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0626\"/>
    </mc:Choice>
  </mc:AlternateContent>
  <xr:revisionPtr revIDLastSave="0" documentId="8_{12BAC8E9-BA2C-4A74-9608-2743918171ED}" xr6:coauthVersionLast="47" xr6:coauthVersionMax="47" xr10:uidLastSave="{00000000-0000-0000-0000-000000000000}"/>
  <bookViews>
    <workbookView xWindow="-108" yWindow="-108" windowWidth="30936" windowHeight="16776" tabRatio="795"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5" i="9" l="1"/>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J56" i="9"/>
  <c r="I56" i="9"/>
  <c r="J55" i="9"/>
  <c r="I55" i="9"/>
  <c r="H55" i="9"/>
  <c r="H56" i="9" s="1"/>
  <c r="G55" i="9"/>
  <c r="G56" i="9" s="1"/>
  <c r="K55" i="9"/>
  <c r="K56" i="9" s="1"/>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<sst xmlns="http://schemas.openxmlformats.org/spreadsheetml/2006/main" count="26449" uniqueCount="3306">
  <si>
    <t>viernes, 13 de Febrero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</si>
  <si>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</si>
  <si>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</si>
  <si>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</si>
  <si>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</si>
  <si>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</si>
  <si>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</si>
  <si>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</si>
  <si>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</si>
  <si>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</si>
  <si>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</si>
  <si>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</si>
  <si>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</si>
  <si>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</si>
  <si>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ATN S.A.</t>
  </si>
  <si>
    <t>CONOCOCHA - KIMAN AYLLU</t>
  </si>
  <si>
    <t xml:space="preserve">LINEA DE TRANSMISION          </t>
  </si>
  <si>
    <t>L-2270</t>
  </si>
  <si>
    <t>13/02/2026 16:09:00</t>
  </si>
  <si>
    <t>RECIERRE EXITOSO EN LA LÍNEA L-2269  Y  L-2270 (CONOCOCHA - KIMAN AYLLU) 220 KV</t>
  </si>
  <si>
    <t>NO</t>
  </si>
  <si>
    <t>CONELSUR LT SAC</t>
  </si>
  <si>
    <t>YANANGO - PACHACHACA</t>
  </si>
  <si>
    <t>L-2256</t>
  </si>
  <si>
    <t>13/02/2026 03:43:00</t>
  </si>
  <si>
    <t>13/02/2026 04:11:00</t>
  </si>
  <si>
    <t>DESCONEXIÓN DE LA LÍNEA L-2256 (YANANGO - PACHACHACA) DE 220 KV, POR FALLA</t>
  </si>
  <si>
    <t>SI</t>
  </si>
  <si>
    <t>EVENTO</t>
  </si>
  <si>
    <t>PORTILLO</t>
  </si>
  <si>
    <t>SUBESTACION</t>
  </si>
  <si>
    <t>SS.EE.</t>
  </si>
  <si>
    <t>13/02/2026 00:00:00</t>
  </si>
  <si>
    <t>14/02/2026 00:00:00</t>
  </si>
  <si>
    <t>DECLARACIÓN DE SITUACIÓN EXCEPCIONAL EN LA S.E. PORTILLO 60 kV</t>
  </si>
  <si>
    <t>ELECTRO DUNAS</t>
  </si>
  <si>
    <t>INDEPENDENCIA - PISCO</t>
  </si>
  <si>
    <t>L-6605</t>
  </si>
  <si>
    <t>13/02/2026 10:11:00</t>
  </si>
  <si>
    <t>13/02/2026 10:20:00</t>
  </si>
  <si>
    <t>DESCONEXIÓN DE LA LINEA L-6605 (INDEPENDENCIA - PISCO) DE 60 KV, POR FALLA.</t>
  </si>
  <si>
    <t>NAZCA - PUQUIO</t>
  </si>
  <si>
    <t>L-6630/2</t>
  </si>
  <si>
    <t>13/02/2026 13:22:00</t>
  </si>
  <si>
    <t>RECIERRE DE LA LÍNEA L-6630-02 (NAZCA - PUQUIO) DE 60 KV, POR FALLA.</t>
  </si>
  <si>
    <t>ELECTRO ORIENTE</t>
  </si>
  <si>
    <t>BELAUNDE TERRY - TARAPOTO</t>
  </si>
  <si>
    <t>L-1018</t>
  </si>
  <si>
    <t>13/02/2026 18:44:00</t>
  </si>
  <si>
    <t>13/02/2026 20:05:00</t>
  </si>
  <si>
    <t>DECLARACIÓN DE SITUACIÓN EXCEPCIONAL EN LA LÍNEA L-1018 (BELAUNDE TERRY - TARAPOTO) DE 138 kV</t>
  </si>
  <si>
    <t>EMPRESA DE GENERACION ELECTRICA SANTA ANA S.A.C.</t>
  </si>
  <si>
    <t>RENOVANDES H1</t>
  </si>
  <si>
    <t>GENERADOR HIDROELÉCTRICO</t>
  </si>
  <si>
    <t>G1</t>
  </si>
  <si>
    <t>13/02/2026 19:08:00</t>
  </si>
  <si>
    <t>13/02/2026 20:59:00</t>
  </si>
  <si>
    <t>DESCONEXIÓN DEL GENERADOR G1 DE LA C.H. RENOVANDES H1</t>
  </si>
  <si>
    <t>RESTRICCIONES OPERATIVAS</t>
  </si>
  <si>
    <t>FECHA</t>
  </si>
  <si>
    <t>HORA
INICIO</t>
  </si>
  <si>
    <t>HORA
FINAL</t>
  </si>
  <si>
    <t>T.Eq.</t>
  </si>
  <si>
    <t>13/02/2026</t>
  </si>
  <si>
    <t>00:00</t>
  </si>
  <si>
    <t>24:00</t>
  </si>
  <si>
    <t>CELEPSA</t>
  </si>
  <si>
    <t>C.H. EL PLATANAL</t>
  </si>
  <si>
    <t>CH</t>
  </si>
  <si>
    <t>CENTRAL</t>
  </si>
  <si>
    <t>De acuerdo con lo informado por CELEPSA mediante correo el dia 17.01, declaran que la CH Platanal se encontrará de pasada.</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</si>
  <si>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</si>
  <si>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</si>
  <si>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</si>
  <si>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</si>
  <si>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</si>
  <si>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</si>
  <si>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</si>
  <si>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</si>
  <si>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</si>
  <si>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</si>
  <si>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</si>
  <si>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</si>
  <si>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</si>
  <si>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</si>
  <si>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</si>
  <si>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</si>
  <si>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</si>
  <si>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</si>
  <si>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</si>
  <si>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</si>
  <si>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</si>
  <si>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</si>
  <si>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</si>
  <si>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</si>
  <si>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</si>
  <si>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</si>
  <si>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</si>
  <si>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</si>
  <si>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</si>
  <si>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el G1 tiene un TA = 15min</t>
  </si>
  <si>
    <t>G2</t>
  </si>
  <si>
    <t>De acuerdo a lo informado el día 17/11 por la empresa KALLPA, el G2 tiene un TA = 15min</t>
  </si>
  <si>
    <t>De acuerdo a lo informado el día 17/11 por la empresa KALLPA, el G3 tiene un TA = 15min</t>
  </si>
  <si>
    <t>C.H. MINI CENTRAL CERRO DEL AGUILA</t>
  </si>
  <si>
    <t>Caudal ecológico de la Mini CH Cerro del Águila es de 21.8 m3/s correspondiente al mes de enero.</t>
  </si>
  <si>
    <t>De acuerdo con lo informado por Kallpa el día 20.08.2025, la MCH Cerro del Águila tiene TA=0.07h, TMO=0.08h, TMA=0.16h.</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</si>
  <si>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</si>
  <si>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</si>
  <si>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</si>
  <si>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</si>
  <si>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</si>
  <si>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</si>
  <si>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</si>
  <si>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</si>
  <si>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 en caso se presenten condiciones hídricas.</t>
  </si>
  <si>
    <t>Según lo informado vía telefónica el día 23/11/2025, se nos indicó que la central aún presenta una limitación en su generación, por lo que puede alcanzar como máximo una potencia de 242 MW.</t>
  </si>
  <si>
    <t>De acuerdo con lo informado por Orazul el día 19.08.2025, la unidad G1 tiene TA=0.083h, TMO=0.096h, TMA=0.783h.</t>
  </si>
  <si>
    <t>De acuerdo con lo informado por Orazul el día 03.10.2025, la unidad G1 tiene un TMA en Estado de Emergencia = 0.61h.</t>
  </si>
  <si>
    <t>De acuerdo con lo informado por Orazul el día 19.08.2025, la unidad G2 tiene TA=0.083h, TMO=0.096h, TMA=0.783h.</t>
  </si>
  <si>
    <t>De acuerdo con lo informado por Orazul el día 03.10.2025, la unidad G2 tiene un TMA en Estado de Emergencia = 0.61h.</t>
  </si>
  <si>
    <t>De acuerdo con lo informado por Orazul el día 19.08.2025, la unidad G3 tiene TA=0.083h, TMO=0.096h, TMA=0.783h.</t>
  </si>
  <si>
    <t>De acuerdo con lo informado por Orazul el día 03.10.2025, la unidad G3 tiene un TMA en Estado de Emergencia = 0.61h.</t>
  </si>
  <si>
    <t>G4</t>
  </si>
  <si>
    <t>De acuerdo con lo informado por Orazul el día 19.08.2025, la unidad G4 tiene TA=0.083h, TMO=0.096h, TMA=0.783h.</t>
  </si>
  <si>
    <t>De acuerdo con lo informado por Orazul el día 03.10.2025, la unidad G4 tiene un TMA en Estado de Emergencia = 0.61h.</t>
  </si>
  <si>
    <t>G5</t>
  </si>
  <si>
    <t>De acuerdo con lo informado por Orazul el día 19.08.2025, la unidad G5 tiene TA=0.083h, TMO=0.096h, TMA=0.783h.</t>
  </si>
  <si>
    <t>G6</t>
  </si>
  <si>
    <t>De acuerdo con lo informado por Orazul el día 19.08.2025, la unidad G6 tiene TA=0.083h, TMO=0.096h, TMA=0.783h.</t>
  </si>
  <si>
    <t>De acuerdo con lo informado por Orazul el día 03.10.2025, la unidad G6 tiene un TMA en Estado de Emergencia = 0.61h.</t>
  </si>
  <si>
    <t>EMB</t>
  </si>
  <si>
    <t>SAN DIEGO EMB</t>
  </si>
  <si>
    <t>Operación del embalse de pasada, esta situación atiende al requerimiento de los pobladores 
ubicadas aguas abajo de la central Cañón del Pato (Proyecto Especiales Chavimochic y 
Chinecas, etc), quienes demandan un caudal constante para la agricultura.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</si>
  <si>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</si>
  <si>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</si>
  <si>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</si>
  <si>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</si>
  <si>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</si>
  <si>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</si>
  <si>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</si>
  <si>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</si>
  <si>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</si>
  <si>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</si>
  <si>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el correo del 27.06 se considera las IO en la TG7 de la CT Santa Rosa (EMPOP-24-2024-San Borja 26.02.2024):
-TMO: 8 horas
-TMA: 6 horas</t>
  </si>
  <si>
    <t>C.T. SANTA ROSA II</t>
  </si>
  <si>
    <t>TG8</t>
  </si>
  <si>
    <t>Según correo del 07/02, ORYGEN solicita considerar el tiempo de arranque 30min por el tuning de la combustión de la TG8.</t>
  </si>
  <si>
    <t>C.T. VENTANILLA</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</si>
  <si>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</si>
  <si>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</si>
  <si>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</si>
  <si>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</si>
  <si>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</si>
  <si>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</si>
  <si>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</si>
  <si>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</si>
  <si>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</si>
  <si>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</si>
  <si>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</si>
  <si>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</si>
  <si>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</si>
  <si>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</si>
  <si>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GC-TCH-231-2023, indican: Tiempo entre arranques del modo 1x1 (ciclo combinado TG+TV): 24 horas.</t>
  </si>
  <si>
    <t>De acuerdo con lo informado vía telefónica del 08/02 y la generación ejecutada de la semana N°05. La CT OLLEROS CC1X1 tiene una limitación de generación por efecto de la temperatura.</t>
  </si>
  <si>
    <t>08:39</t>
  </si>
  <si>
    <t>11:09</t>
  </si>
  <si>
    <t>Operó al mínimo técnico en Ciclo Combinado, debido a la actuación de la protección por mínimo vacío.</t>
  </si>
  <si>
    <t>16:42</t>
  </si>
  <si>
    <t>13:44</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</si>
  <si>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</si>
  <si>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</si>
  <si>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</si>
  <si>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</si>
  <si>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</si>
  <si>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</si>
  <si>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</si>
  <si>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</si>
  <si>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</si>
  <si>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</si>
  <si>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</si>
  <si>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</si>
  <si>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</si>
  <si>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</si>
  <si>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</si>
  <si>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</si>
  <si>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</si>
  <si>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</si>
  <si>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 CTM - POROMA</t>
  </si>
  <si>
    <t>L-5032</t>
  </si>
  <si>
    <t>13/02/2026 06:49</t>
  </si>
  <si>
    <t>13/02/2026 16:49</t>
  </si>
  <si>
    <t>Inspeccion Anual en LLTT</t>
  </si>
  <si>
    <t>P</t>
  </si>
  <si>
    <t>E/S</t>
  </si>
  <si>
    <t>N</t>
  </si>
  <si>
    <t xml:space="preserve">PREV.     </t>
  </si>
  <si>
    <t>T</t>
  </si>
  <si>
    <t>OCONA</t>
  </si>
  <si>
    <t>INT-5450</t>
  </si>
  <si>
    <t>13/02/2026 00:00</t>
  </si>
  <si>
    <t>14/02/2026 00:00</t>
  </si>
  <si>
    <t>Interruptor INT-5450 cerrado con restriccion operativa, REB-5450 en servicio y suministrando los SS.AA. de la S.E. Oco?a.</t>
  </si>
  <si>
    <t>OTROS</t>
  </si>
  <si>
    <t>SE OCOÑA</t>
  </si>
  <si>
    <t>13/02/2026 09:41</t>
  </si>
  <si>
    <t>13/02/2026 14:30</t>
  </si>
  <si>
    <t>Inspeccion anual y termografica.</t>
  </si>
  <si>
    <t>POROMA</t>
  </si>
  <si>
    <t>INT-5371</t>
  </si>
  <si>
    <t>Seccionador SBB-5371 fase  T  indisponible por problemas mecanicos, el seccionador permanece cerrado y bloqueado</t>
  </si>
  <si>
    <t>REB-5350</t>
  </si>
  <si>
    <t>Fuera de servicio por falla en el equipo.</t>
  </si>
  <si>
    <t>F/S</t>
  </si>
  <si>
    <t>POROMA - OCONA</t>
  </si>
  <si>
    <t>L-5034</t>
  </si>
  <si>
    <t>13/02/2026 09:45</t>
  </si>
  <si>
    <t>13/02/2026 17:54</t>
  </si>
  <si>
    <t>Actividad de reparacion de pedestales para la Linea L5034</t>
  </si>
  <si>
    <t>KIMAN AYLLU</t>
  </si>
  <si>
    <t>AUT-501</t>
  </si>
  <si>
    <t>Restriccion Operativa en el circuito de control de cambiador de tap s del AUT-501</t>
  </si>
  <si>
    <t>CHINANGO S.A.C.</t>
  </si>
  <si>
    <t>YANANGO</t>
  </si>
  <si>
    <t>13/02/2026 11:47</t>
  </si>
  <si>
    <t>13/02/2026 16:12</t>
  </si>
  <si>
    <t>PRUEBAS DE HOMOLOGACION CON INDISPONIBILIDAD SUPEDITA AL VB DE SNP.</t>
  </si>
  <si>
    <t>G</t>
  </si>
  <si>
    <t>CAJAMARQUILLA</t>
  </si>
  <si>
    <t>BARRA A 220kV</t>
  </si>
  <si>
    <t>NO SE PUEDE INDISPONER LA BARRA  A  POR RESTRICCION OPERATIVA DEL SECCIONADOR DE BARRA  B  DE LA CL-2708 PROPIEDAD DE NEXA.</t>
  </si>
  <si>
    <t>CALLAHUANCA (CNS)</t>
  </si>
  <si>
    <t>S.E.</t>
  </si>
  <si>
    <t>RELE DIFERENCIAL DE BARRAS DE CALLAHUANCA 220KV INOPERATIVO</t>
  </si>
  <si>
    <t>CHARCANI II</t>
  </si>
  <si>
    <t>13/02/2026 22:54</t>
  </si>
  <si>
    <t>Revision del eje de la turbina</t>
  </si>
  <si>
    <t xml:space="preserve">CORR.     </t>
  </si>
  <si>
    <t>CHARCANI IV</t>
  </si>
  <si>
    <t>FS Fuerza mayor, ingreso de huaico a central</t>
  </si>
  <si>
    <t>F</t>
  </si>
  <si>
    <t>CHARCANI V</t>
  </si>
  <si>
    <t>CAMPANARIO</t>
  </si>
  <si>
    <t>FS por prevencion temporada de lluvias</t>
  </si>
  <si>
    <t>DIQUE CINCEL</t>
  </si>
  <si>
    <t>SANTUARIO</t>
  </si>
  <si>
    <t>ACOPLE 138</t>
  </si>
  <si>
    <t>En servicio barra 2,uso en grupo N1 Charcani V con interruptor de acoplamiento, por falla</t>
  </si>
  <si>
    <t>EGESUR</t>
  </si>
  <si>
    <t>ARICOTA I</t>
  </si>
  <si>
    <t>MANTENIMIENTO ELECTROMECANICO 3 / MODERNIZACION DE EQUIPAMIENTO DE REGULADOR AUTOMATICO DE VOLTAJE / SISTEMA DE EXCITACION UNIDAD DE GENERACION 01 - CENTRAL HIDROELECTRICA ARICOTA I</t>
  </si>
  <si>
    <t>CT INDEPENDENCIA</t>
  </si>
  <si>
    <t>TR1 (Reserva)</t>
  </si>
  <si>
    <t>Transformador E/S con el Conmutador de Taps sin carga Deshabilitado</t>
  </si>
  <si>
    <t>INDEPENDENCIA</t>
  </si>
  <si>
    <t>T-30</t>
  </si>
  <si>
    <t>Mantenimiento correctivo del transformador de potencia en reserva - DELCROSA</t>
  </si>
  <si>
    <t>CHINCHA-INDEPENDENCIA_60</t>
  </si>
  <si>
    <t>L-6120</t>
  </si>
  <si>
    <t>13/02/2026 07:03</t>
  </si>
  <si>
    <t>13/02/2026 16:16</t>
  </si>
  <si>
    <t>Desconexion programada de la linea 60kV L-6120 (SET Independencia – SET CHINCHA Nueva, sin interrupcion de suministro, por ser enlace, en el horario de 07:00h a 17:00h con la finalidad de realizar cambio de conductor de linea L-6604/6120, entre los vanos E001 – E003</t>
  </si>
  <si>
    <t>INDEPENDENCIA - EL CARMEN</t>
  </si>
  <si>
    <t>L-6604</t>
  </si>
  <si>
    <t>13/02/2026 07:01</t>
  </si>
  <si>
    <t>Desconexion programada de la linea 60kV L-6604 (SET Independencia – SET El Carmen), sin interrupcion de suministro, en el horario de 07:00h a 17:00h con la finalidad de realizar cambio de conductor de linea L-6604/6120, entre los vanos E001 – E003</t>
  </si>
  <si>
    <t>CAMPO ARMI?O</t>
  </si>
  <si>
    <t>Proteccion diferencial 87B en SECA fuera de servicio.</t>
  </si>
  <si>
    <t>CHILCA 1</t>
  </si>
  <si>
    <t>TV</t>
  </si>
  <si>
    <t>MANTENIMIENTO ANUAL DE UNIDAD Y SISTEMAS AUXILIARES</t>
  </si>
  <si>
    <t>EXPANSION INTIPAMPA</t>
  </si>
  <si>
    <t>13/02/2026 05:44</t>
  </si>
  <si>
    <t>13/02/2026 18:20</t>
  </si>
  <si>
    <t>ENERGIZACION DE CENTRAL EXPANSION INTIPAMPA POR PRUEBAS</t>
  </si>
  <si>
    <t>PRUEBA</t>
  </si>
  <si>
    <t>PUNTA LOMITAS</t>
  </si>
  <si>
    <t>CENTRAL PUNTA LOMITAS: 01 WTG FUERA DE SERVICIO POR REEMPLAZO DE GEAR BOX</t>
  </si>
  <si>
    <t>YUNCAN</t>
  </si>
  <si>
    <t>13/02/2026 09:00</t>
  </si>
  <si>
    <t>Prueba de G3 por medicion de parametros</t>
  </si>
  <si>
    <t>FENIX POWER PERU</t>
  </si>
  <si>
    <t>FENIX</t>
  </si>
  <si>
    <t>Indisponibilidad de las se?ales ICCP debido al mantenimiento de la central.</t>
  </si>
  <si>
    <t>GT11</t>
  </si>
  <si>
    <t>Anual BOP e inspeccion boroscopica de turbinas</t>
  </si>
  <si>
    <t>GT12</t>
  </si>
  <si>
    <t>Indisponible por mantenimiento anual de BOP y boroscopia de turbinas. Se solicita la linea L-5011 fuera de servicio a solicitud de Fenix hasta las 16:00 hrs.</t>
  </si>
  <si>
    <t>TR-GT12</t>
  </si>
  <si>
    <t>Indisponible por mantenimiento anual de BOP y boroscopia de turbinas.</t>
  </si>
  <si>
    <t>TV10</t>
  </si>
  <si>
    <t>GR PAINO SOCIEDAD ANONIMA CERRADA</t>
  </si>
  <si>
    <t>DUNA HUAMBOS</t>
  </si>
  <si>
    <t>BC 034</t>
  </si>
  <si>
    <t>TODO EL BANCO DE CONDENSADORES INDISPONIBLE POR FALLA EN CABLE DE ALIMENTACION 34.5 kV</t>
  </si>
  <si>
    <t>S.E. DUNAHUAMBO</t>
  </si>
  <si>
    <t>13/02/2026 08:00</t>
  </si>
  <si>
    <t>13/02/2026 17:00</t>
  </si>
  <si>
    <t>PRUEBAS PUNTO A PUNTO DE SE?ALES SIMULADAS DESDE SE DUNA HUAMBOS HACIA EL SCADA REMOTO CENTRO DE CONTROL LIMA (EXISTE RIESGO DE DISPARO)</t>
  </si>
  <si>
    <t>GR TARUCA SOCIEDAD ANONIMA CERRADA</t>
  </si>
  <si>
    <t xml:space="preserve">CENTRAL EOLICA DUNA                                                                                 </t>
  </si>
  <si>
    <t>Indisponibilidad de aerogeneradores D1, D2 y D3 debido a correctivo.</t>
  </si>
  <si>
    <t>HIDRANDINA</t>
  </si>
  <si>
    <t>CARAZ - SANTA CRUZ</t>
  </si>
  <si>
    <t>L-6690</t>
  </si>
  <si>
    <t>13/02/2026 07:15</t>
  </si>
  <si>
    <t>13/02/2026 16:00</t>
  </si>
  <si>
    <t>MANTTO CORRECTIVO</t>
  </si>
  <si>
    <t>HUALLANCA</t>
  </si>
  <si>
    <t>CL-1131</t>
  </si>
  <si>
    <t>Restriccion operativa: Linea L-1131 conectada a la barra B mediante el seccionador SB-A017, que se encuentra atascado, lo cual impide la realizacion de cambio de barra en la SE Huallanca</t>
  </si>
  <si>
    <t>NEPE?A - SAN JACINTO</t>
  </si>
  <si>
    <t>L-1114</t>
  </si>
  <si>
    <t>13/02/2026 06:00</t>
  </si>
  <si>
    <t>13/02/2026 14:00</t>
  </si>
  <si>
    <t>Actividad de hidrolavado en caliente de la linea 138 kV L-1114, sin restriccion de carga.</t>
  </si>
  <si>
    <t>ISA PERU</t>
  </si>
  <si>
    <t>AGUAYTIA</t>
  </si>
  <si>
    <t>IN2352</t>
  </si>
  <si>
    <t>CELDA DEL INTERRUPTOR IN-2352 SE ENCUENTRA SIN SUPERVISION A NIVEL 3 POR FALLA DEL CONTROLADOR DE LA CELDA. SE TIENE SUPERVISION LOCAL CON EL OPERADOR.</t>
  </si>
  <si>
    <t>SUNNY</t>
  </si>
  <si>
    <t>S.E. SUNNY</t>
  </si>
  <si>
    <t>Transformador TP-F03 E/S energizado por pruebas</t>
  </si>
  <si>
    <t>Energizacion de la barra A de 33 kV de la CS Sunny Expansion</t>
  </si>
  <si>
    <t>Energizacion de la barra B de 33 kV de la CS Sunny Expansion********</t>
  </si>
  <si>
    <t>SUNNY EXPANSION</t>
  </si>
  <si>
    <t>S.E. SUNNY EXPANSIÓN</t>
  </si>
  <si>
    <t>Circuitos en 33 kV de la CS Sunny Expansion energizados</t>
  </si>
  <si>
    <t>LINEAS ANDINAS SECUNDARIAS S.A.C.</t>
  </si>
  <si>
    <t>OROYA NUEVA</t>
  </si>
  <si>
    <t>CL-6540</t>
  </si>
  <si>
    <t>13/02/2026 08:06</t>
  </si>
  <si>
    <t>13/02/2026 12:02</t>
  </si>
  <si>
    <t>CORRECTIVO DE PUNTO CALIENTE EN EL SECCIONADOR DE LINEA SL-0502 E INTERRUPTOR IN-0081</t>
  </si>
  <si>
    <t>PARAMONGA N. - PARAMONGA E.</t>
  </si>
  <si>
    <t>L-1101</t>
  </si>
  <si>
    <t>LINEA EN BAIPAS CON LA L-1102 PARA ALIMENTAR LAS CARGAS DE LA SE CAHUA Y PONER LA CH CAHUA EN SERVICIO PARA EL SISTEMA.</t>
  </si>
  <si>
    <t>MINERA ANTAMINA</t>
  </si>
  <si>
    <t>ANTAMINA</t>
  </si>
  <si>
    <t>T - 2</t>
  </si>
  <si>
    <t>Por Condicion de Operacion</t>
  </si>
  <si>
    <t>MINERA BUENAVENTURA</t>
  </si>
  <si>
    <t>UCHUCCHACUA</t>
  </si>
  <si>
    <t>TP-385</t>
  </si>
  <si>
    <t>13/02/2026 23:59</t>
  </si>
  <si>
    <t>El transformador de potencia TP-385 se encuentra indisponible por mantenimiento del cambiador de tomas bajo carga del 01/02/2026 al 28/02/2026(Ampliacion de mantenimiento)</t>
  </si>
  <si>
    <t>MINERA CERRO VERDE</t>
  </si>
  <si>
    <t>SAN LUIS - CERRO VERDE</t>
  </si>
  <si>
    <t>L-2074</t>
  </si>
  <si>
    <t>LINEA L-2074 E/S POR SEGURIDAD Y CONFIABILIDAD PARA EVITAR INTERRUPCIONES EN EL SUMINISTRO ELECTRICO</t>
  </si>
  <si>
    <t>PETRAMAS</t>
  </si>
  <si>
    <t>LA GRINGA V</t>
  </si>
  <si>
    <t>REACONDICIONAMIENTO GENERAL DEL GE (COMPLETO) /MANTENIMIENTO DE RADIADOR</t>
  </si>
  <si>
    <t>PLANTA DE RESERVA FRIA DE GENERACION  DE ETEN S.A.</t>
  </si>
  <si>
    <t>RESERVA FRIA DE GENERACION ETEN</t>
  </si>
  <si>
    <t>RF-ETENGT1</t>
  </si>
  <si>
    <t>13/02/2026 10:37</t>
  </si>
  <si>
    <t>13/02/2026 10:53</t>
  </si>
  <si>
    <t>PRUEBA CON CARGA DE LA UNIDAD GT-1 A MINIMO TECNICO (55 MW) POR 10 MINUTOS.</t>
  </si>
  <si>
    <t>PLUZ ENERGIA PERU S.A.A.</t>
  </si>
  <si>
    <t>BARSI</t>
  </si>
  <si>
    <t>K  TR3 220/60</t>
  </si>
  <si>
    <t>MANTENIMIENTO SUPERESTRUCTURA 220 KV.</t>
  </si>
  <si>
    <t>ST A 220 kV</t>
  </si>
  <si>
    <t>13/02/2026 05:07</t>
  </si>
  <si>
    <t>13/02/2026 17:12</t>
  </si>
  <si>
    <t>RED DE ENERGIA DEL PERU S.A.</t>
  </si>
  <si>
    <t>ALIPIO ROSALES - MACHALA</t>
  </si>
  <si>
    <t>L-2280</t>
  </si>
  <si>
    <t>CUELLOS APERTURADOS EN LA FRONTERA LADO ECUADOR A SOLICITUD DE CENACE DESDE EL 19.06.2025.</t>
  </si>
  <si>
    <t>AZANGARO</t>
  </si>
  <si>
    <t>13/02/2026 10:15</t>
  </si>
  <si>
    <t>13/02/2026 22:00</t>
  </si>
  <si>
    <t>PRUEBAS SIMULADAS DE MANDOS DE CELDAS DE 22.9 KV. L-0245 Y L-0246 CON RIESGO DE DISPARO. ACTIVIDAD CON PERDIDA DE SUPERVISION DE LA SUBESTACION CUANDO REQUIERA REINICIO DE RTU. (R0127900)</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</si>
  <si>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</si>
  <si>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</si>
  <si>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</si>
  <si>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</si>
  <si>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</si>
  <si>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ACOPLE 220</t>
  </si>
  <si>
    <t>13/02/2026 08:57</t>
  </si>
  <si>
    <t>13/02/2026 16:44</t>
  </si>
  <si>
    <t>MP 2A LUBRICACION Y PRUEBAS DE SECCIONADORES EN CELDA, ACTIVIDAD CON CAMBIO DE BARRAS.  (R0123487)</t>
  </si>
  <si>
    <t>BARRA-B 220 kV</t>
  </si>
  <si>
    <t>13/02/2026 13:27</t>
  </si>
  <si>
    <t>FUERA DE SERVICIO DEBIDO A TRABAJOS DE CL-ACOPLA. (R0123487)</t>
  </si>
  <si>
    <t>BARRA-A 220 kV</t>
  </si>
  <si>
    <t>13/02/2026 13:48</t>
  </si>
  <si>
    <t>13/02/2026 15:10</t>
  </si>
  <si>
    <t>13/02/2026 17:30</t>
  </si>
  <si>
    <t>REVISAR SISTEMA DE CONTROL PARA RECUPERAR LA OPERATIVIDAD DE SVC, SE REQUIEREN 2 PRUEBAS DIARIAS DE ENERGIZACION DEL SVC-2. (R0127655)</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</si>
  <si>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</si>
  <si>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</si>
  <si>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</si>
  <si>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</si>
  <si>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</si>
  <si>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</si>
  <si>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CL-6604</t>
  </si>
  <si>
    <t>FUERA DE SERVICIO A SOLICITUD DE ELECTRODUNAS.</t>
  </si>
  <si>
    <t>CL-6120</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</si>
  <si>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</si>
  <si>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</si>
  <si>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</si>
  <si>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</si>
  <si>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</si>
  <si>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</si>
  <si>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</si>
  <si>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</si>
  <si>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</si>
  <si>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MOLLENDO</t>
  </si>
  <si>
    <t>CL-1030</t>
  </si>
  <si>
    <t xml:space="preserve">SE?ALES SCADA DEL SECCIONADOR SA-4309 CON STATUS  INVALIDO  E  INDETERMINADO </t>
  </si>
  <si>
    <t>PARAMONGA N. - CHIMBOTE 1</t>
  </si>
  <si>
    <t>L-2216</t>
  </si>
  <si>
    <t>POA: CAMBIO DE CONDUCTOR DE TORRES T-1 A T-68, ACTIVIDAD CON CORTE CONTINUO, REQUIERE L-2215 CON RECIERRES DESHABILITADOS. (R0118678). SE TRABAJO DE 07:36 A 17:58 HORAS.</t>
  </si>
  <si>
    <t>TRAMO DISPONIBLE PARA SU ENERGIZACION DESDE SE. PARAMONGA NVA HASTA TORRE T-79. SE TIENE CUELLOS ABIERTOS DESDE PORTICO SE. CHIMBOTE 1 (T-01) HASTA T-79 POR EL MANTENIMIENTO CONTINUO DE LA L-2216.</t>
  </si>
  <si>
    <t>13/02/2026 07:47</t>
  </si>
  <si>
    <t>13/02/2026 15:38</t>
  </si>
  <si>
    <t>MP 4A SILICONADO DE AISLADORES DE VIDRIO Y PORCELANA DE POSTES P-9, P-154 A P-160 Y P-344 A P-434 Y TORRES T-54 A T-211 Y T-415 A T-586, REQUIERE L-2215 CON RECIERRES DESHABILITADOS, (REQUIERE TIERRA FRANCA EN S.E. CHIMBOTE Y S.E. PARAMONGA). (R0123220)</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</si>
  <si>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</si>
  <si>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</si>
  <si>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</si>
  <si>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</si>
  <si>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</si>
  <si>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</si>
  <si>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</si>
  <si>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</si>
  <si>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</si>
  <si>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SAN NICOLAS</t>
  </si>
  <si>
    <t>CL-T23_60</t>
  </si>
  <si>
    <t>CELDA INDISPONIBLE DEBIDO A FUGA DE ACEITE DE IN-6100 FASE  R , PREVIAMENTE SE PUSO EN SERVICIO EN T22-61.</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</si>
  <si>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</si>
  <si>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</si>
  <si>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</si>
  <si>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</si>
  <si>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</si>
  <si>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</si>
  <si>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</si>
  <si>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</si>
  <si>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</si>
  <si>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</si>
  <si>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SHOUGESA</t>
  </si>
  <si>
    <t>TV3</t>
  </si>
  <si>
    <t>Indisponible por falla en la celda del auxiliar N°3.</t>
  </si>
  <si>
    <t>PARAMONGA E. - CAHUA</t>
  </si>
  <si>
    <t>L-1033</t>
  </si>
  <si>
    <t>LINEA INDISPONIBLE DESDE SE CAHUA A SE PARAMONGA EXISTENTE.</t>
  </si>
  <si>
    <t>L-1102</t>
  </si>
  <si>
    <t>LINEA EN SERVICIO EN CONDICION DE BAIPAS CON LA LINEA L-1101</t>
  </si>
  <si>
    <t>SANTO DOMINGO DE LOS OLLEROS</t>
  </si>
  <si>
    <t>13/02/2026 11:08</t>
  </si>
  <si>
    <t>13/02/2026 13:44</t>
  </si>
  <si>
    <t>Prueba de validacion completa equipo CEMS (NOx y O2) en modo ciclo combinado segun perfil.</t>
  </si>
  <si>
    <t>Disponibilidad de 23.5 MMSCF para la CT Aguaytia.</t>
  </si>
  <si>
    <t>TERNA PERU S.A.C.</t>
  </si>
  <si>
    <t>AGUAYTIA - PUCALLPA</t>
  </si>
  <si>
    <t>L-1156</t>
  </si>
  <si>
    <t>Mantenimiento preventivo de inspeccion diurna en la L-1156, no requiere de corte de energia.</t>
  </si>
  <si>
    <t>TRANSMANTARO</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</si>
  <si>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</si>
  <si>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</si>
  <si>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</si>
  <si>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</si>
  <si>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</si>
  <si>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</si>
  <si>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</si>
  <si>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</si>
  <si>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</si>
  <si>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</si>
  <si>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</si>
  <si>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CHILCA-CTM</t>
  </si>
  <si>
    <t>SA-5117_BarraA</t>
  </si>
  <si>
    <t>BRAZO INFERIOR DEL SECCIONADOR SA-5117 (17.9.24) CON POSIBLE ROTURAS DE LA CREMALLERA INTERIOR. DISPONIBLE PARA MANIOBRAS DE FORMA LOCAL DESDE NIVEL CERO (10.12.24).</t>
  </si>
  <si>
    <t>BARRA B 500kV</t>
  </si>
  <si>
    <t>13/02/2026 07:59</t>
  </si>
  <si>
    <t>13/02/2026 12:12</t>
  </si>
  <si>
    <t>MP ENGOMADO DE AISLAMIENTO A EQUIPOS DE BARRA. (R0126944)</t>
  </si>
  <si>
    <t>CHILCA-FENIX</t>
  </si>
  <si>
    <t>L-5011</t>
  </si>
  <si>
    <t>13/02/2026 18:29</t>
  </si>
  <si>
    <t>LINEA FUERA DE SERVICIO A SOLICITUD DE FENIX.</t>
  </si>
  <si>
    <t>CHIMBOTE 500</t>
  </si>
  <si>
    <t>BARRA A 500kV</t>
  </si>
  <si>
    <t>13/02/2026 08:27</t>
  </si>
  <si>
    <t>13/02/2026 17:06</t>
  </si>
  <si>
    <t>MP 2A LUBRICACION Y PRUEBAS DE SECCIONADORES DE BARRA SA-5061 Y SA-5081. (R0123509)</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</si>
  <si>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</si>
  <si>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</si>
  <si>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</si>
  <si>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</si>
  <si>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</si>
  <si>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</si>
  <si>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CL-2055</t>
  </si>
  <si>
    <t>PERDIDA DE SUPERVISION A N3 POR FALLA EN EL CONTROLADOR DE BAHIA. SE TIENE EL RELE DE PROTECCION OPERATIVO.</t>
  </si>
  <si>
    <t>XL13</t>
  </si>
  <si>
    <t>SOLO OPERAR EN CASOS DE EMERGENCIA YA QUE LOS SSAA SON ALIMENTADOS POR EL XL13 POR ESTAR INDISPONIBLE EL XL11</t>
  </si>
  <si>
    <t>LA BREA</t>
  </si>
  <si>
    <t>BC-32</t>
  </si>
  <si>
    <t>BANCO INDISPONIBLE DEBIDO A FALLA EL 12.09.2025.</t>
  </si>
  <si>
    <t>POROMA - YARABAMBA</t>
  </si>
  <si>
    <t>L-5033</t>
  </si>
  <si>
    <t>RECIERRES DESHABILITADOS POR INDISPONIBILIDAD DEL RN-9</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</si>
  <si>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</si>
  <si>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</si>
  <si>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</si>
  <si>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</si>
  <si>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</si>
  <si>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</si>
  <si>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20.11.25 NO PUDO SER AJUSTADO DEBIDO A ANOMALIA EN LA CUCHILLA DE PUESTA A TIERRA ST-5027.</t>
  </si>
  <si>
    <t>IN-5120</t>
  </si>
  <si>
    <t>SE. YARABAMBA 500KV: INTERRRUPTOR INDISPONIBLE POR PROBLEMAS DE MANDOS. REACTOR R-31 SERA OPERADO CON EL INTERRRUPTOR IN-5116.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</si>
  <si>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</si>
  <si>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</si>
  <si>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</si>
  <si>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</si>
  <si>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</si>
  <si>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</si>
  <si>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</si>
  <si>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</si>
  <si>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</si>
  <si>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</si>
  <si>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
  </si>
  <si>
    <t>HIDROELÉCTRICA</t>
  </si>
  <si>
    <t>TERMOELÉCTRICA</t>
  </si>
  <si>
    <t>SOLAR</t>
  </si>
  <si>
    <t>EÓLICA</t>
  </si>
  <si>
    <t>HYDRO GLOBAL PERÚ S.A.C.</t>
  </si>
  <si>
    <t>EGEMSA</t>
  </si>
  <si>
    <t>SAN GABAN</t>
  </si>
  <si>
    <t>EMPRESA DE GENERACION HUALLAGA</t>
  </si>
  <si>
    <t>LA VIRGEN</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</si>
  <si>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</si>
  <si>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</si>
  <si>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</si>
  <si>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</si>
  <si>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</si>
  <si>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</si>
  <si>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</si>
  <si>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</si>
  <si>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CELARIS ENERGY S.A.</t>
  </si>
  <si>
    <t>COLCA SOLAR S.A.C.</t>
  </si>
  <si>
    <t>ENERGIA RENOVABLE DEL SUR S.A.</t>
  </si>
  <si>
    <t>GR CORTARRAMA SOCIEDAD ANONIMA CERRADA</t>
  </si>
  <si>
    <t>KONDU SAC</t>
  </si>
  <si>
    <t>VARI ENERGIA S.A.C.</t>
  </si>
  <si>
    <t>MAJA ENERGIA S.A.C.</t>
  </si>
  <si>
    <t>EMPRESA DE GENERACION ELECTRICA CANCHAYLLO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</si>
  <si>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</si>
  <si>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</si>
  <si>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</si>
  <si>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</si>
  <si>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</si>
  <si>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</si>
  <si>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</si>
  <si>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</si>
  <si>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</si>
  <si>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</si>
  <si>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</si>
  <si>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</si>
  <si>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</si>
  <si>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COENERGY S.A.C.</t>
  </si>
  <si>
    <t>EGEJUNIN</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</si>
  <si>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</si>
  <si>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</si>
  <si>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</si>
  <si>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</si>
  <si>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</si>
  <si>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</si>
  <si>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</si>
  <si>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</si>
  <si>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</si>
  <si>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</si>
  <si>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</si>
  <si>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</si>
  <si>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</si>
  <si>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CASA GRANDE S.A.A.</t>
  </si>
  <si>
    <t>UNACEM PERU S.A.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</si>
  <si>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</si>
  <si>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</si>
  <si>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</si>
  <si>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</si>
  <si>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</si>
  <si>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</si>
  <si>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</si>
  <si>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</si>
  <si>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</si>
  <si>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</si>
  <si>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</si>
  <si>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</si>
  <si>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</si>
  <si>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</si>
  <si>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</si>
  <si>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</si>
  <si>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</si>
  <si>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</si>
  <si>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</si>
  <si>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</si>
  <si>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</si>
  <si>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</si>
  <si>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</si>
  <si>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</si>
  <si>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</si>
  <si>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</si>
  <si>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</si>
  <si>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</si>
  <si>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</si>
  <si>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</si>
  <si>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</si>
  <si>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</si>
  <si>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</si>
  <si>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</si>
  <si>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</si>
  <si>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</si>
  <si>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</si>
  <si>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</si>
  <si>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</si>
  <si>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</si>
  <si>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</si>
  <si>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HUANCHOR</t>
  </si>
  <si>
    <t>MARAÑON</t>
  </si>
  <si>
    <t>STA TERESA</t>
  </si>
  <si>
    <t>FENIX 	GT11</t>
  </si>
  <si>
    <t>FENIX 	GT12</t>
  </si>
  <si>
    <t>FENIX TV10</t>
  </si>
  <si>
    <t>YAUPI</t>
  </si>
  <si>
    <t>MALPASO</t>
  </si>
  <si>
    <t>CAHUA</t>
  </si>
  <si>
    <t>ARCATA</t>
  </si>
  <si>
    <t>GALLITO CIEGO</t>
  </si>
  <si>
    <t>CHEVES</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</si>
  <si>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</si>
  <si>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</si>
  <si>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</si>
  <si>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</si>
  <si>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</si>
  <si>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</si>
  <si>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</si>
  <si>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</si>
  <si>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</si>
  <si>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</si>
  <si>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</si>
  <si>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</si>
  <si>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</si>
  <si>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</si>
  <si>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</si>
  <si>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</si>
  <si>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</si>
  <si>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</si>
  <si>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</si>
  <si>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</si>
  <si>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</si>
  <si>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</si>
  <si>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</si>
  <si>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</si>
  <si>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</si>
  <si>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</si>
  <si>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</si>
  <si>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</si>
  <si>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</si>
  <si>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</si>
  <si>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</si>
  <si>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</si>
  <si>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</si>
  <si>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</si>
  <si>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</si>
  <si>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</si>
  <si>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</si>
  <si>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</si>
  <si>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</si>
  <si>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</si>
  <si>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</si>
  <si>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</si>
  <si>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</si>
  <si>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</si>
  <si>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SAN JUAN</t>
  </si>
  <si>
    <t>MATARANI</t>
  </si>
  <si>
    <t>DUNA</t>
  </si>
  <si>
    <t>CARHUAQUERO (CS)</t>
  </si>
  <si>
    <t>ANASHIRONI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</si>
  <si>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</si>
  <si>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</si>
  <si>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</si>
  <si>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</si>
  <si>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</si>
  <si>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</si>
  <si>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</si>
  <si>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</si>
  <si>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</si>
  <si>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</si>
  <si>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</si>
  <si>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</si>
  <si>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</si>
  <si>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</si>
  <si>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</si>
  <si>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</si>
  <si>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</si>
  <si>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</si>
  <si>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</si>
  <si>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</si>
  <si>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</si>
  <si>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</si>
  <si>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</si>
  <si>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</si>
  <si>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</si>
  <si>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</si>
  <si>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</si>
  <si>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</si>
  <si>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</si>
  <si>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</si>
  <si>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</si>
  <si>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</si>
  <si>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</si>
  <si>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</si>
  <si>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</si>
  <si>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</si>
  <si>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</si>
  <si>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</si>
  <si>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</si>
  <si>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</si>
  <si>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</si>
  <si>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</si>
  <si>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</si>
  <si>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</si>
  <si>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</si>
  <si>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</si>
  <si>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</si>
  <si>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</si>
  <si>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</si>
  <si>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</si>
  <si>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</si>
  <si>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</si>
  <si>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</si>
  <si>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RUCUY</t>
  </si>
  <si>
    <t>CANA BRAVA</t>
  </si>
  <si>
    <t>REFINERIA TALARA TV1</t>
  </si>
  <si>
    <t>REFINERÍA TALARA TV2</t>
  </si>
  <si>
    <t>PARAMONGA</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</si>
  <si>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</si>
  <si>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</si>
  <si>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</si>
  <si>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</si>
  <si>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</si>
  <si>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</si>
  <si>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</si>
  <si>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</si>
  <si>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</si>
  <si>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</si>
  <si>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</si>
  <si>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</si>
  <si>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</si>
  <si>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</si>
  <si>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</si>
  <si>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</si>
  <si>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</si>
  <si>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</si>
  <si>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</si>
  <si>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</si>
  <si>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</si>
  <si>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</si>
  <si>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</si>
  <si>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</si>
  <si>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</si>
  <si>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</si>
  <si>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</si>
  <si>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</si>
  <si>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</si>
  <si>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</si>
  <si>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</si>
  <si>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</si>
  <si>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</si>
  <si>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</si>
  <si>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</si>
  <si>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</si>
  <si>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</si>
  <si>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</si>
  <si>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</si>
  <si>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</si>
  <si>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</si>
  <si>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</si>
  <si>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</si>
  <si>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</si>
  <si>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</si>
  <si>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</si>
  <si>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</si>
  <si>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</si>
  <si>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</si>
  <si>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</si>
  <si>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</si>
  <si>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</si>
  <si>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</si>
  <si>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</si>
  <si>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</si>
  <si>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</si>
  <si>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</si>
  <si>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</si>
  <si>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</si>
  <si>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</si>
  <si>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14/02/2026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</si>
  <si>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</si>
  <si>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</si>
  <si>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</si>
  <si>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</si>
  <si>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</si>
  <si>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</si>
  <si>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</si>
  <si>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</si>
  <si>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</si>
  <si>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</si>
  <si>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</si>
  <si>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</si>
  <si>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</si>
  <si>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</si>
  <si>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</si>
  <si>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</si>
  <si>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</si>
  <si>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</si>
  <si>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</si>
  <si>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</si>
  <si>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</si>
  <si>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</si>
  <si>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</si>
  <si>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</si>
  <si>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</si>
  <si>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</si>
  <si>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</si>
  <si>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</si>
  <si>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</si>
  <si>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</si>
  <si>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</si>
  <si>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</si>
  <si>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</si>
  <si>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</si>
  <si>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</si>
  <si>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</si>
  <si>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</si>
  <si>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</si>
  <si>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</si>
  <si>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</si>
  <si>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</si>
  <si>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</si>
  <si>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</si>
  <si>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</si>
  <si>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</si>
  <si>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</si>
  <si>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</si>
  <si>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</si>
  <si>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</si>
  <si>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</si>
  <si>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</si>
  <si>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</si>
  <si>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</si>
  <si>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</si>
  <si>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</si>
  <si>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</si>
  <si>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</si>
  <si>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</si>
  <si>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</si>
  <si>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</si>
  <si>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</si>
  <si>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</si>
  <si>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</si>
  <si>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</si>
  <si>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</si>
  <si>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</si>
  <si>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</si>
  <si>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</si>
  <si>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</si>
  <si>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</si>
  <si>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</si>
  <si>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</si>
  <si>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</si>
  <si>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</si>
  <si>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</si>
  <si>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</si>
  <si>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</si>
  <si>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</si>
  <si>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</si>
  <si>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</si>
  <si>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</si>
  <si>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</si>
  <si>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</si>
  <si>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</si>
  <si>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</si>
  <si>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</si>
  <si>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</si>
  <si>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</si>
  <si>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</si>
  <si>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</si>
  <si>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</si>
  <si>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</si>
  <si>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</si>
  <si>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</si>
  <si>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</si>
  <si>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</si>
  <si>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</si>
  <si>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</si>
  <si>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</si>
  <si>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</si>
  <si>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</si>
  <si>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</si>
  <si>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</si>
  <si>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</si>
  <si>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</si>
  <si>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</si>
  <si>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</si>
  <si>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C.H. HUALLIN</t>
  </si>
  <si>
    <t>C.H. PURMACANA</t>
  </si>
  <si>
    <t>C.H. MANTA I</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</si>
  <si>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</si>
  <si>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</si>
  <si>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</si>
  <si>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</si>
  <si>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</si>
  <si>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</si>
  <si>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</si>
  <si>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</si>
  <si>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</si>
  <si>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</si>
  <si>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</si>
  <si>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</si>
  <si>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</si>
  <si>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</si>
  <si>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</si>
  <si>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</si>
  <si>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</si>
  <si>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</si>
  <si>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</si>
  <si>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</si>
  <si>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</si>
  <si>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</si>
  <si>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</si>
  <si>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</si>
  <si>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</si>
  <si>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</si>
  <si>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</si>
  <si>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</si>
  <si>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</si>
  <si>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</si>
  <si>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</si>
  <si>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</si>
  <si>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</si>
  <si>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</si>
  <si>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</si>
  <si>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</si>
  <si>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</si>
  <si>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</si>
  <si>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</si>
  <si>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</si>
  <si>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</si>
  <si>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TOTAL MWh</t>
  </si>
  <si>
    <t>C.H. CALLAHUANCA</t>
  </si>
  <si>
    <t>%</t>
  </si>
  <si>
    <t>100.00</t>
  </si>
  <si>
    <t>C.H. HER 1</t>
  </si>
  <si>
    <t>C.H. HUAMPANI</t>
  </si>
  <si>
    <t>C.H. MATUCANA</t>
  </si>
  <si>
    <t>C.H. MOYOPAMPA</t>
  </si>
  <si>
    <t>C.H. SAN GABAN II</t>
  </si>
  <si>
    <t>PCH TUPURI</t>
  </si>
  <si>
    <t xml:space="preserve">SINERSA                                           </t>
  </si>
  <si>
    <t>C.H. CHANCAY</t>
  </si>
  <si>
    <t>C.H. POECHOS II</t>
  </si>
  <si>
    <t>C.H. RUCUY</t>
  </si>
  <si>
    <t>C.H. ARCATA</t>
  </si>
  <si>
    <t>C.H. CAHUA</t>
  </si>
  <si>
    <t>C.H. MALPASO</t>
  </si>
  <si>
    <t>C.H. YAUPI</t>
  </si>
  <si>
    <t>C.H. OROYA</t>
  </si>
  <si>
    <t>C.H. PACHACHACA</t>
  </si>
  <si>
    <t>C.H. ANASHIRONI</t>
  </si>
  <si>
    <t>GENERACIÓN ELÉCTRICA DE LAS CENTRALES RER (MW)</t>
  </si>
  <si>
    <t>ACCIONA ENERGIA PERU S.A.C</t>
  </si>
  <si>
    <t>ENERGIA RENOVABLE LA JOYA S.A.</t>
  </si>
  <si>
    <t>GR VALE S.A.C.</t>
  </si>
  <si>
    <t>HYDRO PATAPO S.A.C.</t>
  </si>
  <si>
    <t>TOTAL RER</t>
  </si>
  <si>
    <t>C.S. SAN JOSE</t>
  </si>
  <si>
    <t>C.T. PARAMONGA</t>
  </si>
  <si>
    <t>C.T. MAPLE</t>
  </si>
  <si>
    <t>C.T SAN JACINTO</t>
  </si>
  <si>
    <t>C.T. AGROLMOS</t>
  </si>
  <si>
    <t>C.H. CARHUAC</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</si>
  <si>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</si>
  <si>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</si>
  <si>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</si>
  <si>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</si>
  <si>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</si>
  <si>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</si>
  <si>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</si>
  <si>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</si>
  <si>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</si>
  <si>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</si>
  <si>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</si>
  <si>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</si>
  <si>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</si>
  <si>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</si>
  <si>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</si>
  <si>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</si>
  <si>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</si>
  <si>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</si>
  <si>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</si>
  <si>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</si>
  <si>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</si>
  <si>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</si>
  <si>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</si>
  <si>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</si>
  <si>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</si>
  <si>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</si>
  <si>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</si>
  <si>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</si>
  <si>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</si>
  <si>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</si>
  <si>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</si>
  <si>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</si>
  <si>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</si>
  <si>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</si>
  <si>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</si>
  <si>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</si>
  <si>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</si>
  <si>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</si>
  <si>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</si>
  <si>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</si>
  <si>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</si>
  <si>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</si>
  <si>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</si>
  <si>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</si>
  <si>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</si>
  <si>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</si>
  <si>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</si>
  <si>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</si>
  <si>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</si>
  <si>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</si>
  <si>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</si>
  <si>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</si>
  <si>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</si>
  <si>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</si>
  <si>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</si>
  <si>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</si>
  <si>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</si>
  <si>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</si>
  <si>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</si>
  <si>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</si>
  <si>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</si>
  <si>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</si>
  <si>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</si>
  <si>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</si>
  <si>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</si>
  <si>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</si>
  <si>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</si>
  <si>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</si>
  <si>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</si>
  <si>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</si>
  <si>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</si>
  <si>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#B9ACFF</t>
  </si>
  <si>
    <t>#98D2FF</t>
  </si>
  <si>
    <t>CENTRALES DE COGENERACIÓN DEL SEIN</t>
  </si>
  <si>
    <t xml:space="preserve">TOTAL
COGENERACION
</t>
  </si>
  <si>
    <t>C.T. REFINERÍA TALARA</t>
  </si>
  <si>
    <t>domingo, 1 de Febrero del 2026 - viernes, 13 de Febrero del 2026</t>
  </si>
  <si>
    <t>EVOLUCIÓN DE LA PRODUCCIÓN DE LA ENERGÍA DIARIA DE LOS INTEGRANTES DEL COES (MWh)</t>
  </si>
  <si>
    <t>UNIDAD</t>
  </si>
  <si>
    <t>TIPO</t>
  </si>
  <si>
    <t>Febrero</t>
  </si>
  <si>
    <t>TV-01</t>
  </si>
  <si>
    <t>C.T. MAPLE ETANOL</t>
  </si>
  <si>
    <t>C.T. SAN JACINTO</t>
  </si>
  <si>
    <t>C.H. SANTA ROSA I</t>
  </si>
  <si>
    <t>C.H. SANTA ROSA II</t>
  </si>
  <si>
    <t>C.S. COENERGY</t>
  </si>
  <si>
    <t>C.S. YARUCAYA</t>
  </si>
  <si>
    <t>C.H. CHARCANI IV</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</si>
  <si>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</si>
  <si>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</si>
  <si>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</si>
  <si>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</si>
  <si>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</si>
  <si>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</si>
  <si>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</si>
  <si>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</si>
  <si>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</si>
  <si>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</si>
  <si>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</si>
  <si>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</si>
  <si>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</si>
  <si>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</si>
  <si>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</si>
  <si>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</si>
  <si>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</si>
  <si>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</si>
  <si>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</si>
  <si>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</si>
  <si>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</si>
  <si>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C.H. QUITARACSA</t>
  </si>
  <si>
    <t>C.S. EXPANSIÓN INTIPAMPA</t>
  </si>
  <si>
    <t xml:space="preserve">TG1            </t>
  </si>
  <si>
    <t xml:space="preserve">TG2            </t>
  </si>
  <si>
    <t>TG3</t>
  </si>
  <si>
    <t>TG41</t>
  </si>
  <si>
    <t>TV42</t>
  </si>
  <si>
    <t>C.T. NEPI</t>
  </si>
  <si>
    <t>TG42</t>
  </si>
  <si>
    <t>TG43</t>
  </si>
  <si>
    <t>C.T. RF PLANTA ILO</t>
  </si>
  <si>
    <t>TG1</t>
  </si>
  <si>
    <t>TG2</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</si>
  <si>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</si>
  <si>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</si>
  <si>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</si>
  <si>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</si>
  <si>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</si>
  <si>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</si>
  <si>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</si>
  <si>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</si>
  <si>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</si>
  <si>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</si>
  <si>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</si>
  <si>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</si>
  <si>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C.S. Clemesí</t>
  </si>
  <si>
    <t>CS_CLEMESI</t>
  </si>
  <si>
    <t>C.T. SANTA ROSA I</t>
  </si>
  <si>
    <t>UTI5</t>
  </si>
  <si>
    <t xml:space="preserve">UTI6           </t>
  </si>
  <si>
    <t xml:space="preserve">TV             </t>
  </si>
  <si>
    <t xml:space="preserve">PANAMERICANA  SOLAR SAC. </t>
  </si>
  <si>
    <t>C.S. PANAMERICANA SOLAR</t>
  </si>
  <si>
    <t>C.E. TRES HERMANAS</t>
  </si>
  <si>
    <t>C.T. LA GRINGA</t>
  </si>
  <si>
    <t>C.T.B DOÑA CATALINA</t>
  </si>
  <si>
    <t>C.T.B. CALLAO</t>
  </si>
  <si>
    <t>C.T. RF DE GENERACION ETEN</t>
  </si>
  <si>
    <t>RF-ETENGT2</t>
  </si>
  <si>
    <t>C.T. SAN NICOLAS</t>
  </si>
  <si>
    <t>CUMMINS</t>
  </si>
  <si>
    <t>TV1</t>
  </si>
  <si>
    <t>TV2</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</si>
  <si>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</si>
  <si>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</si>
  <si>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</si>
  <si>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</si>
  <si>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</si>
  <si>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</si>
  <si>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</si>
  <si>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</si>
  <si>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</si>
  <si>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</si>
  <si>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</si>
  <si>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</si>
  <si>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</si>
  <si>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</si>
  <si>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</si>
  <si>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</si>
  <si>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</si>
  <si>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</si>
  <si>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</si>
  <si>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</si>
  <si>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</si>
  <si>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</si>
  <si>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</si>
  <si>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</si>
  <si>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</si>
  <si>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</si>
  <si>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</si>
  <si>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</si>
  <si>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</si>
  <si>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</si>
  <si>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</si>
  <si>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</si>
  <si>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</si>
  <si>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</si>
  <si>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</si>
  <si>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</si>
  <si>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</si>
  <si>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</si>
  <si>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</si>
  <si>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</si>
  <si>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</si>
  <si>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</si>
  <si>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</si>
  <si>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</si>
  <si>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</si>
  <si>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</si>
  <si>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</si>
  <si>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</si>
  <si>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</si>
  <si>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</si>
  <si>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</si>
  <si>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</si>
  <si>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</si>
  <si>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</si>
  <si>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</si>
  <si>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NO IDENTIFICADO</t>
  </si>
  <si>
    <t>...</t>
  </si>
  <si>
    <t>MAPLE- BAGAZO</t>
  </si>
  <si>
    <t>13/02/2026 03:01:00</t>
  </si>
  <si>
    <t>POR COGENERACION</t>
  </si>
  <si>
    <t>13/02/2026 17:28:00</t>
  </si>
  <si>
    <t>SAN_JACINTO - BAGAZO</t>
  </si>
  <si>
    <t>AGROLMOS TV1 - BAGAZO</t>
  </si>
  <si>
    <t>G-1</t>
  </si>
  <si>
    <t>CANA BRAVA TV1 - BAGAZO</t>
  </si>
  <si>
    <t>13/02/2026 09:59:00</t>
  </si>
  <si>
    <t>CANA BRAVA TV1 &amp; TV2 - BAGAZO</t>
  </si>
  <si>
    <t>13/02/2026 12:17:00</t>
  </si>
  <si>
    <t>13/02/2026 16:52:00</t>
  </si>
  <si>
    <t>13/02/2026 17:48:00</t>
  </si>
  <si>
    <t>CASA GRANDE TV1 - BAGAZO</t>
  </si>
  <si>
    <t>INDEPENDENCIA GAS</t>
  </si>
  <si>
    <t>13/02/2026 08:04:00</t>
  </si>
  <si>
    <t>13/02/2026 09:14:00</t>
  </si>
  <si>
    <t>13/02/2026 07:59:00</t>
  </si>
  <si>
    <t>POR POTENCIA O ENERGIA</t>
  </si>
  <si>
    <t>13/02/2026 09:52:00</t>
  </si>
  <si>
    <t>13/02/2026 09:43:00</t>
  </si>
  <si>
    <t>A MINIMA CARGA</t>
  </si>
  <si>
    <t>13/02/2026 12:11:00</t>
  </si>
  <si>
    <t>13/02/2026 13:49:00</t>
  </si>
  <si>
    <t>13/02/2026 12:08:00</t>
  </si>
  <si>
    <t>13/02/2026 14:01:00</t>
  </si>
  <si>
    <t>MALACAS1 TG6 - GAS</t>
  </si>
  <si>
    <t>13/02/2026 07:35:00</t>
  </si>
  <si>
    <t>13/02/2026 07:20:00</t>
  </si>
  <si>
    <t>13/02/2026 23:48:00</t>
  </si>
  <si>
    <t>CHILCA1 TG3 - GAS</t>
  </si>
  <si>
    <t>13/02/2026 07:30:00</t>
  </si>
  <si>
    <t>13/02/2026 10:16:00</t>
  </si>
  <si>
    <t>13/02/2026 07:09:00</t>
  </si>
  <si>
    <t>A las 09:49 h se coordinó generar 120 MW.</t>
  </si>
  <si>
    <t>CHILCA1 TG2 - GAS</t>
  </si>
  <si>
    <t>13/02/2026 07:51:00</t>
  </si>
  <si>
    <t>13/02/2026 23:13:00</t>
  </si>
  <si>
    <t>13/02/2026 07:39:00</t>
  </si>
  <si>
    <t>13/02/2026 23:01:00</t>
  </si>
  <si>
    <t>A las 09:09 h se coordinó bajar al mínimo del 2do tramo.
A las 11:55 h se coordinó subir a máxima generación.
A las 13:34 h se coordinó bajar al mínimo del 2do tramo.
A las 16:04 h se coordinó subir a máxima generación.
A las 16:34 h se coordinó bajar al mínimo del 2do tramo.
A las 19:51 h se coordinó subir a máxima generación.
A las 21:25 h se coordinó bajar a 100 MW:
A las 22:28 h se coordinó bajar al mínimo del 2do tramo.</t>
  </si>
  <si>
    <t>CHILCA1 TG1 - GAS</t>
  </si>
  <si>
    <t>13/02/2026 08:41:00</t>
  </si>
  <si>
    <t>13/02/2026 09:13:00</t>
  </si>
  <si>
    <t>13/02/2026 08:27:00</t>
  </si>
  <si>
    <t>13/02/2026 11:43:00</t>
  </si>
  <si>
    <t>13/02/2026 11:18:00</t>
  </si>
  <si>
    <t>13/02/2026 14:28:00</t>
  </si>
  <si>
    <t>Se coordinó generar 140 MW.</t>
  </si>
  <si>
    <t>13/02/2026 13:46:00</t>
  </si>
  <si>
    <t>13/02/2026 16:06:00</t>
  </si>
  <si>
    <t>13/02/2026 15:48:00</t>
  </si>
  <si>
    <t>13/02/2026 17:08:00</t>
  </si>
  <si>
    <t>13/02/2026 16:50:00</t>
  </si>
  <si>
    <t>13/02/2026 19:16:00</t>
  </si>
  <si>
    <t>13/02/2026 19:05:00</t>
  </si>
  <si>
    <t>13/02/2026 18:25:00</t>
  </si>
  <si>
    <t>13/02/2026 22:45:00</t>
  </si>
  <si>
    <t>13/02/2026 23:28:00</t>
  </si>
  <si>
    <t>CHILCA2 CCOMB TG41 - GAS</t>
  </si>
  <si>
    <t>13/02/2026 17:46:00</t>
  </si>
  <si>
    <t>13/02/2026 23:21:00</t>
  </si>
  <si>
    <t>REF_TALARA TV1 - NLH_RFG</t>
  </si>
  <si>
    <t>REF_TALARA TV2 - NLH_RFG</t>
  </si>
  <si>
    <t>KALLPA CCOMB TG1 &amp; TG2 &amp; TG3 - GAS</t>
  </si>
  <si>
    <t>13/02/2026 02:00:00</t>
  </si>
  <si>
    <t>13/02/2026 07:07:00</t>
  </si>
  <si>
    <t>POR RSF</t>
  </si>
  <si>
    <t>LAS FLORES CCOMB TG1 - GAS</t>
  </si>
  <si>
    <t>VENTANILLA CCOMB TG3 &amp; TG4 - GAS</t>
  </si>
  <si>
    <t>13/02/2026 02:01:00</t>
  </si>
  <si>
    <t>HUAYCOLORO - BIOGAS</t>
  </si>
  <si>
    <t>LA GRINGA V - BIOGAS</t>
  </si>
  <si>
    <t>DONA CATALINA  - BIOGAS</t>
  </si>
  <si>
    <t>CALLAO - BIOGAS</t>
  </si>
  <si>
    <t>RF ETEN TG1 - D2</t>
  </si>
  <si>
    <t>13/02/2026 10:37:00</t>
  </si>
  <si>
    <t>13/02/2026 10:53:00</t>
  </si>
  <si>
    <t>13/02/2026 10:17:00</t>
  </si>
  <si>
    <t>13/02/2026 10:50:00</t>
  </si>
  <si>
    <t>POR PRUEBAS</t>
  </si>
  <si>
    <t>OLLEROS CCOMB TG1 - GAS</t>
  </si>
  <si>
    <t>13/02/2026 11:09:00</t>
  </si>
  <si>
    <t>A las 08:39 h solicitó bajar a mínima generación por alarma de protección de mínimo vacío.</t>
  </si>
  <si>
    <t>13/02/2026 13:44:00</t>
  </si>
  <si>
    <t>Solicitó generar a mínimo por alarma de protección de mínimo vacío.
A las 16:42 h, ya tiene condiciones para subir a máxima generación.</t>
  </si>
  <si>
    <t>Hora Inicio y Fin de Indisponibilidades de las Unidades de Generación SEIN</t>
  </si>
  <si>
    <t>PRUEBAS DE HOMOLOGACIÓN CON INDISPONIBILIDAD SUPEDITA AL VB DE SNP.</t>
  </si>
  <si>
    <t>Revisión del eje de la turbina</t>
  </si>
  <si>
    <t>MANTENIMIENTO ELECTROMECÁNICO 3 / MODERNIZACIÓN DE EQUIPAMIENTO DE REGULADOR AUTOMÁTICO DE VOLTAJE / SISTEMA DE EXCITACIÓN UNIDAD DE GENERACIÓN 01 - CENTRAL HIDROELÉCTRICA ARICOTA I</t>
  </si>
  <si>
    <t>Indisponibilidad de las señales ICCP debido al mantenimiento de la central.</t>
  </si>
  <si>
    <t>Anual BOP e inspección boroscopica de turbinas</t>
  </si>
  <si>
    <t>SAN NICOLÁS</t>
  </si>
  <si>
    <t>EJECUTADO</t>
  </si>
  <si>
    <t>Viernes 13 de Febrero del 2026 / SEM N° 6</t>
  </si>
  <si>
    <t xml:space="preserve">ENERGIA RENOVABLES       </t>
  </si>
  <si>
    <t xml:space="preserve">COGENERACION             </t>
  </si>
  <si>
    <t xml:space="preserve">NO INTEGRANTES           </t>
  </si>
  <si>
    <t>Viernes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</si>
  <si>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</si>
  <si>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</si>
  <si>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</si>
  <si>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</si>
  <si>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</si>
  <si>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</si>
  <si>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</si>
  <si>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</si>
  <si>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</si>
  <si>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</si>
  <si>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</si>
  <si>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</si>
  <si>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</si>
  <si>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</si>
  <si>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</si>
  <si>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</si>
  <si>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</si>
  <si>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</si>
  <si>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</si>
  <si>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</si>
  <si>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</si>
  <si>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</si>
  <si>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</si>
  <si>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</si>
  <si>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</si>
  <si>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</si>
  <si>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</si>
  <si>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</si>
  <si>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</si>
  <si>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</si>
  <si>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</si>
  <si>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</si>
  <si>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</si>
  <si>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</si>
  <si>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</si>
  <si>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</si>
  <si>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</si>
  <si>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</si>
  <si>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</si>
  <si>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</si>
  <si>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</si>
  <si>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</si>
  <si>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</si>
  <si>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</si>
  <si>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</si>
  <si>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</si>
  <si>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</si>
  <si>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</si>
  <si>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</si>
  <si>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</si>
  <si>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</si>
  <si>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</si>
  <si>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</si>
  <si>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</si>
  <si>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</si>
  <si>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</si>
  <si>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</si>
  <si>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</si>
  <si>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</si>
  <si>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</si>
  <si>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</si>
  <si>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</si>
  <si>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</si>
  <si>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</si>
  <si>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</si>
  <si>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</si>
  <si>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</si>
  <si>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</si>
  <si>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</si>
  <si>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</si>
  <si>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</si>
  <si>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</si>
  <si>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</si>
  <si>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</si>
  <si>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</si>
  <si>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</si>
  <si>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</si>
  <si>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</si>
  <si>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</si>
  <si>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</si>
  <si>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</si>
  <si>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</si>
  <si>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</si>
  <si>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</si>
  <si>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</si>
  <si>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</si>
  <si>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</si>
  <si>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</si>
  <si>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</si>
  <si>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</si>
  <si>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</si>
  <si>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</si>
  <si>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</si>
  <si>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</si>
  <si>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</si>
  <si>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</si>
  <si>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</si>
  <si>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</si>
  <si>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</si>
  <si>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</si>
  <si>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</si>
  <si>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</si>
  <si>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</si>
  <si>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</si>
  <si>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</si>
  <si>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</si>
  <si>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</si>
  <si>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</si>
  <si>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</si>
  <si>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</si>
  <si>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</si>
  <si>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</si>
  <si>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4787305.43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</si>
  <si>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</si>
  <si>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</si>
  <si>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</si>
  <si>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</si>
  <si>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</si>
  <si>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</si>
  <si>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</si>
  <si>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</si>
  <si>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</si>
  <si>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</si>
  <si>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</si>
  <si>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</si>
  <si>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</si>
  <si>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</si>
  <si>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</si>
  <si>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</si>
  <si>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</si>
  <si>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</si>
  <si>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</si>
  <si>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</si>
  <si>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</si>
  <si>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</si>
  <si>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</si>
  <si>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</si>
  <si>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</si>
  <si>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</si>
  <si>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</si>
  <si>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</si>
  <si>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</si>
  <si>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</si>
  <si>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</si>
  <si>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</si>
  <si>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</si>
  <si>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</si>
  <si>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</si>
  <si>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</si>
  <si>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</si>
  <si>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</si>
  <si>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</si>
  <si>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</si>
  <si>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</si>
  <si>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</si>
  <si>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</si>
  <si>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</si>
  <si>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</si>
  <si>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</si>
  <si>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</si>
  <si>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</si>
  <si>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</si>
  <si>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</si>
  <si>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</si>
  <si>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</si>
  <si>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</si>
  <si>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</si>
  <si>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</si>
  <si>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</si>
  <si>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</si>
  <si>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</si>
  <si>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</si>
  <si>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</si>
  <si>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</si>
  <si>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</si>
  <si>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</si>
  <si>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</si>
  <si>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</si>
  <si>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</si>
  <si>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</si>
  <si>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</si>
  <si>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</si>
  <si>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</si>
  <si>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</si>
  <si>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</si>
  <si>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</si>
  <si>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</si>
  <si>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</si>
  <si>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</si>
  <si>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</si>
  <si>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</si>
  <si>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</si>
  <si>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</si>
  <si>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</si>
  <si>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</si>
  <si>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</si>
  <si>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</si>
  <si>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</si>
  <si>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</si>
  <si>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</si>
  <si>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</si>
  <si>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</si>
  <si>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</si>
  <si>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</si>
  <si>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</si>
  <si>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</si>
  <si>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</si>
  <si>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</si>
  <si>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</si>
  <si>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</si>
  <si>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</si>
  <si>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</si>
  <si>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</si>
  <si>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</si>
  <si>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</si>
  <si>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</si>
  <si>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</si>
  <si>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</si>
  <si>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</si>
  <si>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</si>
  <si>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</si>
  <si>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</si>
  <si>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</si>
  <si>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</si>
  <si>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</si>
  <si>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</si>
  <si>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</si>
  <si>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</si>
  <si>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</si>
  <si>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</si>
  <si>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</si>
  <si>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</si>
  <si>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</si>
  <si>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</si>
  <si>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</si>
  <si>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</si>
  <si>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</si>
  <si>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</si>
  <si>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</si>
  <si>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</si>
  <si>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</si>
  <si>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</si>
  <si>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</si>
  <si>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</si>
  <si>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</si>
  <si>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</si>
  <si>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</si>
  <si>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</si>
  <si>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</si>
  <si>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</si>
  <si>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CUENCA RIO PATIVILCA</t>
  </si>
  <si>
    <t>CUENCA RIO PAUCARTAMBO</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</si>
  <si>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</si>
  <si>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</si>
  <si>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</si>
  <si>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</si>
  <si>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</si>
  <si>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</si>
  <si>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</si>
  <si>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</si>
  <si>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</si>
  <si>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</si>
  <si>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</si>
  <si>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</si>
  <si>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</si>
  <si>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Por ajuste logistico</t>
  </si>
  <si>
    <t>Por ajuste Logistico</t>
  </si>
  <si>
    <t>Disminución por variacion de temperatura.</t>
  </si>
  <si>
    <t>ARRANQUE DE LA UNIDAD GT-1 POR PRUEBA PROPIA</t>
  </si>
  <si>
    <t>Reporte de Consumo de Combustibles</t>
  </si>
  <si>
    <t>CONSUMO DE COMBUSTIBLES - LÍQUIDO, SÓLIDO, GASEOSO</t>
  </si>
  <si>
    <t>MEDIDOR</t>
  </si>
  <si>
    <t>13/Feb</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</si>
  <si>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</si>
  <si>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</si>
  <si>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</si>
  <si>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</si>
  <si>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</si>
  <si>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</si>
  <si>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</si>
  <si>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</si>
  <si>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</si>
  <si>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</si>
  <si>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</si>
  <si>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</si>
  <si>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</si>
  <si>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</si>
  <si>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</si>
  <si>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</si>
  <si>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</si>
  <si>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</si>
  <si>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</si>
  <si>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</si>
  <si>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</si>
  <si>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</si>
  <si>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</si>
  <si>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</si>
  <si>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</si>
  <si>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</si>
  <si>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</si>
  <si>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</si>
  <si>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</si>
  <si>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</si>
  <si>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</si>
  <si>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</si>
  <si>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</si>
  <si>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</si>
  <si>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</si>
  <si>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</si>
  <si>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</si>
  <si>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</si>
  <si>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</si>
  <si>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</si>
  <si>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</si>
  <si>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</si>
  <si>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</si>
  <si>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</si>
  <si>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</si>
  <si>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</si>
  <si>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</si>
  <si>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</si>
  <si>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</si>
  <si>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</si>
  <si>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</si>
  <si>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</si>
  <si>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</si>
  <si>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</si>
  <si>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</si>
  <si>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</si>
  <si>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</si>
  <si>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</si>
  <si>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</si>
  <si>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</si>
  <si>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</si>
  <si>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</si>
  <si>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</si>
  <si>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</si>
  <si>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</si>
  <si>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</si>
  <si>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</si>
  <si>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</si>
  <si>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</si>
  <si>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</si>
  <si>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</si>
  <si>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</si>
  <si>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</si>
  <si>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</si>
  <si>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</si>
  <si>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</si>
  <si>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</si>
  <si>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13/02/2026 01:00</t>
  </si>
  <si>
    <t>13/02/2026 02:00</t>
  </si>
  <si>
    <t>13/02/2026 03:00</t>
  </si>
  <si>
    <t>13/02/2026 04:00</t>
  </si>
  <si>
    <t>13/02/2026 05:00</t>
  </si>
  <si>
    <t>13/02/2026 07:00</t>
  </si>
  <si>
    <t>13/02/2026 10:00</t>
  </si>
  <si>
    <t>13/02/2026 11:00</t>
  </si>
  <si>
    <t>13/02/2026 12:00</t>
  </si>
  <si>
    <t>13/02/2026 13:00</t>
  </si>
  <si>
    <t>13/02/2026 15:00</t>
  </si>
  <si>
    <t>13/02/2026 18:00</t>
  </si>
  <si>
    <t>13/02/2026 19:00</t>
  </si>
  <si>
    <t>13/02/2026 20:00</t>
  </si>
  <si>
    <t>13/02/2026 21:00</t>
  </si>
  <si>
    <t>13/02/2026 23:00</t>
  </si>
  <si>
    <t>TEMPERATURA AMBIENTE (ºC)</t>
  </si>
  <si>
    <t>Disponibilidad de Gas Natural de las Centrales Termoeléctricas</t>
  </si>
  <si>
    <t>GASEODUCTO</t>
  </si>
  <si>
    <t>VOLUMEN DE GAS (Mm3)</t>
  </si>
  <si>
    <t>INICIAL</t>
  </si>
  <si>
    <t>GASEODUCTO DE CAMISEA (EGESUR)</t>
  </si>
  <si>
    <t>14/02/2026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</si>
  <si>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</si>
  <si>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</si>
  <si>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</si>
  <si>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</si>
  <si>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</si>
  <si>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</si>
  <si>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</si>
  <si>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</si>
  <si>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</si>
  <si>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</si>
  <si>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</si>
  <si>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</si>
  <si>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</si>
  <si>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</si>
  <si>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</si>
  <si>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</si>
  <si>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</si>
  <si>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</si>
  <si>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</si>
  <si>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</si>
  <si>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</si>
  <si>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</si>
  <si>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</si>
  <si>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</si>
  <si>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</si>
  <si>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</si>
  <si>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</si>
  <si>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</si>
  <si>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</si>
  <si>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</si>
  <si>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</si>
  <si>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</si>
  <si>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</si>
  <si>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</si>
  <si>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</si>
  <si>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</si>
  <si>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</si>
  <si>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</si>
  <si>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</si>
  <si>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</si>
  <si>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</si>
  <si>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</si>
  <si>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</si>
  <si>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</si>
  <si>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</si>
  <si>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</si>
  <si>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</si>
  <si>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</si>
  <si>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</si>
  <si>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</si>
  <si>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</si>
  <si>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</si>
  <si>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</si>
  <si>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</si>
  <si>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</si>
  <si>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</si>
  <si>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</si>
  <si>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</si>
  <si>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</si>
  <si>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</si>
  <si>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</si>
  <si>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</si>
  <si>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</si>
  <si>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</si>
  <si>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</si>
  <si>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</si>
  <si>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</si>
  <si>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</si>
  <si>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</si>
  <si>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</si>
  <si>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</si>
  <si>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</si>
  <si>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</si>
  <si>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</si>
  <si>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</si>
  <si>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</si>
  <si>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</si>
  <si>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</si>
  <si>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</si>
  <si>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</si>
  <si>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</si>
  <si>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</si>
  <si>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</si>
  <si>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</si>
  <si>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</si>
  <si>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</si>
  <si>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</si>
  <si>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</si>
  <si>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</si>
  <si>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</si>
  <si>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</si>
  <si>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</si>
  <si>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</si>
  <si>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</si>
  <si>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</si>
  <si>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</si>
  <si>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</si>
  <si>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</si>
  <si>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</si>
  <si>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</si>
  <si>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</si>
  <si>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</si>
  <si>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</si>
  <si>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</si>
  <si>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</si>
  <si>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</si>
  <si>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</si>
  <si>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</si>
  <si>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</si>
  <si>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</si>
  <si>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</si>
  <si>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</si>
  <si>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</si>
  <si>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</si>
  <si>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</si>
  <si>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</si>
  <si>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</si>
  <si>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</si>
  <si>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</si>
  <si>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</si>
  <si>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</si>
  <si>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</si>
  <si>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</si>
  <si>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</si>
  <si>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</si>
  <si>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</si>
  <si>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</si>
  <si>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</si>
  <si>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</si>
  <si>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</si>
  <si>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</si>
  <si>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</si>
  <si>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</si>
  <si>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</si>
  <si>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</si>
  <si>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</si>
  <si>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</si>
  <si>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</si>
  <si>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</si>
  <si>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</si>
  <si>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</si>
  <si>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</si>
  <si>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</si>
  <si>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</si>
  <si>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</si>
  <si>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</si>
  <si>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</si>
  <si>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</si>
  <si>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</si>
  <si>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</si>
  <si>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</si>
  <si>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</si>
  <si>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</si>
  <si>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</si>
  <si>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</si>
  <si>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</si>
  <si>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</si>
  <si>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</si>
  <si>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</si>
  <si>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</si>
  <si>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</si>
  <si>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</si>
  <si>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</si>
  <si>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</si>
  <si>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</si>
  <si>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</si>
  <si>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</si>
  <si>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</si>
  <si>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</si>
  <si>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</si>
  <si>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</si>
  <si>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</si>
  <si>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</si>
  <si>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</si>
  <si>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</si>
  <si>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</si>
  <si>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</si>
  <si>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</si>
  <si>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</si>
  <si>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</si>
  <si>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</si>
  <si>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</si>
  <si>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</si>
  <si>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</si>
  <si>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</si>
  <si>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</si>
  <si>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</si>
  <si>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</si>
  <si>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</si>
  <si>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</si>
  <si>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</si>
  <si>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</si>
  <si>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</si>
  <si>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</si>
  <si>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</si>
  <si>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</si>
  <si>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</si>
  <si>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</si>
  <si>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</si>
  <si>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</si>
  <si>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</si>
  <si>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</si>
  <si>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</si>
  <si>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</si>
  <si>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</si>
  <si>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</si>
  <si>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</si>
  <si>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</si>
  <si>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</si>
  <si>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</si>
  <si>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</si>
  <si>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</si>
  <si>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</si>
  <si>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</si>
  <si>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</si>
  <si>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</si>
  <si>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</si>
  <si>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</si>
  <si>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</si>
  <si>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</si>
  <si>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</si>
  <si>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</si>
  <si>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</si>
  <si>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</si>
  <si>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</si>
  <si>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</si>
  <si>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</si>
  <si>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</si>
  <si>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</si>
  <si>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</si>
  <si>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</si>
  <si>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</si>
  <si>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</si>
  <si>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</si>
  <si>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</si>
  <si>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</si>
  <si>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</si>
  <si>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</si>
  <si>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</si>
  <si>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</si>
  <si>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</si>
  <si>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</si>
  <si>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</si>
  <si>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</si>
  <si>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</si>
  <si>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</si>
  <si>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</si>
  <si>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</si>
  <si>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</si>
  <si>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</si>
  <si>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</si>
  <si>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</si>
  <si>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</si>
  <si>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</si>
  <si>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</si>
  <si>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</si>
  <si>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</si>
  <si>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</si>
  <si>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</si>
  <si>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</si>
  <si>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</si>
  <si>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</si>
  <si>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</si>
  <si>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</si>
  <si>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</si>
  <si>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</si>
  <si>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</si>
  <si>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</si>
  <si>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</si>
  <si>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</si>
  <si>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</si>
  <si>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</si>
  <si>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</si>
  <si>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</si>
  <si>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</si>
  <si>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</si>
  <si>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</si>
  <si>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</si>
  <si>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</si>
  <si>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</si>
  <si>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</si>
  <si>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</si>
  <si>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</si>
  <si>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</si>
  <si>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</si>
  <si>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</si>
  <si>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</si>
  <si>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</si>
  <si>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</si>
  <si>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</si>
  <si>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</si>
  <si>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</si>
  <si>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</si>
  <si>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</si>
  <si>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</si>
  <si>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</si>
  <si>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</si>
  <si>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</si>
  <si>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</si>
  <si>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</si>
  <si>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</si>
  <si>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</si>
  <si>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</si>
  <si>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</si>
  <si>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</si>
  <si>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</si>
  <si>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</si>
  <si>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</si>
  <si>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</si>
  <si>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</si>
  <si>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</si>
  <si>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</si>
  <si>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</si>
  <si>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</si>
  <si>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</si>
  <si>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</si>
  <si>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</si>
  <si>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</si>
  <si>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</si>
  <si>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</si>
  <si>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</si>
  <si>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</si>
  <si>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</si>
  <si>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</si>
  <si>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</si>
  <si>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</si>
  <si>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</si>
  <si>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</si>
  <si>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</si>
  <si>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</si>
  <si>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</si>
  <si>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</si>
  <si>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</si>
  <si>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</si>
  <si>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</si>
  <si>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</si>
  <si>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</si>
  <si>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</si>
  <si>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</si>
  <si>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</si>
  <si>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</si>
  <si>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</si>
  <si>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</si>
  <si>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</si>
  <si>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</si>
  <si>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</si>
  <si>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</si>
  <si>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</si>
  <si>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</si>
  <si>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</si>
  <si>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</si>
  <si>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</si>
  <si>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</si>
  <si>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</si>
  <si>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</si>
  <si>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</si>
  <si>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</si>
  <si>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</si>
  <si>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</si>
  <si>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</si>
  <si>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</si>
  <si>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</si>
  <si>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</si>
  <si>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</si>
  <si>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</si>
  <si>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</si>
  <si>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</si>
  <si>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</si>
  <si>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</si>
  <si>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</si>
  <si>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</si>
  <si>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</si>
  <si>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</si>
  <si>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</si>
  <si>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</si>
  <si>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</si>
  <si>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</si>
  <si>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</si>
  <si>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</si>
  <si>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</si>
  <si>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</si>
  <si>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</si>
  <si>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</si>
  <si>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</si>
  <si>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</si>
  <si>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</si>
  <si>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</si>
  <si>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</si>
  <si>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</si>
  <si>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</si>
  <si>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</si>
  <si>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</si>
  <si>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</si>
  <si>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</si>
  <si>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</si>
  <si>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</si>
  <si>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</si>
  <si>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</si>
  <si>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</si>
  <si>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</si>
  <si>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</si>
  <si>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</si>
  <si>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</si>
  <si>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</si>
  <si>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</si>
  <si>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</si>
  <si>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</si>
  <si>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</si>
  <si>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</si>
  <si>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</si>
  <si>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</si>
  <si>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</si>
  <si>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</si>
  <si>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</si>
  <si>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</si>
  <si>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</si>
  <si>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</si>
  <si>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</si>
  <si>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</si>
  <si>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</si>
  <si>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</si>
  <si>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</si>
  <si>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</si>
  <si>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</si>
  <si>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</si>
  <si>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</si>
  <si>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</si>
  <si>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</si>
  <si>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</si>
  <si>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</si>
  <si>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</si>
  <si>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</si>
  <si>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</si>
  <si>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</si>
  <si>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</si>
  <si>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</si>
  <si>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</si>
  <si>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</si>
  <si>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</si>
  <si>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</si>
  <si>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</si>
  <si>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</si>
  <si>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</si>
  <si>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</si>
  <si>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</si>
  <si>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</si>
  <si>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</si>
  <si>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</si>
  <si>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</si>
  <si>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</si>
  <si>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</si>
  <si>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</si>
  <si>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</si>
  <si>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</si>
  <si>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</si>
  <si>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</si>
  <si>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</si>
  <si>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</si>
  <si>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</si>
  <si>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</si>
  <si>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</si>
  <si>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</si>
  <si>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</si>
  <si>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</si>
  <si>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</si>
  <si>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</si>
  <si>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</si>
  <si>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</si>
  <si>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</si>
  <si>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</si>
  <si>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</si>
  <si>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</si>
  <si>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</si>
  <si>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</si>
  <si>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</si>
  <si>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</si>
  <si>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</si>
  <si>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</si>
  <si>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</si>
  <si>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</si>
  <si>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</si>
  <si>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</si>
  <si>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</si>
  <si>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</si>
  <si>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</si>
  <si>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</si>
  <si>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</si>
  <si>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</si>
  <si>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</si>
  <si>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</si>
  <si>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</si>
  <si>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</si>
  <si>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</si>
  <si>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</si>
  <si>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</si>
  <si>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</si>
  <si>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</si>
  <si>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L-1131</t>
  </si>
  <si>
    <t>L-1127</t>
  </si>
  <si>
    <t>T11</t>
  </si>
  <si>
    <t>AT31-211</t>
  </si>
  <si>
    <t>AT12-211</t>
  </si>
  <si>
    <t>L-2234</t>
  </si>
  <si>
    <t>L-2215</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</si>
  <si>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</si>
  <si>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</si>
  <si>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</si>
  <si>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</si>
  <si>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</si>
  <si>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</si>
  <si>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</si>
  <si>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</si>
  <si>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</si>
  <si>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</si>
  <si>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</si>
  <si>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</si>
  <si>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</si>
  <si>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</si>
  <si>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</si>
  <si>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</si>
  <si>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</si>
  <si>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</si>
  <si>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</si>
  <si>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</si>
  <si>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</si>
  <si>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</si>
  <si>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</si>
  <si>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</si>
  <si>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</si>
  <si>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</si>
  <si>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</si>
  <si>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</si>
  <si>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</si>
  <si>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</si>
  <si>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</si>
  <si>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</si>
  <si>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</si>
  <si>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</si>
  <si>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</si>
  <si>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</si>
  <si>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</si>
  <si>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</si>
  <si>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</si>
  <si>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</si>
  <si>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</si>
  <si>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</si>
  <si>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</si>
  <si>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</si>
  <si>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</si>
  <si>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</si>
  <si>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</si>
  <si>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</si>
  <si>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</si>
  <si>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</si>
  <si>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</si>
  <si>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</si>
  <si>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</si>
  <si>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</si>
  <si>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</si>
  <si>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</si>
  <si>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</si>
  <si>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</si>
  <si>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</si>
  <si>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</si>
  <si>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</si>
  <si>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</si>
  <si>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</si>
  <si>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</si>
  <si>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</si>
  <si>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</si>
  <si>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</si>
  <si>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</si>
  <si>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</si>
  <si>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</si>
  <si>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</si>
  <si>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</si>
  <si>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</si>
  <si>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</si>
  <si>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</si>
  <si>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</si>
  <si>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</si>
  <si>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</si>
  <si>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</si>
  <si>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</si>
  <si>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</si>
  <si>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</si>
  <si>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</si>
  <si>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</si>
  <si>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</si>
  <si>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</si>
  <si>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</si>
  <si>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</si>
  <si>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</si>
  <si>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</si>
  <si>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</si>
  <si>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</si>
  <si>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</si>
  <si>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</si>
  <si>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</si>
  <si>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</si>
  <si>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</si>
  <si>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</si>
  <si>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</si>
  <si>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</si>
  <si>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</si>
  <si>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</si>
  <si>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</si>
  <si>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</si>
  <si>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</si>
  <si>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</si>
  <si>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</si>
  <si>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</si>
  <si>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</si>
  <si>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</si>
  <si>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</si>
  <si>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</si>
  <si>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</si>
  <si>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</si>
  <si>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</si>
  <si>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</si>
  <si>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</si>
  <si>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</si>
  <si>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</si>
  <si>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</si>
  <si>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</si>
  <si>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</si>
  <si>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</si>
  <si>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</si>
  <si>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</si>
  <si>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</si>
  <si>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</si>
  <si>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</si>
  <si>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</si>
  <si>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</si>
  <si>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</si>
  <si>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</si>
  <si>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</si>
  <si>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</si>
  <si>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</si>
  <si>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</si>
  <si>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</si>
  <si>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</si>
  <si>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</si>
  <si>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</si>
  <si>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</si>
  <si>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</si>
  <si>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</si>
  <si>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</si>
  <si>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</si>
  <si>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</si>
  <si>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</si>
  <si>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</si>
  <si>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</si>
  <si>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</si>
  <si>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</si>
  <si>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</si>
  <si>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</si>
  <si>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</si>
  <si>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</si>
  <si>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</si>
  <si>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</si>
  <si>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</si>
  <si>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</si>
  <si>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</si>
  <si>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</si>
  <si>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</si>
  <si>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</si>
  <si>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</si>
  <si>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</si>
  <si>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</si>
  <si>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</si>
  <si>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</si>
  <si>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</si>
  <si>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</si>
  <si>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</si>
  <si>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</si>
  <si>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</si>
  <si>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</si>
  <si>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</si>
  <si>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</si>
  <si>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</si>
  <si>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</si>
  <si>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</si>
  <si>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</si>
  <si>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</si>
  <si>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</si>
  <si>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</si>
  <si>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</si>
  <si>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</si>
  <si>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</si>
  <si>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</si>
  <si>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</si>
  <si>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</si>
  <si>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</si>
  <si>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</si>
  <si>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</si>
  <si>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</si>
  <si>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</si>
  <si>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</si>
  <si>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</si>
  <si>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</si>
  <si>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</si>
  <si>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</si>
  <si>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</si>
  <si>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</si>
  <si>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</si>
  <si>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</si>
  <si>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</si>
  <si>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</si>
  <si>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</si>
  <si>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</si>
  <si>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</si>
  <si>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</si>
  <si>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</si>
  <si>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</si>
  <si>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</si>
  <si>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</si>
  <si>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</si>
  <si>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</si>
  <si>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</si>
  <si>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</si>
  <si>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</si>
  <si>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</si>
  <si>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</si>
  <si>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</si>
  <si>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</si>
  <si>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</si>
  <si>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</si>
  <si>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</si>
  <si>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</si>
  <si>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</si>
  <si>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</si>
  <si>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</si>
  <si>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</si>
  <si>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</si>
  <si>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</si>
  <si>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</si>
  <si>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</si>
  <si>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</si>
  <si>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</si>
  <si>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</si>
  <si>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</si>
  <si>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</si>
  <si>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</si>
  <si>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</si>
  <si>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</si>
  <si>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</si>
  <si>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</si>
  <si>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</si>
  <si>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</si>
  <si>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</si>
  <si>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</si>
  <si>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</si>
  <si>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</si>
  <si>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</si>
  <si>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</si>
  <si>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</si>
  <si>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</si>
  <si>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</si>
  <si>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</si>
  <si>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</si>
  <si>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</si>
  <si>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</si>
  <si>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</si>
  <si>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</si>
  <si>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</si>
  <si>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</si>
  <si>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</si>
  <si>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</si>
  <si>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</si>
  <si>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</si>
  <si>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</si>
  <si>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</si>
  <si>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</si>
  <si>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</si>
  <si>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</si>
  <si>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</si>
  <si>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</si>
  <si>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</si>
  <si>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</si>
  <si>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</si>
  <si>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</si>
  <si>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</si>
  <si>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</si>
  <si>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</si>
  <si>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</si>
  <si>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</si>
  <si>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</si>
  <si>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</si>
  <si>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</si>
  <si>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</si>
  <si>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</si>
  <si>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</si>
  <si>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</si>
  <si>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</si>
  <si>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</si>
  <si>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</si>
  <si>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</si>
  <si>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</si>
  <si>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</si>
  <si>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</si>
  <si>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</si>
  <si>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</si>
  <si>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</si>
  <si>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</si>
  <si>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</si>
  <si>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</si>
  <si>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</si>
  <si>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</si>
  <si>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</si>
  <si>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</si>
  <si>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</si>
  <si>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</si>
  <si>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</si>
  <si>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</si>
  <si>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</si>
  <si>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</si>
  <si>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</si>
  <si>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</si>
  <si>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</si>
  <si>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</si>
  <si>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</si>
  <si>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</si>
  <si>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</si>
  <si>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</si>
  <si>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</si>
  <si>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</si>
  <si>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</si>
  <si>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</si>
  <si>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</si>
  <si>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</si>
  <si>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</si>
  <si>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</si>
  <si>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</si>
  <si>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</si>
  <si>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</si>
  <si>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</si>
  <si>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</si>
  <si>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</si>
  <si>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</si>
  <si>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</si>
  <si>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</si>
  <si>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</si>
  <si>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</si>
  <si>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</si>
  <si>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</si>
  <si>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</si>
  <si>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</si>
  <si>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</si>
  <si>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</si>
  <si>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</si>
  <si>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</si>
  <si>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</si>
  <si>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</si>
  <si>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</si>
  <si>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</si>
  <si>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</si>
  <si>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</si>
  <si>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</si>
  <si>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</si>
  <si>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</si>
  <si>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</si>
  <si>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</si>
  <si>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</si>
  <si>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</si>
  <si>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</si>
  <si>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</si>
  <si>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</si>
  <si>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</si>
  <si>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</si>
  <si>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</si>
  <si>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</si>
  <si>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</si>
  <si>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</si>
  <si>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</si>
  <si>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</si>
  <si>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</si>
  <si>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</si>
  <si>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</si>
  <si>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</si>
  <si>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</si>
  <si>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</si>
  <si>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</si>
  <si>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</si>
  <si>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</si>
  <si>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</si>
  <si>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</si>
  <si>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</si>
  <si>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</si>
  <si>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</si>
  <si>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</si>
  <si>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</si>
  <si>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</si>
  <si>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</si>
  <si>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</si>
  <si>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</si>
  <si>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</si>
  <si>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</si>
  <si>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</si>
  <si>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</si>
  <si>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</si>
  <si>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</si>
  <si>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</si>
  <si>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</si>
  <si>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</si>
  <si>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</si>
  <si>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</si>
  <si>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</si>
  <si>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</si>
  <si>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</si>
  <si>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</si>
  <si>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</si>
  <si>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</si>
  <si>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</si>
  <si>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</si>
  <si>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</si>
  <si>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</si>
  <si>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</si>
  <si>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</si>
  <si>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</si>
  <si>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</si>
  <si>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</si>
  <si>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</si>
  <si>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</si>
  <si>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</si>
  <si>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</si>
  <si>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</si>
  <si>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</si>
  <si>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</si>
  <si>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</si>
  <si>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</si>
  <si>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</si>
  <si>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</si>
  <si>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</si>
  <si>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</si>
  <si>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</si>
  <si>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</si>
  <si>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</si>
  <si>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</si>
  <si>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</si>
  <si>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</si>
  <si>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</si>
  <si>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</si>
  <si>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</si>
  <si>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</si>
  <si>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</si>
  <si>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</si>
  <si>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</si>
  <si>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</si>
  <si>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</si>
  <si>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</si>
  <si>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</si>
  <si>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</si>
  <si>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</si>
  <si>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</si>
  <si>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</si>
  <si>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</si>
  <si>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</si>
  <si>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</si>
  <si>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</si>
  <si>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</si>
  <si>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</si>
  <si>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</si>
  <si>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</si>
  <si>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</si>
  <si>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</si>
  <si>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</si>
  <si>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</si>
  <si>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</si>
  <si>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</si>
  <si>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</si>
  <si>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</si>
  <si>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</si>
  <si>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</si>
  <si>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</si>
  <si>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</si>
  <si>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</si>
  <si>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</si>
  <si>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</si>
  <si>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</si>
  <si>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</si>
  <si>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</si>
  <si>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</si>
  <si>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</si>
  <si>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</si>
  <si>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</si>
  <si>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</si>
  <si>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</si>
  <si>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</si>
  <si>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</si>
  <si>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</si>
  <si>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</si>
  <si>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</si>
  <si>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</si>
  <si>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</si>
  <si>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</si>
  <si>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</si>
  <si>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</si>
  <si>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</si>
  <si>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</si>
  <si>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</si>
  <si>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</si>
  <si>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</si>
  <si>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</si>
  <si>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</si>
  <si>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</si>
  <si>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</si>
  <si>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</si>
  <si>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</si>
  <si>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</si>
  <si>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</si>
  <si>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</si>
  <si>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</si>
  <si>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</si>
  <si>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</si>
  <si>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</si>
  <si>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</si>
  <si>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</si>
  <si>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</si>
  <si>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</si>
  <si>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</si>
  <si>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</si>
  <si>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</si>
  <si>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</si>
  <si>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</si>
  <si>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</si>
  <si>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</si>
  <si>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</si>
  <si>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</si>
  <si>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</si>
  <si>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</si>
  <si>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</si>
  <si>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</si>
  <si>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</si>
  <si>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</si>
  <si>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</si>
  <si>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</si>
  <si>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</si>
  <si>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</si>
  <si>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</si>
  <si>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</si>
  <si>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</si>
  <si>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</si>
  <si>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</si>
  <si>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</si>
  <si>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</si>
  <si>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</si>
  <si>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</si>
  <si>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</si>
  <si>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</si>
  <si>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</si>
  <si>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CARAPONGO</t>
  </si>
  <si>
    <t>SAN JOSE</t>
  </si>
  <si>
    <t>MONTALVO</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</si>
  <si>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</si>
  <si>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</si>
  <si>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</si>
  <si>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</si>
  <si>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</si>
  <si>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</si>
  <si>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</si>
  <si>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</si>
  <si>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</si>
  <si>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</si>
  <si>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</si>
  <si>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</si>
  <si>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</si>
  <si>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</si>
  <si>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</si>
  <si>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</si>
  <si>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</si>
  <si>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</si>
  <si>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</si>
  <si>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</si>
  <si>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</si>
  <si>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</si>
  <si>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</si>
  <si>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</si>
  <si>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</si>
  <si>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</si>
  <si>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</si>
  <si>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</si>
  <si>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</si>
  <si>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</si>
  <si>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</si>
  <si>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</si>
  <si>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</si>
  <si>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</si>
  <si>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</si>
  <si>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</si>
  <si>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</si>
  <si>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</si>
  <si>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00:27:03
</t>
  </si>
  <si>
    <t xml:space="preserve">59.804 
</t>
  </si>
  <si>
    <t xml:space="preserve">23:29:24
23:29:25
</t>
  </si>
  <si>
    <t xml:space="preserve">60.252 
60.252 
</t>
  </si>
  <si>
    <t>DATACENTERCOES</t>
  </si>
  <si>
    <t xml:space="preserve">59.803 
</t>
  </si>
  <si>
    <t>PUCALLPA ISA</t>
  </si>
  <si>
    <t>RIOJA</t>
  </si>
  <si>
    <t xml:space="preserve">59.802 
</t>
  </si>
  <si>
    <t>SAN JUAN CCRespaldo</t>
  </si>
  <si>
    <t>TALARA</t>
  </si>
  <si>
    <t xml:space="preserve">23:29:24
</t>
  </si>
  <si>
    <t xml:space="preserve">60.253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</si>
  <si>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</si>
  <si>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</si>
  <si>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</si>
  <si>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</si>
  <si>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</si>
  <si>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</si>
  <si>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</si>
  <si>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</si>
  <si>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</si>
  <si>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</si>
  <si>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</si>
  <si>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</si>
  <si>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</si>
  <si>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</si>
  <si>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</si>
  <si>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</si>
  <si>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</si>
  <si>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</si>
  <si>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</si>
  <si>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4787305 y resultó S/. 725839 (17.87% ) menor que el correspondiente al viernes de la semana pasada.</t>
  </si>
  <si>
    <t>Fecha</t>
  </si>
  <si>
    <t>Costo Total Ejecutado</t>
  </si>
  <si>
    <t>Costo Total Programado</t>
  </si>
  <si>
    <t>VIE 6</t>
  </si>
  <si>
    <t>SAB 7</t>
  </si>
  <si>
    <t>DOM 8</t>
  </si>
  <si>
    <t>LUN 9</t>
  </si>
  <si>
    <t>MAR 10</t>
  </si>
  <si>
    <t>MIE 11</t>
  </si>
  <si>
    <t>JUE 12</t>
  </si>
  <si>
    <t>VIE 13</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</si>
  <si>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</si>
  <si>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</si>
  <si>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</si>
  <si>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</si>
  <si>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</si>
  <si>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</si>
  <si>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</si>
  <si>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</si>
  <si>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</si>
  <si>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</si>
  <si>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</si>
  <si>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</si>
  <si>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</si>
  <si>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</si>
  <si>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</si>
  <si>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</si>
  <si>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</si>
  <si>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</si>
  <si>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</si>
  <si>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</si>
  <si>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</si>
  <si>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</si>
  <si>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</si>
  <si>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</si>
  <si>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</si>
  <si>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</si>
  <si>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</si>
  <si>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</si>
  <si>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</si>
  <si>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</si>
  <si>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</si>
  <si>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</si>
  <si>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</si>
  <si>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</si>
  <si>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</si>
  <si>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</si>
  <si>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</si>
  <si>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</si>
  <si>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</si>
  <si>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</si>
  <si>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</si>
  <si>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</si>
  <si>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</si>
  <si>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</si>
  <si>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</si>
  <si>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</si>
  <si>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</si>
  <si>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</si>
  <si>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</si>
  <si>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</si>
  <si>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</si>
  <si>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</si>
  <si>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</si>
  <si>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</si>
  <si>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</si>
  <si>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</si>
  <si>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</si>
  <si>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</si>
  <si>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</si>
  <si>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</si>
  <si>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</si>
  <si>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</si>
  <si>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</si>
  <si>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</si>
  <si>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</si>
  <si>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</si>
  <si>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132.5906</t>
  </si>
  <si>
    <t>117.0088</t>
  </si>
  <si>
    <t>127.2038</t>
  </si>
  <si>
    <t>81.3019</t>
  </si>
  <si>
    <t>132.3365</t>
  </si>
  <si>
    <t>81.8536</t>
  </si>
  <si>
    <t>164</t>
  </si>
  <si>
    <t>82.7189</t>
  </si>
  <si>
    <t>97.5391</t>
  </si>
  <si>
    <t>149.517</t>
  </si>
  <si>
    <t>172</t>
  </si>
  <si>
    <t>85.738</t>
  </si>
  <si>
    <t>131.9618</t>
  </si>
  <si>
    <t>83.9215</t>
  </si>
  <si>
    <t>131.9699</t>
  </si>
  <si>
    <t>84.8582</t>
  </si>
  <si>
    <t>131.9619</t>
  </si>
  <si>
    <t>83.2112</t>
  </si>
  <si>
    <t>80.94</t>
  </si>
  <si>
    <t>209</t>
  </si>
  <si>
    <t>126.8304</t>
  </si>
  <si>
    <t>172.9824</t>
  </si>
  <si>
    <t>180.8532</t>
  </si>
  <si>
    <t>113.8679</t>
  </si>
  <si>
    <t>188.2938</t>
  </si>
  <si>
    <t>114.7915</t>
  </si>
  <si>
    <t>224.9655</t>
  </si>
  <si>
    <t>134</t>
  </si>
  <si>
    <t>199.2704</t>
  </si>
  <si>
    <t>191.2924</t>
  </si>
  <si>
    <t>216.4588</t>
  </si>
  <si>
    <t>187.8237</t>
  </si>
  <si>
    <t>132</t>
  </si>
  <si>
    <t>207.6313</t>
  </si>
  <si>
    <t>174.0323</t>
  </si>
  <si>
    <t>95.522</t>
  </si>
  <si>
    <t>179.3944</t>
  </si>
  <si>
    <t>214.2126</t>
  </si>
  <si>
    <t>122</t>
  </si>
  <si>
    <t>210.3836</t>
  </si>
  <si>
    <t>201.5931</t>
  </si>
  <si>
    <t>180.8409</t>
  </si>
  <si>
    <t>226.9102</t>
  </si>
  <si>
    <t>135.553</t>
  </si>
  <si>
    <t>194.3944</t>
  </si>
  <si>
    <t>155.553</t>
  </si>
  <si>
    <t>194.0095</t>
  </si>
  <si>
    <t>170.8598</t>
  </si>
  <si>
    <t>221.9877</t>
  </si>
  <si>
    <t>199.6728</t>
  </si>
  <si>
    <t>152</t>
  </si>
  <si>
    <t>198.5894</t>
  </si>
  <si>
    <t>199.6732</t>
  </si>
  <si>
    <t>153.292</t>
  </si>
  <si>
    <t>192.5139</t>
  </si>
  <si>
    <t>125</t>
  </si>
  <si>
    <t>131.9784</t>
  </si>
  <si>
    <t>125.0139</t>
  </si>
  <si>
    <t>131.9665</t>
  </si>
  <si>
    <t>119</t>
  </si>
  <si>
    <t>154.8348</t>
  </si>
  <si>
    <t>154.7274</t>
  </si>
  <si>
    <t>164.9342</t>
  </si>
  <si>
    <t>127.6663</t>
  </si>
  <si>
    <t>154.3146</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</si>
  <si>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</si>
  <si>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</si>
  <si>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</si>
  <si>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</si>
  <si>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</si>
  <si>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</si>
  <si>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</si>
  <si>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</si>
  <si>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</si>
  <si>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</si>
  <si>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</si>
  <si>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</si>
  <si>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</si>
  <si>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</si>
  <si>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</si>
  <si>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</si>
  <si>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</si>
  <si>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</si>
  <si>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</si>
  <si>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</si>
  <si>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</si>
  <si>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</si>
  <si>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</si>
  <si>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</si>
  <si>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</si>
  <si>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</si>
  <si>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</si>
  <si>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</si>
  <si>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</si>
  <si>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</si>
  <si>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</si>
  <si>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</si>
  <si>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</si>
  <si>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</si>
  <si>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</si>
  <si>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</si>
  <si>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</si>
  <si>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</si>
  <si>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</si>
  <si>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</si>
  <si>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</si>
  <si>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</si>
  <si>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20.1321</t>
  </si>
  <si>
    <t>19.2085</t>
  </si>
  <si>
    <t>26.478</t>
  </si>
  <si>
    <t>917-39</t>
  </si>
  <si>
    <t>URS-STK-002 - G1</t>
  </si>
  <si>
    <t>CHMalpas - G1</t>
  </si>
  <si>
    <t>5.033</t>
  </si>
  <si>
    <t>4.8021</t>
  </si>
  <si>
    <t>6.6195</t>
  </si>
  <si>
    <t>917-40</t>
  </si>
  <si>
    <t>URS-STK-002 - G2</t>
  </si>
  <si>
    <t>CHMalpas - G2</t>
  </si>
  <si>
    <t>917-41</t>
  </si>
  <si>
    <t>URS-STK-002 - G3</t>
  </si>
  <si>
    <t>CHMalpas - G3</t>
  </si>
  <si>
    <t>917-42</t>
  </si>
  <si>
    <t>URS-STK-002 - G4</t>
  </si>
  <si>
    <t>CHMalpas - G4</t>
  </si>
  <si>
    <t>918-260</t>
  </si>
  <si>
    <t>URS-STK-003</t>
  </si>
  <si>
    <t>CHCahua</t>
  </si>
  <si>
    <t>6</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</si>
  <si>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</si>
  <si>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</si>
  <si>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</si>
  <si>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</si>
  <si>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</si>
  <si>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</si>
  <si>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</si>
  <si>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</si>
  <si>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</si>
  <si>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</si>
  <si>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</si>
  <si>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</si>
  <si>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</si>
  <si>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</si>
  <si>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</si>
  <si>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</si>
  <si>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</si>
  <si>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</si>
  <si>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</si>
  <si>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</si>
  <si>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</si>
  <si>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</si>
  <si>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</si>
  <si>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</si>
  <si>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</si>
  <si>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</si>
  <si>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</si>
  <si>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</si>
  <si>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</si>
  <si>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</si>
  <si>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</si>
  <si>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</si>
  <si>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</si>
  <si>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</si>
  <si>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</si>
  <si>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</si>
  <si>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</si>
  <si>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</si>
  <si>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</si>
  <si>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</si>
  <si>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</si>
  <si>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</si>
  <si>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</si>
  <si>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46.5529</t>
  </si>
  <si>
    <t>44.4562</t>
  </si>
  <si>
    <t>41.1134</t>
  </si>
  <si>
    <t>60</t>
  </si>
  <si>
    <t>14.483</t>
  </si>
  <si>
    <t>29.0924</t>
  </si>
  <si>
    <t>36.303</t>
  </si>
  <si>
    <t>32.5635</t>
  </si>
  <si>
    <t>39.1472</t>
  </si>
  <si>
    <t>47.9068</t>
  </si>
  <si>
    <t>20</t>
  </si>
  <si>
    <t>34.5737</t>
  </si>
  <si>
    <t>37.0056</t>
  </si>
  <si>
    <t>19.5696</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</si>
  <si>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</si>
  <si>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</si>
  <si>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</si>
  <si>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</si>
  <si>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</si>
  <si>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</si>
  <si>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</si>
  <si>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</si>
  <si>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</si>
  <si>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</si>
  <si>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</si>
  <si>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</si>
  <si>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</si>
  <si>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</si>
  <si>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</si>
  <si>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</si>
  <si>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</si>
  <si>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</si>
  <si>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31.4094</t>
  </si>
  <si>
    <t>13.78</t>
  </si>
  <si>
    <t>30.7962</t>
  </si>
  <si>
    <t>31.6635</t>
  </si>
  <si>
    <t>44.4609</t>
  </si>
  <si>
    <t>45</t>
  </si>
  <si>
    <t>32.0382</t>
  </si>
  <si>
    <t>32.0301</t>
  </si>
  <si>
    <t>32.0381</t>
  </si>
  <si>
    <t>27.8921</t>
  </si>
  <si>
    <t>28.1468</t>
  </si>
  <si>
    <t>17.965</t>
  </si>
  <si>
    <t>28.4065</t>
  </si>
  <si>
    <t>32.7055</t>
  </si>
  <si>
    <t>31.1421</t>
  </si>
  <si>
    <t>27.4262</t>
  </si>
  <si>
    <t>23.2938</t>
  </si>
  <si>
    <t>26.0898</t>
  </si>
  <si>
    <t>41.447</t>
  </si>
  <si>
    <t>34.7811</t>
  </si>
  <si>
    <t>43.708</t>
  </si>
  <si>
    <t>89.9299</t>
  </si>
  <si>
    <t>44.9861</t>
  </si>
  <si>
    <t>16.764</t>
  </si>
  <si>
    <t>924-22</t>
  </si>
  <si>
    <t>URS-ENL-001 - G1</t>
  </si>
  <si>
    <t>CHHuinco - G1</t>
  </si>
  <si>
    <t>924-23</t>
  </si>
  <si>
    <t>URS-ENL-001 - G2</t>
  </si>
  <si>
    <t>CHHuinco - G2</t>
  </si>
  <si>
    <t>44.5858</t>
  </si>
  <si>
    <t>924-24</t>
  </si>
  <si>
    <t>URS-ENL-001 - G3</t>
  </si>
  <si>
    <t>CHHuinco - G3</t>
  </si>
  <si>
    <t>22.5</t>
  </si>
  <si>
    <t>22.5017</t>
  </si>
  <si>
    <t>45.3441</t>
  </si>
  <si>
    <t>924-25</t>
  </si>
  <si>
    <t>URS-ENL-001 - G4</t>
  </si>
  <si>
    <t>CHHuinco - G4</t>
  </si>
  <si>
    <t>22.4983</t>
  </si>
  <si>
    <t>1906-280</t>
  </si>
  <si>
    <t>URS-ENL-002</t>
  </si>
  <si>
    <t>CHMatuca</t>
  </si>
  <si>
    <t>11.7822</t>
  </si>
  <si>
    <t>11.9453</t>
  </si>
  <si>
    <t>12.0559</t>
  </si>
  <si>
    <t>12.2691</t>
  </si>
  <si>
    <t>15</t>
  </si>
  <si>
    <t>12.8361</t>
  </si>
  <si>
    <t>13.6377</t>
  </si>
  <si>
    <t>12.4732</t>
  </si>
  <si>
    <t>11.8839</t>
  </si>
  <si>
    <t>8.1256</t>
  </si>
  <si>
    <t>10</t>
  </si>
  <si>
    <t>11.1976</t>
  </si>
  <si>
    <t>11.3017</t>
  </si>
  <si>
    <t>11.2559</t>
  </si>
  <si>
    <t>11.2412</t>
  </si>
  <si>
    <t>11.2576</t>
  </si>
  <si>
    <t>11.1691</t>
  </si>
  <si>
    <t>11.2578</t>
  </si>
  <si>
    <t>11.2746</t>
  </si>
  <si>
    <t>11.3401</t>
  </si>
  <si>
    <t>11.2498</t>
  </si>
  <si>
    <t>12.0068</t>
  </si>
  <si>
    <t>11.3535</t>
  </si>
  <si>
    <t>11.502</t>
  </si>
  <si>
    <t>14.9338</t>
  </si>
  <si>
    <t>11.1613</t>
  </si>
  <si>
    <t>14.9339</t>
  </si>
  <si>
    <t>11.1617</t>
  </si>
  <si>
    <t>11.1915</t>
  </si>
  <si>
    <t>11.1969</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</si>
  <si>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</si>
  <si>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</si>
  <si>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</si>
  <si>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</si>
  <si>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</si>
  <si>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</si>
  <si>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</si>
  <si>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</si>
  <si>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</si>
  <si>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</si>
  <si>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</si>
  <si>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</si>
  <si>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</si>
  <si>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</si>
  <si>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</si>
  <si>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</si>
  <si>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</si>
  <si>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</si>
  <si>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</si>
  <si>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</si>
  <si>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</si>
  <si>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</si>
  <si>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</si>
  <si>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</si>
  <si>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</si>
  <si>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</si>
  <si>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</si>
  <si>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</si>
  <si>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</si>
  <si>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</si>
  <si>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</si>
  <si>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</si>
  <si>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</si>
  <si>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</si>
  <si>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</si>
  <si>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</si>
  <si>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</si>
  <si>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</si>
  <si>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74.429</t>
  </si>
  <si>
    <t>77.1999</t>
  </si>
  <si>
    <t>78.6343</t>
  </si>
  <si>
    <t>80.8985</t>
  </si>
  <si>
    <t>87.1696</t>
  </si>
  <si>
    <t>83.9395</t>
  </si>
  <si>
    <t>85.9406</t>
  </si>
  <si>
    <t>82.1684</t>
  </si>
  <si>
    <t>76.2693</t>
  </si>
  <si>
    <t>54.9349</t>
  </si>
  <si>
    <t>64.0345</t>
  </si>
  <si>
    <t>60.4629</t>
  </si>
  <si>
    <t>58.0451</t>
  </si>
  <si>
    <t>72.5412</t>
  </si>
  <si>
    <t>57.2295</t>
  </si>
  <si>
    <t>63.3687</t>
  </si>
  <si>
    <t>54.568</t>
  </si>
  <si>
    <t>53.0103</t>
  </si>
  <si>
    <t>56.7874</t>
  </si>
  <si>
    <t>60.6164</t>
  </si>
  <si>
    <t>58.1491</t>
  </si>
  <si>
    <t>55.5906</t>
  </si>
  <si>
    <t>59.2655</t>
  </si>
  <si>
    <t>70.9905</t>
  </si>
  <si>
    <t>54.1092</t>
  </si>
  <si>
    <t>59.9736</t>
  </si>
  <si>
    <t>72.4106</t>
  </si>
  <si>
    <t>59.9733</t>
  </si>
  <si>
    <t>66.9841</t>
  </si>
  <si>
    <t>87.1362</t>
  </si>
  <si>
    <t>48.8602</t>
  </si>
  <si>
    <t>48.8718</t>
  </si>
  <si>
    <t>50.9737</t>
  </si>
  <si>
    <t>51.081</t>
  </si>
  <si>
    <t>52.0658</t>
  </si>
  <si>
    <t>51.4885</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</si>
  <si>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</si>
  <si>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</si>
  <si>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</si>
  <si>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</si>
  <si>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</si>
  <si>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</si>
  <si>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</si>
  <si>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</si>
  <si>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</si>
  <si>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</si>
  <si>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</si>
  <si>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</si>
  <si>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</si>
  <si>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</si>
  <si>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</si>
  <si>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</si>
  <si>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</si>
  <si>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</si>
  <si>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</si>
  <si>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</si>
  <si>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</si>
  <si>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</si>
  <si>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</si>
  <si>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</si>
  <si>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</si>
  <si>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</si>
  <si>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</si>
  <si>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</si>
  <si>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</si>
  <si>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</si>
  <si>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</si>
  <si>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</si>
  <si>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</si>
  <si>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</si>
  <si>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</si>
  <si>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</si>
  <si>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</si>
  <si>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</si>
  <si>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</si>
  <si>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</si>
  <si>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</si>
  <si>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</si>
  <si>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</si>
  <si>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</si>
  <si>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</si>
  <si>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</si>
  <si>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</si>
  <si>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</si>
  <si>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</si>
  <si>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</si>
  <si>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</si>
  <si>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</si>
  <si>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</si>
  <si>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</si>
  <si>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</si>
  <si>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</si>
  <si>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</si>
  <si>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</si>
  <si>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</si>
  <si>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</si>
  <si>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</si>
  <si>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</si>
  <si>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</si>
  <si>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</si>
  <si>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197.000</t>
  </si>
  <si>
    <t>271.0000</t>
  </si>
  <si>
    <t>170</t>
  </si>
  <si>
    <t>191.9999</t>
  </si>
  <si>
    <t>192.0000</t>
  </si>
  <si>
    <t>170.0000</t>
  </si>
  <si>
    <t>217.0000</t>
  </si>
  <si>
    <t>216.9999</t>
  </si>
  <si>
    <t>163.9999</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</si>
  <si>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</si>
  <si>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</si>
  <si>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</si>
  <si>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</si>
  <si>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</si>
  <si>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</si>
  <si>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</si>
  <si>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</si>
  <si>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</si>
  <si>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</si>
  <si>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RESIDUAL</t>
  </si>
  <si>
    <t>NAFTA+GAS DE REFINERIA</t>
  </si>
  <si>
    <t>FLEXIGAS+GAS DE REFINERIA</t>
  </si>
  <si>
    <t>Se incluyó el despacho ejecutado de las: CC.TT. Tallanca y Tablazo; de la C.H. Pías y de las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</si>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</sst>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5">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A9A9A9"/>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0000"/>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3">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32" fillId="28"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9" borderId="49" xfId="0" applyFont="1" applyFill="1" applyBorder="1" applyAlignment="1">
      <alignment horizontal="left" vertical="center"/>
    </xf>
    <xf numFmtId="0" fontId="33" fillId="30"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1" borderId="49" xfId="0" applyNumberFormat="1" applyFont="1" applyFill="1" applyBorder="1" applyAlignment="1">
      <alignment horizontal="right" vertical="center"/>
    </xf>
    <xf numFmtId="2" fontId="17" fillId="32" borderId="49" xfId="0" applyNumberFormat="1" applyFont="1" applyFill="1" applyBorder="1" applyAlignment="1">
      <alignment horizontal="right" vertical="center"/>
    </xf>
    <xf numFmtId="0" fontId="33" fillId="34"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1" borderId="49" xfId="0" applyFont="1" applyFill="1" applyBorder="1" applyAlignment="1">
      <alignment horizontal="right" vertical="center"/>
    </xf>
    <xf numFmtId="0" fontId="35" fillId="33"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1084.4257</c:v>
                </c:pt>
                <c:pt idx="1">
                  <c:v>1077.5518</c:v>
                </c:pt>
                <c:pt idx="2">
                  <c:v>1023.1615</c:v>
                </c:pt>
                <c:pt idx="3">
                  <c:v>1043.4612</c:v>
                </c:pt>
                <c:pt idx="4">
                  <c:v>1033.2326</c:v>
                </c:pt>
                <c:pt idx="5">
                  <c:v>1026.4303</c:v>
                </c:pt>
                <c:pt idx="6">
                  <c:v>981.24249999999995</c:v>
                </c:pt>
                <c:pt idx="7">
                  <c:v>985.09339999999997</c:v>
                </c:pt>
                <c:pt idx="8">
                  <c:v>1016.4443</c:v>
                </c:pt>
                <c:pt idx="9">
                  <c:v>1030.8368</c:v>
                </c:pt>
                <c:pt idx="10">
                  <c:v>1002.5801</c:v>
                </c:pt>
                <c:pt idx="11">
                  <c:v>1012.1845</c:v>
                </c:pt>
                <c:pt idx="12">
                  <c:v>1067.3279</c:v>
                </c:pt>
                <c:pt idx="13">
                  <c:v>1074.0279</c:v>
                </c:pt>
                <c:pt idx="14">
                  <c:v>1073.0268000000001</c:v>
                </c:pt>
                <c:pt idx="15">
                  <c:v>1154.8933</c:v>
                </c:pt>
                <c:pt idx="16">
                  <c:v>1199.8995</c:v>
                </c:pt>
                <c:pt idx="17">
                  <c:v>1226.2229</c:v>
                </c:pt>
                <c:pt idx="18">
                  <c:v>1220.8869999999999</c:v>
                </c:pt>
                <c:pt idx="19">
                  <c:v>1240.2154</c:v>
                </c:pt>
                <c:pt idx="20">
                  <c:v>1262.5364999999999</c:v>
                </c:pt>
                <c:pt idx="21">
                  <c:v>1309.0239999999999</c:v>
                </c:pt>
                <c:pt idx="22">
                  <c:v>1316.7800999999999</c:v>
                </c:pt>
                <c:pt idx="23">
                  <c:v>1328.4494999999999</c:v>
                </c:pt>
                <c:pt idx="24">
                  <c:v>1309.337</c:v>
                </c:pt>
                <c:pt idx="25">
                  <c:v>1281.6078</c:v>
                </c:pt>
                <c:pt idx="26">
                  <c:v>1313.3617999999999</c:v>
                </c:pt>
                <c:pt idx="27">
                  <c:v>1310.1623</c:v>
                </c:pt>
                <c:pt idx="28">
                  <c:v>1298.3975</c:v>
                </c:pt>
                <c:pt idx="29">
                  <c:v>1306.8442</c:v>
                </c:pt>
                <c:pt idx="30">
                  <c:v>1279.1986999999999</c:v>
                </c:pt>
                <c:pt idx="31">
                  <c:v>1310.1070999999999</c:v>
                </c:pt>
                <c:pt idx="32">
                  <c:v>1274.4460999999999</c:v>
                </c:pt>
                <c:pt idx="33">
                  <c:v>1250.3159000000001</c:v>
                </c:pt>
                <c:pt idx="34">
                  <c:v>1271.5820000000001</c:v>
                </c:pt>
                <c:pt idx="35">
                  <c:v>1228.0406</c:v>
                </c:pt>
                <c:pt idx="36">
                  <c:v>1214.9821999999999</c:v>
                </c:pt>
                <c:pt idx="37">
                  <c:v>1282.5145</c:v>
                </c:pt>
                <c:pt idx="38">
                  <c:v>1297.925</c:v>
                </c:pt>
                <c:pt idx="39">
                  <c:v>1307.4512999999999</c:v>
                </c:pt>
                <c:pt idx="40">
                  <c:v>1292.0107</c:v>
                </c:pt>
                <c:pt idx="41">
                  <c:v>1287.0806</c:v>
                </c:pt>
                <c:pt idx="42">
                  <c:v>1282.4262000000001</c:v>
                </c:pt>
                <c:pt idx="43">
                  <c:v>1286.4698000000001</c:v>
                </c:pt>
                <c:pt idx="44">
                  <c:v>1272.3327999999999</c:v>
                </c:pt>
                <c:pt idx="45">
                  <c:v>1220.8052</c:v>
                </c:pt>
                <c:pt idx="46">
                  <c:v>1157.8787</c:v>
                </c:pt>
                <c:pt idx="47">
                  <c:v>1149.7986000000001</c:v>
                </c:pt>
              </c:numCache>
            </c:numRef>
          </c:val>
          <c:smooth val="0"/>
          <c:extLst>
            <c:ext xmlns:c16="http://schemas.microsoft.com/office/drawing/2014/chart" uri="{C3380CC4-5D6E-409C-BE32-E72D297353CC}">
              <c16:uniqueId val="{00000000-1DB7-4F26-B391-43CF95302B9D}"/>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1582.2753</c:v>
                </c:pt>
                <c:pt idx="1">
                  <c:v>1581.6443999999999</c:v>
                </c:pt>
                <c:pt idx="2">
                  <c:v>1576.6396</c:v>
                </c:pt>
                <c:pt idx="3">
                  <c:v>1545.0939000000001</c:v>
                </c:pt>
                <c:pt idx="4">
                  <c:v>1569.8725999999999</c:v>
                </c:pt>
                <c:pt idx="5">
                  <c:v>1557.0601999999999</c:v>
                </c:pt>
                <c:pt idx="6">
                  <c:v>1540.6617000000001</c:v>
                </c:pt>
                <c:pt idx="7">
                  <c:v>1575.4501</c:v>
                </c:pt>
                <c:pt idx="8">
                  <c:v>1585.7218</c:v>
                </c:pt>
                <c:pt idx="9">
                  <c:v>1590.8887</c:v>
                </c:pt>
                <c:pt idx="10">
                  <c:v>1609.8335999999999</c:v>
                </c:pt>
                <c:pt idx="11">
                  <c:v>1614.2284999999999</c:v>
                </c:pt>
                <c:pt idx="12">
                  <c:v>1608.5094999999999</c:v>
                </c:pt>
                <c:pt idx="13">
                  <c:v>1605.0202999999999</c:v>
                </c:pt>
                <c:pt idx="14">
                  <c:v>1588.5292999999999</c:v>
                </c:pt>
                <c:pt idx="15">
                  <c:v>1658.2207000000001</c:v>
                </c:pt>
                <c:pt idx="16">
                  <c:v>1663.9629</c:v>
                </c:pt>
                <c:pt idx="17">
                  <c:v>1660.8614</c:v>
                </c:pt>
                <c:pt idx="18">
                  <c:v>1623.3237999999999</c:v>
                </c:pt>
                <c:pt idx="19">
                  <c:v>1681.3417999999999</c:v>
                </c:pt>
                <c:pt idx="20">
                  <c:v>1687.0597</c:v>
                </c:pt>
                <c:pt idx="21">
                  <c:v>1720.81</c:v>
                </c:pt>
                <c:pt idx="22">
                  <c:v>1692.934</c:v>
                </c:pt>
                <c:pt idx="23">
                  <c:v>1716.6045999999999</c:v>
                </c:pt>
                <c:pt idx="24">
                  <c:v>1705.4856</c:v>
                </c:pt>
                <c:pt idx="25">
                  <c:v>1684.5975000000001</c:v>
                </c:pt>
                <c:pt idx="26">
                  <c:v>1748.0301999999999</c:v>
                </c:pt>
                <c:pt idx="27">
                  <c:v>1653.1790000000001</c:v>
                </c:pt>
                <c:pt idx="28">
                  <c:v>1772.6659</c:v>
                </c:pt>
                <c:pt idx="29">
                  <c:v>1766.0025000000001</c:v>
                </c:pt>
                <c:pt idx="30">
                  <c:v>1745.3433</c:v>
                </c:pt>
                <c:pt idx="31">
                  <c:v>1679.9744000000001</c:v>
                </c:pt>
                <c:pt idx="32">
                  <c:v>1732.4033999999999</c:v>
                </c:pt>
                <c:pt idx="33">
                  <c:v>1792.2968000000001</c:v>
                </c:pt>
                <c:pt idx="34">
                  <c:v>1724.4268999999999</c:v>
                </c:pt>
                <c:pt idx="35">
                  <c:v>1729.1749</c:v>
                </c:pt>
                <c:pt idx="36">
                  <c:v>1787.5949000000001</c:v>
                </c:pt>
                <c:pt idx="37">
                  <c:v>1774.6844000000001</c:v>
                </c:pt>
                <c:pt idx="38">
                  <c:v>1776.1395</c:v>
                </c:pt>
                <c:pt idx="39">
                  <c:v>1778.5758000000001</c:v>
                </c:pt>
                <c:pt idx="40">
                  <c:v>1768.2248</c:v>
                </c:pt>
                <c:pt idx="41">
                  <c:v>1783.6623</c:v>
                </c:pt>
                <c:pt idx="42">
                  <c:v>1756.7665999999999</c:v>
                </c:pt>
                <c:pt idx="43">
                  <c:v>1752.7075</c:v>
                </c:pt>
                <c:pt idx="44">
                  <c:v>1715.5571</c:v>
                </c:pt>
                <c:pt idx="45">
                  <c:v>1663.4725000000001</c:v>
                </c:pt>
                <c:pt idx="46">
                  <c:v>1666.8949</c:v>
                </c:pt>
                <c:pt idx="47">
                  <c:v>1674.2443000000001</c:v>
                </c:pt>
              </c:numCache>
            </c:numRef>
          </c:val>
          <c:smooth val="0"/>
          <c:extLst>
            <c:ext xmlns:c16="http://schemas.microsoft.com/office/drawing/2014/chart" uri="{C3380CC4-5D6E-409C-BE32-E72D297353CC}">
              <c16:uniqueId val="{00000001-1DB7-4F26-B391-43CF95302B9D}"/>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4102.9989999999998</c:v>
                </c:pt>
                <c:pt idx="1">
                  <c:v>4099.1037999999999</c:v>
                </c:pt>
                <c:pt idx="2">
                  <c:v>4076.9989</c:v>
                </c:pt>
                <c:pt idx="3">
                  <c:v>3874.1448999999998</c:v>
                </c:pt>
                <c:pt idx="4">
                  <c:v>3885.7948000000001</c:v>
                </c:pt>
                <c:pt idx="5">
                  <c:v>3886.4095000000002</c:v>
                </c:pt>
                <c:pt idx="6">
                  <c:v>3862.7957999999999</c:v>
                </c:pt>
                <c:pt idx="7">
                  <c:v>3788.4564999999998</c:v>
                </c:pt>
                <c:pt idx="8">
                  <c:v>3846.8339000000001</c:v>
                </c:pt>
                <c:pt idx="9">
                  <c:v>3875.6745000000001</c:v>
                </c:pt>
                <c:pt idx="10">
                  <c:v>3810.8863000000001</c:v>
                </c:pt>
                <c:pt idx="11">
                  <c:v>3933.587</c:v>
                </c:pt>
                <c:pt idx="12">
                  <c:v>3784.5626000000002</c:v>
                </c:pt>
                <c:pt idx="13">
                  <c:v>3996.5518000000002</c:v>
                </c:pt>
                <c:pt idx="14">
                  <c:v>4172.0438999999997</c:v>
                </c:pt>
                <c:pt idx="15">
                  <c:v>4347.2860000000001</c:v>
                </c:pt>
                <c:pt idx="16">
                  <c:v>4614.3375999999998</c:v>
                </c:pt>
                <c:pt idx="17">
                  <c:v>4771.8157000000001</c:v>
                </c:pt>
                <c:pt idx="18">
                  <c:v>4877.9892</c:v>
                </c:pt>
                <c:pt idx="19">
                  <c:v>4918.6427999999996</c:v>
                </c:pt>
                <c:pt idx="20">
                  <c:v>5032.1037999999999</c:v>
                </c:pt>
                <c:pt idx="21">
                  <c:v>5038.4660000000003</c:v>
                </c:pt>
                <c:pt idx="22">
                  <c:v>5135.3859000000002</c:v>
                </c:pt>
                <c:pt idx="23">
                  <c:v>5182.8459000000003</c:v>
                </c:pt>
                <c:pt idx="24">
                  <c:v>5102.9773999999998</c:v>
                </c:pt>
                <c:pt idx="25">
                  <c:v>5065.7947000000004</c:v>
                </c:pt>
                <c:pt idx="26">
                  <c:v>4955.7079999999996</c:v>
                </c:pt>
                <c:pt idx="27">
                  <c:v>5030.6587</c:v>
                </c:pt>
                <c:pt idx="28">
                  <c:v>5047.9366</c:v>
                </c:pt>
                <c:pt idx="29">
                  <c:v>5052.0532999999996</c:v>
                </c:pt>
                <c:pt idx="30">
                  <c:v>5099.1580000000004</c:v>
                </c:pt>
                <c:pt idx="31">
                  <c:v>5096.2184999999999</c:v>
                </c:pt>
                <c:pt idx="32">
                  <c:v>5057.0505000000003</c:v>
                </c:pt>
                <c:pt idx="33">
                  <c:v>4900.8873000000003</c:v>
                </c:pt>
                <c:pt idx="34">
                  <c:v>4817.0910999999996</c:v>
                </c:pt>
                <c:pt idx="35">
                  <c:v>4640.4844999999996</c:v>
                </c:pt>
                <c:pt idx="36">
                  <c:v>4573.2228999999998</c:v>
                </c:pt>
                <c:pt idx="37">
                  <c:v>4722.8010999999997</c:v>
                </c:pt>
                <c:pt idx="38">
                  <c:v>4719.3355000000001</c:v>
                </c:pt>
                <c:pt idx="39">
                  <c:v>4773.9728999999998</c:v>
                </c:pt>
                <c:pt idx="40">
                  <c:v>4706.6644999999999</c:v>
                </c:pt>
                <c:pt idx="41">
                  <c:v>4728.3571000000002</c:v>
                </c:pt>
                <c:pt idx="42">
                  <c:v>4653.8072000000002</c:v>
                </c:pt>
                <c:pt idx="43">
                  <c:v>4670.9227000000001</c:v>
                </c:pt>
                <c:pt idx="44">
                  <c:v>4526.3100999999997</c:v>
                </c:pt>
                <c:pt idx="45">
                  <c:v>4493.7223000000004</c:v>
                </c:pt>
                <c:pt idx="46">
                  <c:v>4355.7263999999996</c:v>
                </c:pt>
                <c:pt idx="47">
                  <c:v>4270.8571000000002</c:v>
                </c:pt>
              </c:numCache>
            </c:numRef>
          </c:val>
          <c:smooth val="0"/>
          <c:extLst>
            <c:ext xmlns:c16="http://schemas.microsoft.com/office/drawing/2014/chart" uri="{C3380CC4-5D6E-409C-BE32-E72D297353CC}">
              <c16:uniqueId val="{00000002-1DB7-4F26-B391-43CF95302B9D}"/>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62A6-4F97-B350-6F95B3D20AA4}"/>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62A6-4F97-B350-6F95B3D20AA4}"/>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43.99418</c:v>
                </c:pt>
                <c:pt idx="1">
                  <c:v>49.629930000000002</c:v>
                </c:pt>
                <c:pt idx="2">
                  <c:v>50.055700000000002</c:v>
                </c:pt>
                <c:pt idx="3">
                  <c:v>50.004649999999998</c:v>
                </c:pt>
                <c:pt idx="4">
                  <c:v>50.00855</c:v>
                </c:pt>
                <c:pt idx="5">
                  <c:v>49.775939999999999</c:v>
                </c:pt>
                <c:pt idx="6">
                  <c:v>47.720610000000001</c:v>
                </c:pt>
                <c:pt idx="7">
                  <c:v>49.178130000000003</c:v>
                </c:pt>
                <c:pt idx="8">
                  <c:v>49.319920000000003</c:v>
                </c:pt>
                <c:pt idx="9">
                  <c:v>48.605550000000001</c:v>
                </c:pt>
                <c:pt idx="10">
                  <c:v>45.12491</c:v>
                </c:pt>
                <c:pt idx="11">
                  <c:v>46.107860000000002</c:v>
                </c:pt>
                <c:pt idx="12">
                  <c:v>44.880040000000001</c:v>
                </c:pt>
                <c:pt idx="13">
                  <c:v>43.591799999999999</c:v>
                </c:pt>
                <c:pt idx="14">
                  <c:v>43.45955</c:v>
                </c:pt>
                <c:pt idx="15">
                  <c:v>43.780099999999997</c:v>
                </c:pt>
                <c:pt idx="16">
                  <c:v>44.294089999999997</c:v>
                </c:pt>
                <c:pt idx="17">
                  <c:v>43.921570000000003</c:v>
                </c:pt>
                <c:pt idx="18">
                  <c:v>40.182079999999999</c:v>
                </c:pt>
                <c:pt idx="19">
                  <c:v>44.115729999999999</c:v>
                </c:pt>
                <c:pt idx="20">
                  <c:v>44.525069999999999</c:v>
                </c:pt>
                <c:pt idx="21">
                  <c:v>42.66028</c:v>
                </c:pt>
                <c:pt idx="22">
                  <c:v>38.901580000000003</c:v>
                </c:pt>
                <c:pt idx="23">
                  <c:v>38.270359999999997</c:v>
                </c:pt>
                <c:pt idx="24">
                  <c:v>38.13138</c:v>
                </c:pt>
                <c:pt idx="25">
                  <c:v>37.957700000000003</c:v>
                </c:pt>
                <c:pt idx="26">
                  <c:v>37.330640000000002</c:v>
                </c:pt>
                <c:pt idx="27">
                  <c:v>37.868850000000002</c:v>
                </c:pt>
                <c:pt idx="28">
                  <c:v>34.670920000000002</c:v>
                </c:pt>
                <c:pt idx="29">
                  <c:v>32.132440000000003</c:v>
                </c:pt>
                <c:pt idx="30">
                  <c:v>31.56307</c:v>
                </c:pt>
                <c:pt idx="31">
                  <c:v>29.17051</c:v>
                </c:pt>
                <c:pt idx="32">
                  <c:v>31.822240000000001</c:v>
                </c:pt>
                <c:pt idx="33">
                  <c:v>31.721340000000001</c:v>
                </c:pt>
                <c:pt idx="34">
                  <c:v>25.01003</c:v>
                </c:pt>
                <c:pt idx="35">
                  <c:v>23.99164</c:v>
                </c:pt>
                <c:pt idx="36">
                  <c:v>24.64809</c:v>
                </c:pt>
                <c:pt idx="37">
                  <c:v>24.852319999999999</c:v>
                </c:pt>
                <c:pt idx="38">
                  <c:v>24.86233</c:v>
                </c:pt>
                <c:pt idx="39">
                  <c:v>25.773879999999998</c:v>
                </c:pt>
                <c:pt idx="40">
                  <c:v>26.975619999999999</c:v>
                </c:pt>
                <c:pt idx="41">
                  <c:v>27.215900000000001</c:v>
                </c:pt>
                <c:pt idx="42">
                  <c:v>25.740749999999998</c:v>
                </c:pt>
                <c:pt idx="43">
                  <c:v>25.683890000000002</c:v>
                </c:pt>
                <c:pt idx="44">
                  <c:v>27.9207</c:v>
                </c:pt>
                <c:pt idx="45">
                  <c:v>32.206110000000002</c:v>
                </c:pt>
                <c:pt idx="46">
                  <c:v>36.853029999999997</c:v>
                </c:pt>
                <c:pt idx="47">
                  <c:v>35.300960000000003</c:v>
                </c:pt>
              </c:numCache>
            </c:numRef>
          </c:val>
          <c:smooth val="0"/>
          <c:extLst>
            <c:ext xmlns:c16="http://schemas.microsoft.com/office/drawing/2014/chart" uri="{C3380CC4-5D6E-409C-BE32-E72D297353CC}">
              <c16:uniqueId val="{00000002-62A6-4F97-B350-6F95B3D20AA4}"/>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11.602</c:v>
                </c:pt>
                <c:pt idx="1">
                  <c:v>11.263999999999999</c:v>
                </c:pt>
                <c:pt idx="2">
                  <c:v>12.689</c:v>
                </c:pt>
                <c:pt idx="3">
                  <c:v>12.534000000000001</c:v>
                </c:pt>
                <c:pt idx="4">
                  <c:v>12.827999999999999</c:v>
                </c:pt>
                <c:pt idx="5">
                  <c:v>11.632</c:v>
                </c:pt>
                <c:pt idx="6">
                  <c:v>12.209</c:v>
                </c:pt>
                <c:pt idx="7">
                  <c:v>11.654</c:v>
                </c:pt>
                <c:pt idx="8">
                  <c:v>11.147</c:v>
                </c:pt>
                <c:pt idx="9">
                  <c:v>10.728999999999999</c:v>
                </c:pt>
                <c:pt idx="10">
                  <c:v>9.5670000000000002</c:v>
                </c:pt>
                <c:pt idx="11">
                  <c:v>9.5060000000000002</c:v>
                </c:pt>
                <c:pt idx="12">
                  <c:v>8.9320000000000004</c:v>
                </c:pt>
                <c:pt idx="13">
                  <c:v>8.8580000000000005</c:v>
                </c:pt>
                <c:pt idx="14">
                  <c:v>10.096</c:v>
                </c:pt>
                <c:pt idx="15">
                  <c:v>10.823</c:v>
                </c:pt>
                <c:pt idx="16">
                  <c:v>11.178000000000001</c:v>
                </c:pt>
                <c:pt idx="17">
                  <c:v>11.669</c:v>
                </c:pt>
                <c:pt idx="18">
                  <c:v>11.255000000000001</c:v>
                </c:pt>
                <c:pt idx="19">
                  <c:v>12.137</c:v>
                </c:pt>
                <c:pt idx="20">
                  <c:v>12.097</c:v>
                </c:pt>
                <c:pt idx="21">
                  <c:v>11.733000000000001</c:v>
                </c:pt>
                <c:pt idx="22">
                  <c:v>11.65</c:v>
                </c:pt>
                <c:pt idx="23">
                  <c:v>11.128</c:v>
                </c:pt>
                <c:pt idx="24">
                  <c:v>10.18</c:v>
                </c:pt>
                <c:pt idx="25">
                  <c:v>11.209</c:v>
                </c:pt>
                <c:pt idx="26">
                  <c:v>12.172000000000001</c:v>
                </c:pt>
                <c:pt idx="27">
                  <c:v>12.802</c:v>
                </c:pt>
                <c:pt idx="28">
                  <c:v>12.401</c:v>
                </c:pt>
                <c:pt idx="29">
                  <c:v>12.004</c:v>
                </c:pt>
                <c:pt idx="30">
                  <c:v>11.1</c:v>
                </c:pt>
                <c:pt idx="31">
                  <c:v>11.420999999999999</c:v>
                </c:pt>
                <c:pt idx="32">
                  <c:v>11.407999999999999</c:v>
                </c:pt>
                <c:pt idx="33">
                  <c:v>10.791</c:v>
                </c:pt>
                <c:pt idx="34">
                  <c:v>9.4649999999999999</c:v>
                </c:pt>
                <c:pt idx="35">
                  <c:v>8.6010000000000009</c:v>
                </c:pt>
                <c:pt idx="36">
                  <c:v>8.84</c:v>
                </c:pt>
                <c:pt idx="37">
                  <c:v>8.35</c:v>
                </c:pt>
                <c:pt idx="38">
                  <c:v>9.2769999999999992</c:v>
                </c:pt>
                <c:pt idx="39">
                  <c:v>11.218</c:v>
                </c:pt>
                <c:pt idx="40">
                  <c:v>11.363</c:v>
                </c:pt>
                <c:pt idx="41">
                  <c:v>11.523999999999999</c:v>
                </c:pt>
                <c:pt idx="42">
                  <c:v>12.273999999999999</c:v>
                </c:pt>
                <c:pt idx="43">
                  <c:v>11.818</c:v>
                </c:pt>
                <c:pt idx="44">
                  <c:v>12.502000000000001</c:v>
                </c:pt>
                <c:pt idx="45">
                  <c:v>11.801</c:v>
                </c:pt>
                <c:pt idx="46">
                  <c:v>11.845000000000001</c:v>
                </c:pt>
                <c:pt idx="47">
                  <c:v>12.772</c:v>
                </c:pt>
              </c:numCache>
            </c:numRef>
          </c:val>
          <c:smooth val="0"/>
          <c:extLst>
            <c:ext xmlns:c16="http://schemas.microsoft.com/office/drawing/2014/chart" uri="{C3380CC4-5D6E-409C-BE32-E72D297353CC}">
              <c16:uniqueId val="{00000003-62A6-4F97-B350-6F95B3D20AA4}"/>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62A6-4F97-B350-6F95B3D20AA4}"/>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62A6-4F97-B350-6F95B3D20AA4}"/>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62A6-4F97-B350-6F95B3D20AA4}"/>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62A6-4F97-B350-6F95B3D20AA4}"/>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15.9442</c:v>
                </c:pt>
                <c:pt idx="1">
                  <c:v>16.1234</c:v>
                </c:pt>
                <c:pt idx="2">
                  <c:v>15.8645</c:v>
                </c:pt>
                <c:pt idx="3">
                  <c:v>15.869899999999999</c:v>
                </c:pt>
                <c:pt idx="4">
                  <c:v>16.1937</c:v>
                </c:pt>
                <c:pt idx="5">
                  <c:v>15.8643</c:v>
                </c:pt>
                <c:pt idx="6">
                  <c:v>15.4352</c:v>
                </c:pt>
                <c:pt idx="7">
                  <c:v>15.685600000000001</c:v>
                </c:pt>
                <c:pt idx="8">
                  <c:v>15.860099999999999</c:v>
                </c:pt>
                <c:pt idx="9">
                  <c:v>15.420400000000001</c:v>
                </c:pt>
                <c:pt idx="10">
                  <c:v>15.333299999999999</c:v>
                </c:pt>
                <c:pt idx="11">
                  <c:v>15.639900000000001</c:v>
                </c:pt>
                <c:pt idx="12">
                  <c:v>15.3048</c:v>
                </c:pt>
                <c:pt idx="13">
                  <c:v>14.507199999999999</c:v>
                </c:pt>
                <c:pt idx="14">
                  <c:v>14.4605</c:v>
                </c:pt>
                <c:pt idx="15">
                  <c:v>12.994199999999999</c:v>
                </c:pt>
                <c:pt idx="16">
                  <c:v>12.7819</c:v>
                </c:pt>
                <c:pt idx="17">
                  <c:v>13.5396</c:v>
                </c:pt>
                <c:pt idx="18">
                  <c:v>13.946400000000001</c:v>
                </c:pt>
                <c:pt idx="19">
                  <c:v>13.6715</c:v>
                </c:pt>
                <c:pt idx="20">
                  <c:v>13.4047</c:v>
                </c:pt>
                <c:pt idx="21">
                  <c:v>13.4526</c:v>
                </c:pt>
                <c:pt idx="22">
                  <c:v>13.8062</c:v>
                </c:pt>
                <c:pt idx="23">
                  <c:v>13.458600000000001</c:v>
                </c:pt>
                <c:pt idx="24">
                  <c:v>15.141500000000001</c:v>
                </c:pt>
                <c:pt idx="25">
                  <c:v>15.090400000000001</c:v>
                </c:pt>
                <c:pt idx="26">
                  <c:v>15.27</c:v>
                </c:pt>
                <c:pt idx="27">
                  <c:v>13.512</c:v>
                </c:pt>
                <c:pt idx="28">
                  <c:v>13.4316</c:v>
                </c:pt>
                <c:pt idx="29">
                  <c:v>14.926500000000001</c:v>
                </c:pt>
                <c:pt idx="30">
                  <c:v>15.3767</c:v>
                </c:pt>
                <c:pt idx="31">
                  <c:v>15.5318</c:v>
                </c:pt>
                <c:pt idx="32">
                  <c:v>15.4094</c:v>
                </c:pt>
                <c:pt idx="33">
                  <c:v>6.9292999999999996</c:v>
                </c:pt>
                <c:pt idx="34">
                  <c:v>14.134499999999999</c:v>
                </c:pt>
                <c:pt idx="35">
                  <c:v>14.7278</c:v>
                </c:pt>
                <c:pt idx="36">
                  <c:v>15.133800000000001</c:v>
                </c:pt>
                <c:pt idx="37">
                  <c:v>15.7902</c:v>
                </c:pt>
                <c:pt idx="38">
                  <c:v>14.4473</c:v>
                </c:pt>
                <c:pt idx="39">
                  <c:v>15.400399999999999</c:v>
                </c:pt>
                <c:pt idx="40">
                  <c:v>15.2309</c:v>
                </c:pt>
                <c:pt idx="41">
                  <c:v>15.334099999999999</c:v>
                </c:pt>
                <c:pt idx="42">
                  <c:v>14.658799999999999</c:v>
                </c:pt>
                <c:pt idx="43">
                  <c:v>14.5106</c:v>
                </c:pt>
                <c:pt idx="44">
                  <c:v>14.142300000000001</c:v>
                </c:pt>
                <c:pt idx="45">
                  <c:v>14.1754</c:v>
                </c:pt>
                <c:pt idx="46">
                  <c:v>14.2143</c:v>
                </c:pt>
                <c:pt idx="47">
                  <c:v>14.3499</c:v>
                </c:pt>
              </c:numCache>
            </c:numRef>
          </c:val>
          <c:smooth val="0"/>
          <c:extLst>
            <c:ext xmlns:c16="http://schemas.microsoft.com/office/drawing/2014/chart" uri="{C3380CC4-5D6E-409C-BE32-E72D297353CC}">
              <c16:uniqueId val="{00000008-62A6-4F97-B350-6F95B3D20AA4}"/>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22.824100000000001</c:v>
                </c:pt>
                <c:pt idx="1">
                  <c:v>22.455200000000001</c:v>
                </c:pt>
                <c:pt idx="2">
                  <c:v>22.125399999999999</c:v>
                </c:pt>
                <c:pt idx="3">
                  <c:v>21.8264</c:v>
                </c:pt>
                <c:pt idx="4">
                  <c:v>21.744700000000002</c:v>
                </c:pt>
                <c:pt idx="5">
                  <c:v>22.092700000000001</c:v>
                </c:pt>
                <c:pt idx="6">
                  <c:v>22.768000000000001</c:v>
                </c:pt>
                <c:pt idx="7">
                  <c:v>22.763999999999999</c:v>
                </c:pt>
                <c:pt idx="8">
                  <c:v>26.8262</c:v>
                </c:pt>
                <c:pt idx="9">
                  <c:v>27.3705</c:v>
                </c:pt>
                <c:pt idx="10">
                  <c:v>27.060199999999998</c:v>
                </c:pt>
                <c:pt idx="11">
                  <c:v>27.372299999999999</c:v>
                </c:pt>
                <c:pt idx="12">
                  <c:v>26.998200000000001</c:v>
                </c:pt>
                <c:pt idx="13">
                  <c:v>26.6875</c:v>
                </c:pt>
                <c:pt idx="14">
                  <c:v>26.717099999999999</c:v>
                </c:pt>
                <c:pt idx="15">
                  <c:v>27.0335</c:v>
                </c:pt>
                <c:pt idx="16">
                  <c:v>27.796900000000001</c:v>
                </c:pt>
                <c:pt idx="17">
                  <c:v>27.758900000000001</c:v>
                </c:pt>
                <c:pt idx="18">
                  <c:v>27.745999999999999</c:v>
                </c:pt>
                <c:pt idx="19">
                  <c:v>27.7653</c:v>
                </c:pt>
                <c:pt idx="20">
                  <c:v>27.3002</c:v>
                </c:pt>
                <c:pt idx="21">
                  <c:v>27.493099999999998</c:v>
                </c:pt>
                <c:pt idx="22">
                  <c:v>27.706299999999999</c:v>
                </c:pt>
                <c:pt idx="23">
                  <c:v>27.577500000000001</c:v>
                </c:pt>
                <c:pt idx="24">
                  <c:v>27.099799999999998</c:v>
                </c:pt>
                <c:pt idx="25">
                  <c:v>26.6678</c:v>
                </c:pt>
                <c:pt idx="26">
                  <c:v>27.639900000000001</c:v>
                </c:pt>
                <c:pt idx="27">
                  <c:v>28.160499999999999</c:v>
                </c:pt>
                <c:pt idx="28">
                  <c:v>28.221299999999999</c:v>
                </c:pt>
                <c:pt idx="29">
                  <c:v>28.0669</c:v>
                </c:pt>
                <c:pt idx="30">
                  <c:v>28.168399999999998</c:v>
                </c:pt>
                <c:pt idx="31">
                  <c:v>27.520600000000002</c:v>
                </c:pt>
                <c:pt idx="32">
                  <c:v>27.679099999999998</c:v>
                </c:pt>
                <c:pt idx="33">
                  <c:v>27.578299999999999</c:v>
                </c:pt>
                <c:pt idx="34">
                  <c:v>27.168700000000001</c:v>
                </c:pt>
                <c:pt idx="35">
                  <c:v>27.933299999999999</c:v>
                </c:pt>
                <c:pt idx="36">
                  <c:v>26.265000000000001</c:v>
                </c:pt>
                <c:pt idx="37">
                  <c:v>29.093</c:v>
                </c:pt>
                <c:pt idx="38">
                  <c:v>29.3901</c:v>
                </c:pt>
                <c:pt idx="39">
                  <c:v>29.439299999999999</c:v>
                </c:pt>
                <c:pt idx="40">
                  <c:v>29.369399999999999</c:v>
                </c:pt>
                <c:pt idx="41">
                  <c:v>29.331700000000001</c:v>
                </c:pt>
                <c:pt idx="42">
                  <c:v>28.745000000000001</c:v>
                </c:pt>
                <c:pt idx="43">
                  <c:v>27.779299999999999</c:v>
                </c:pt>
                <c:pt idx="44">
                  <c:v>27.8889</c:v>
                </c:pt>
                <c:pt idx="45">
                  <c:v>27.859500000000001</c:v>
                </c:pt>
                <c:pt idx="46">
                  <c:v>27.0764</c:v>
                </c:pt>
                <c:pt idx="47">
                  <c:v>26.813400000000001</c:v>
                </c:pt>
              </c:numCache>
            </c:numRef>
          </c:val>
          <c:smooth val="0"/>
          <c:extLst>
            <c:ext xmlns:c16="http://schemas.microsoft.com/office/drawing/2014/chart" uri="{C3380CC4-5D6E-409C-BE32-E72D297353CC}">
              <c16:uniqueId val="{00000009-62A6-4F97-B350-6F95B3D20AA4}"/>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14.7369</c:v>
                </c:pt>
                <c:pt idx="1">
                  <c:v>13.995100000000001</c:v>
                </c:pt>
                <c:pt idx="2">
                  <c:v>14.4382</c:v>
                </c:pt>
                <c:pt idx="3">
                  <c:v>14.474</c:v>
                </c:pt>
                <c:pt idx="4">
                  <c:v>14.1797</c:v>
                </c:pt>
                <c:pt idx="5">
                  <c:v>14.083299999999999</c:v>
                </c:pt>
                <c:pt idx="6">
                  <c:v>14.3909</c:v>
                </c:pt>
                <c:pt idx="7">
                  <c:v>14.553900000000001</c:v>
                </c:pt>
                <c:pt idx="8">
                  <c:v>14.972200000000001</c:v>
                </c:pt>
                <c:pt idx="9">
                  <c:v>15.629899999999999</c:v>
                </c:pt>
                <c:pt idx="10">
                  <c:v>15.821</c:v>
                </c:pt>
                <c:pt idx="11">
                  <c:v>15.572699999999999</c:v>
                </c:pt>
                <c:pt idx="12">
                  <c:v>14.134</c:v>
                </c:pt>
                <c:pt idx="13">
                  <c:v>11.8104</c:v>
                </c:pt>
                <c:pt idx="14">
                  <c:v>10.914999999999999</c:v>
                </c:pt>
                <c:pt idx="15">
                  <c:v>11.2569</c:v>
                </c:pt>
                <c:pt idx="16">
                  <c:v>11.0541</c:v>
                </c:pt>
                <c:pt idx="17">
                  <c:v>11.0442</c:v>
                </c:pt>
                <c:pt idx="18">
                  <c:v>10.528600000000001</c:v>
                </c:pt>
                <c:pt idx="19">
                  <c:v>10.7653</c:v>
                </c:pt>
                <c:pt idx="20">
                  <c:v>10.764699999999999</c:v>
                </c:pt>
                <c:pt idx="21">
                  <c:v>10.115600000000001</c:v>
                </c:pt>
                <c:pt idx="22">
                  <c:v>9.9868000000000006</c:v>
                </c:pt>
                <c:pt idx="23">
                  <c:v>10.6274</c:v>
                </c:pt>
                <c:pt idx="24">
                  <c:v>13.1493</c:v>
                </c:pt>
                <c:pt idx="25">
                  <c:v>15.180300000000001</c:v>
                </c:pt>
                <c:pt idx="26">
                  <c:v>14.8072</c:v>
                </c:pt>
                <c:pt idx="27">
                  <c:v>14.626200000000001</c:v>
                </c:pt>
                <c:pt idx="28">
                  <c:v>14.5123</c:v>
                </c:pt>
                <c:pt idx="29">
                  <c:v>14.823600000000001</c:v>
                </c:pt>
                <c:pt idx="30">
                  <c:v>14.1431</c:v>
                </c:pt>
                <c:pt idx="31">
                  <c:v>14.834</c:v>
                </c:pt>
                <c:pt idx="32">
                  <c:v>14.2727</c:v>
                </c:pt>
                <c:pt idx="33">
                  <c:v>14.015700000000001</c:v>
                </c:pt>
                <c:pt idx="34">
                  <c:v>15.522500000000001</c:v>
                </c:pt>
                <c:pt idx="35">
                  <c:v>15.765499999999999</c:v>
                </c:pt>
                <c:pt idx="36">
                  <c:v>15.3139</c:v>
                </c:pt>
                <c:pt idx="37">
                  <c:v>14.445600000000001</c:v>
                </c:pt>
                <c:pt idx="38">
                  <c:v>13.952</c:v>
                </c:pt>
                <c:pt idx="39">
                  <c:v>11.7437</c:v>
                </c:pt>
                <c:pt idx="40">
                  <c:v>11.661</c:v>
                </c:pt>
                <c:pt idx="41">
                  <c:v>11.4686</c:v>
                </c:pt>
                <c:pt idx="42">
                  <c:v>12.0273</c:v>
                </c:pt>
                <c:pt idx="43">
                  <c:v>11.619400000000001</c:v>
                </c:pt>
                <c:pt idx="44">
                  <c:v>11.523199999999999</c:v>
                </c:pt>
                <c:pt idx="45">
                  <c:v>11.645</c:v>
                </c:pt>
                <c:pt idx="46">
                  <c:v>11.6881</c:v>
                </c:pt>
                <c:pt idx="47">
                  <c:v>14.055999999999999</c:v>
                </c:pt>
              </c:numCache>
            </c:numRef>
          </c:val>
          <c:smooth val="0"/>
          <c:extLst>
            <c:ext xmlns:c16="http://schemas.microsoft.com/office/drawing/2014/chart" uri="{C3380CC4-5D6E-409C-BE32-E72D297353CC}">
              <c16:uniqueId val="{0000000A-62A6-4F97-B350-6F95B3D20AA4}"/>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14.12</c:v>
                </c:pt>
                <c:pt idx="1">
                  <c:v>14.24</c:v>
                </c:pt>
                <c:pt idx="2">
                  <c:v>14.33</c:v>
                </c:pt>
                <c:pt idx="3">
                  <c:v>14.33</c:v>
                </c:pt>
                <c:pt idx="4">
                  <c:v>14.28</c:v>
                </c:pt>
                <c:pt idx="5">
                  <c:v>14.39</c:v>
                </c:pt>
                <c:pt idx="6">
                  <c:v>14.35</c:v>
                </c:pt>
                <c:pt idx="7">
                  <c:v>14.65</c:v>
                </c:pt>
                <c:pt idx="8">
                  <c:v>14.33</c:v>
                </c:pt>
                <c:pt idx="9">
                  <c:v>14.35</c:v>
                </c:pt>
                <c:pt idx="10">
                  <c:v>14.63</c:v>
                </c:pt>
                <c:pt idx="11">
                  <c:v>14.63</c:v>
                </c:pt>
                <c:pt idx="12">
                  <c:v>14.5</c:v>
                </c:pt>
                <c:pt idx="13">
                  <c:v>14.43</c:v>
                </c:pt>
                <c:pt idx="14">
                  <c:v>14.32</c:v>
                </c:pt>
                <c:pt idx="15">
                  <c:v>14.35</c:v>
                </c:pt>
                <c:pt idx="16">
                  <c:v>14.67</c:v>
                </c:pt>
                <c:pt idx="17">
                  <c:v>14.5</c:v>
                </c:pt>
                <c:pt idx="18">
                  <c:v>14.47</c:v>
                </c:pt>
                <c:pt idx="19">
                  <c:v>14.19</c:v>
                </c:pt>
                <c:pt idx="20">
                  <c:v>14.6</c:v>
                </c:pt>
                <c:pt idx="21">
                  <c:v>14.58</c:v>
                </c:pt>
                <c:pt idx="22">
                  <c:v>14.28</c:v>
                </c:pt>
                <c:pt idx="23">
                  <c:v>13.99</c:v>
                </c:pt>
                <c:pt idx="24">
                  <c:v>13.76</c:v>
                </c:pt>
                <c:pt idx="25">
                  <c:v>13.92</c:v>
                </c:pt>
                <c:pt idx="26">
                  <c:v>14.23</c:v>
                </c:pt>
                <c:pt idx="27">
                  <c:v>12.49</c:v>
                </c:pt>
                <c:pt idx="28">
                  <c:v>12.1</c:v>
                </c:pt>
                <c:pt idx="29">
                  <c:v>12.27</c:v>
                </c:pt>
                <c:pt idx="30">
                  <c:v>12.28</c:v>
                </c:pt>
                <c:pt idx="31">
                  <c:v>12.69</c:v>
                </c:pt>
                <c:pt idx="32">
                  <c:v>13.17</c:v>
                </c:pt>
                <c:pt idx="33">
                  <c:v>13.1</c:v>
                </c:pt>
                <c:pt idx="34">
                  <c:v>13.54</c:v>
                </c:pt>
                <c:pt idx="35">
                  <c:v>13.7</c:v>
                </c:pt>
                <c:pt idx="36">
                  <c:v>13.12</c:v>
                </c:pt>
                <c:pt idx="37">
                  <c:v>13.33</c:v>
                </c:pt>
                <c:pt idx="38">
                  <c:v>13.39</c:v>
                </c:pt>
                <c:pt idx="39">
                  <c:v>13.43</c:v>
                </c:pt>
                <c:pt idx="40">
                  <c:v>13.99</c:v>
                </c:pt>
                <c:pt idx="41">
                  <c:v>13.84</c:v>
                </c:pt>
                <c:pt idx="42">
                  <c:v>13.56</c:v>
                </c:pt>
                <c:pt idx="43">
                  <c:v>14.38</c:v>
                </c:pt>
                <c:pt idx="44">
                  <c:v>14.51</c:v>
                </c:pt>
                <c:pt idx="45">
                  <c:v>14.31</c:v>
                </c:pt>
                <c:pt idx="46">
                  <c:v>14.17</c:v>
                </c:pt>
                <c:pt idx="47">
                  <c:v>14.23</c:v>
                </c:pt>
              </c:numCache>
            </c:numRef>
          </c:val>
          <c:smooth val="0"/>
          <c:extLst>
            <c:ext xmlns:c16="http://schemas.microsoft.com/office/drawing/2014/chart" uri="{C3380CC4-5D6E-409C-BE32-E72D297353CC}">
              <c16:uniqueId val="{0000000B-62A6-4F97-B350-6F95B3D20AA4}"/>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31.552</c:v>
                </c:pt>
                <c:pt idx="1">
                  <c:v>30.92</c:v>
                </c:pt>
                <c:pt idx="2">
                  <c:v>30.795999999999999</c:v>
                </c:pt>
                <c:pt idx="3">
                  <c:v>30.992000000000001</c:v>
                </c:pt>
                <c:pt idx="4">
                  <c:v>30.655999999999999</c:v>
                </c:pt>
                <c:pt idx="5">
                  <c:v>30.827999999999999</c:v>
                </c:pt>
                <c:pt idx="6">
                  <c:v>30.86</c:v>
                </c:pt>
                <c:pt idx="7">
                  <c:v>30.957999999999998</c:v>
                </c:pt>
                <c:pt idx="8">
                  <c:v>30.878</c:v>
                </c:pt>
                <c:pt idx="9">
                  <c:v>31.506</c:v>
                </c:pt>
                <c:pt idx="10">
                  <c:v>30.873999999999999</c:v>
                </c:pt>
                <c:pt idx="11">
                  <c:v>30.87</c:v>
                </c:pt>
                <c:pt idx="12">
                  <c:v>29.898</c:v>
                </c:pt>
                <c:pt idx="13">
                  <c:v>31.03</c:v>
                </c:pt>
                <c:pt idx="14">
                  <c:v>30.827999999999999</c:v>
                </c:pt>
                <c:pt idx="15">
                  <c:v>30.824000000000002</c:v>
                </c:pt>
                <c:pt idx="16">
                  <c:v>30.526</c:v>
                </c:pt>
                <c:pt idx="17">
                  <c:v>30.088000000000001</c:v>
                </c:pt>
                <c:pt idx="18">
                  <c:v>30.044</c:v>
                </c:pt>
                <c:pt idx="19">
                  <c:v>29.952000000000002</c:v>
                </c:pt>
                <c:pt idx="20">
                  <c:v>29.867999999999999</c:v>
                </c:pt>
                <c:pt idx="21">
                  <c:v>30.46</c:v>
                </c:pt>
                <c:pt idx="22">
                  <c:v>30.122</c:v>
                </c:pt>
                <c:pt idx="23">
                  <c:v>29.904</c:v>
                </c:pt>
                <c:pt idx="24">
                  <c:v>29.898</c:v>
                </c:pt>
                <c:pt idx="25">
                  <c:v>30.416</c:v>
                </c:pt>
                <c:pt idx="26">
                  <c:v>30.544</c:v>
                </c:pt>
                <c:pt idx="27">
                  <c:v>30.074000000000002</c:v>
                </c:pt>
                <c:pt idx="28">
                  <c:v>30.013999999999999</c:v>
                </c:pt>
                <c:pt idx="29">
                  <c:v>29.86</c:v>
                </c:pt>
                <c:pt idx="30">
                  <c:v>29.706</c:v>
                </c:pt>
                <c:pt idx="31">
                  <c:v>31.047999999999998</c:v>
                </c:pt>
                <c:pt idx="32">
                  <c:v>31.416</c:v>
                </c:pt>
                <c:pt idx="33">
                  <c:v>30.776</c:v>
                </c:pt>
                <c:pt idx="34">
                  <c:v>31.391999999999999</c:v>
                </c:pt>
                <c:pt idx="35">
                  <c:v>31.24</c:v>
                </c:pt>
                <c:pt idx="36">
                  <c:v>31.49</c:v>
                </c:pt>
                <c:pt idx="37">
                  <c:v>31</c:v>
                </c:pt>
                <c:pt idx="38">
                  <c:v>31.39</c:v>
                </c:pt>
                <c:pt idx="39">
                  <c:v>31.31</c:v>
                </c:pt>
                <c:pt idx="40">
                  <c:v>31.207999999999998</c:v>
                </c:pt>
                <c:pt idx="41">
                  <c:v>31.181999999999999</c:v>
                </c:pt>
                <c:pt idx="42">
                  <c:v>31.108000000000001</c:v>
                </c:pt>
                <c:pt idx="43">
                  <c:v>31.062000000000001</c:v>
                </c:pt>
                <c:pt idx="44">
                  <c:v>31.552</c:v>
                </c:pt>
                <c:pt idx="45">
                  <c:v>31.08</c:v>
                </c:pt>
                <c:pt idx="46">
                  <c:v>30.488</c:v>
                </c:pt>
                <c:pt idx="47">
                  <c:v>30.175999999999998</c:v>
                </c:pt>
              </c:numCache>
            </c:numRef>
          </c:val>
          <c:smooth val="0"/>
          <c:extLst>
            <c:ext xmlns:c16="http://schemas.microsoft.com/office/drawing/2014/chart" uri="{C3380CC4-5D6E-409C-BE32-E72D297353CC}">
              <c16:uniqueId val="{0000000C-62A6-4F97-B350-6F95B3D20AA4}"/>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62A6-4F97-B350-6F95B3D20AA4}"/>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62A6-4F97-B350-6F95B3D20AA4}"/>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48.36</c:v>
                </c:pt>
                <c:pt idx="1">
                  <c:v>48.295999999999999</c:v>
                </c:pt>
                <c:pt idx="2">
                  <c:v>48.063000000000002</c:v>
                </c:pt>
                <c:pt idx="3">
                  <c:v>48.45</c:v>
                </c:pt>
                <c:pt idx="4">
                  <c:v>48.335999999999999</c:v>
                </c:pt>
                <c:pt idx="5">
                  <c:v>48.029000000000003</c:v>
                </c:pt>
                <c:pt idx="6">
                  <c:v>47.929000000000002</c:v>
                </c:pt>
                <c:pt idx="7">
                  <c:v>47.896000000000001</c:v>
                </c:pt>
                <c:pt idx="8">
                  <c:v>48.081000000000003</c:v>
                </c:pt>
                <c:pt idx="9">
                  <c:v>47.792999999999999</c:v>
                </c:pt>
                <c:pt idx="10">
                  <c:v>48.347000000000001</c:v>
                </c:pt>
                <c:pt idx="11">
                  <c:v>47.962000000000003</c:v>
                </c:pt>
                <c:pt idx="12">
                  <c:v>47.927</c:v>
                </c:pt>
                <c:pt idx="13">
                  <c:v>47.222000000000001</c:v>
                </c:pt>
                <c:pt idx="14">
                  <c:v>47.280999999999999</c:v>
                </c:pt>
                <c:pt idx="15">
                  <c:v>47.359000000000002</c:v>
                </c:pt>
                <c:pt idx="16">
                  <c:v>47.414999999999999</c:v>
                </c:pt>
                <c:pt idx="17">
                  <c:v>47.271999999999998</c:v>
                </c:pt>
                <c:pt idx="18">
                  <c:v>47.427</c:v>
                </c:pt>
                <c:pt idx="19">
                  <c:v>48.165999999999997</c:v>
                </c:pt>
                <c:pt idx="20">
                  <c:v>48.472000000000001</c:v>
                </c:pt>
                <c:pt idx="21">
                  <c:v>48.499000000000002</c:v>
                </c:pt>
                <c:pt idx="22">
                  <c:v>48.231000000000002</c:v>
                </c:pt>
                <c:pt idx="23">
                  <c:v>48.402000000000001</c:v>
                </c:pt>
                <c:pt idx="24">
                  <c:v>48.055999999999997</c:v>
                </c:pt>
                <c:pt idx="25">
                  <c:v>48.619</c:v>
                </c:pt>
                <c:pt idx="26">
                  <c:v>48.53</c:v>
                </c:pt>
                <c:pt idx="27">
                  <c:v>48.472999999999999</c:v>
                </c:pt>
                <c:pt idx="28">
                  <c:v>48.508000000000003</c:v>
                </c:pt>
                <c:pt idx="29">
                  <c:v>48.609000000000002</c:v>
                </c:pt>
                <c:pt idx="30">
                  <c:v>48.212000000000003</c:v>
                </c:pt>
                <c:pt idx="31">
                  <c:v>48.134</c:v>
                </c:pt>
                <c:pt idx="32">
                  <c:v>48.012999999999998</c:v>
                </c:pt>
                <c:pt idx="33">
                  <c:v>47.970999999999997</c:v>
                </c:pt>
                <c:pt idx="34">
                  <c:v>48.030999999999999</c:v>
                </c:pt>
                <c:pt idx="35">
                  <c:v>48.369</c:v>
                </c:pt>
                <c:pt idx="36">
                  <c:v>48.774000000000001</c:v>
                </c:pt>
                <c:pt idx="37">
                  <c:v>49.161000000000001</c:v>
                </c:pt>
                <c:pt idx="38">
                  <c:v>49.048000000000002</c:v>
                </c:pt>
                <c:pt idx="39">
                  <c:v>49.073999999999998</c:v>
                </c:pt>
                <c:pt idx="40">
                  <c:v>49.218000000000004</c:v>
                </c:pt>
                <c:pt idx="41">
                  <c:v>49.567999999999998</c:v>
                </c:pt>
                <c:pt idx="42">
                  <c:v>49.762</c:v>
                </c:pt>
                <c:pt idx="43">
                  <c:v>49.75</c:v>
                </c:pt>
                <c:pt idx="44">
                  <c:v>49.976999999999997</c:v>
                </c:pt>
                <c:pt idx="45">
                  <c:v>50.335000000000001</c:v>
                </c:pt>
                <c:pt idx="46">
                  <c:v>50.084000000000003</c:v>
                </c:pt>
                <c:pt idx="47">
                  <c:v>50.307000000000002</c:v>
                </c:pt>
              </c:numCache>
            </c:numRef>
          </c:val>
          <c:smooth val="0"/>
          <c:extLst>
            <c:ext xmlns:c16="http://schemas.microsoft.com/office/drawing/2014/chart" uri="{C3380CC4-5D6E-409C-BE32-E72D297353CC}">
              <c16:uniqueId val="{0000000F-62A6-4F97-B350-6F95B3D20AA4}"/>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62A6-4F97-B350-6F95B3D20AA4}"/>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45.432499999999997</c:v>
                </c:pt>
                <c:pt idx="1">
                  <c:v>33.6387</c:v>
                </c:pt>
                <c:pt idx="2">
                  <c:v>36.0364</c:v>
                </c:pt>
                <c:pt idx="3">
                  <c:v>49.3934</c:v>
                </c:pt>
                <c:pt idx="4">
                  <c:v>53.002800000000001</c:v>
                </c:pt>
                <c:pt idx="5">
                  <c:v>48.895600000000002</c:v>
                </c:pt>
                <c:pt idx="6">
                  <c:v>30.5029</c:v>
                </c:pt>
                <c:pt idx="7">
                  <c:v>42.2592</c:v>
                </c:pt>
                <c:pt idx="8">
                  <c:v>49.906500000000001</c:v>
                </c:pt>
                <c:pt idx="9">
                  <c:v>45.570599999999999</c:v>
                </c:pt>
                <c:pt idx="10">
                  <c:v>27.688400000000001</c:v>
                </c:pt>
                <c:pt idx="11">
                  <c:v>41.3551</c:v>
                </c:pt>
                <c:pt idx="12">
                  <c:v>45.412599999999998</c:v>
                </c:pt>
                <c:pt idx="13">
                  <c:v>44.111699999999999</c:v>
                </c:pt>
                <c:pt idx="14">
                  <c:v>16.266400000000001</c:v>
                </c:pt>
                <c:pt idx="15">
                  <c:v>48.203400000000002</c:v>
                </c:pt>
                <c:pt idx="16">
                  <c:v>47.548299999999998</c:v>
                </c:pt>
                <c:pt idx="17">
                  <c:v>47.566099999999999</c:v>
                </c:pt>
                <c:pt idx="18">
                  <c:v>40.610300000000002</c:v>
                </c:pt>
                <c:pt idx="19">
                  <c:v>38.891399999999997</c:v>
                </c:pt>
                <c:pt idx="20">
                  <c:v>44.550899999999999</c:v>
                </c:pt>
                <c:pt idx="21">
                  <c:v>49.568800000000003</c:v>
                </c:pt>
                <c:pt idx="22">
                  <c:v>49.851500000000001</c:v>
                </c:pt>
                <c:pt idx="23">
                  <c:v>42.412999999999997</c:v>
                </c:pt>
                <c:pt idx="24">
                  <c:v>31.558199999999999</c:v>
                </c:pt>
                <c:pt idx="25">
                  <c:v>38.773200000000003</c:v>
                </c:pt>
                <c:pt idx="26">
                  <c:v>52.578000000000003</c:v>
                </c:pt>
                <c:pt idx="27">
                  <c:v>45.621699999999997</c:v>
                </c:pt>
                <c:pt idx="28">
                  <c:v>43.794600000000003</c:v>
                </c:pt>
                <c:pt idx="29">
                  <c:v>37.9831</c:v>
                </c:pt>
                <c:pt idx="30">
                  <c:v>34.294699999999999</c:v>
                </c:pt>
                <c:pt idx="31">
                  <c:v>50.513100000000001</c:v>
                </c:pt>
                <c:pt idx="32">
                  <c:v>46.536700000000003</c:v>
                </c:pt>
                <c:pt idx="33">
                  <c:v>50.468699999999998</c:v>
                </c:pt>
                <c:pt idx="34">
                  <c:v>48.035600000000002</c:v>
                </c:pt>
                <c:pt idx="35">
                  <c:v>45.014099999999999</c:v>
                </c:pt>
                <c:pt idx="36">
                  <c:v>19.290199999999999</c:v>
                </c:pt>
                <c:pt idx="37">
                  <c:v>16.967600000000001</c:v>
                </c:pt>
                <c:pt idx="38">
                  <c:v>7.8083</c:v>
                </c:pt>
                <c:pt idx="39">
                  <c:v>7.4066999999999998</c:v>
                </c:pt>
                <c:pt idx="40">
                  <c:v>9.4177999999999997</c:v>
                </c:pt>
                <c:pt idx="41">
                  <c:v>44.084899999999998</c:v>
                </c:pt>
                <c:pt idx="42">
                  <c:v>36.412500000000001</c:v>
                </c:pt>
                <c:pt idx="43">
                  <c:v>46.288200000000003</c:v>
                </c:pt>
                <c:pt idx="44">
                  <c:v>54.939300000000003</c:v>
                </c:pt>
                <c:pt idx="45">
                  <c:v>49.604999999999997</c:v>
                </c:pt>
                <c:pt idx="46">
                  <c:v>48.042999999999999</c:v>
                </c:pt>
                <c:pt idx="47">
                  <c:v>48.696800000000003</c:v>
                </c:pt>
              </c:numCache>
            </c:numRef>
          </c:val>
          <c:smooth val="0"/>
          <c:extLst>
            <c:ext xmlns:c16="http://schemas.microsoft.com/office/drawing/2014/chart" uri="{C3380CC4-5D6E-409C-BE32-E72D297353CC}">
              <c16:uniqueId val="{00000011-62A6-4F97-B350-6F95B3D20AA4}"/>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62A6-4F97-B350-6F95B3D20AA4}"/>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1</c:v>
                </c:pt>
                <c:pt idx="1">
                  <c:v>1</c:v>
                </c:pt>
                <c:pt idx="2">
                  <c:v>1</c:v>
                </c:pt>
                <c:pt idx="3">
                  <c:v>1</c:v>
                </c:pt>
                <c:pt idx="4">
                  <c:v>1</c:v>
                </c:pt>
                <c:pt idx="5">
                  <c:v>1</c:v>
                </c:pt>
                <c:pt idx="6">
                  <c:v>1</c:v>
                </c:pt>
                <c:pt idx="7">
                  <c:v>1</c:v>
                </c:pt>
                <c:pt idx="8">
                  <c:v>1</c:v>
                </c:pt>
                <c:pt idx="9">
                  <c:v>0.9</c:v>
                </c:pt>
                <c:pt idx="10">
                  <c:v>0.9</c:v>
                </c:pt>
                <c:pt idx="11">
                  <c:v>0.9</c:v>
                </c:pt>
                <c:pt idx="12">
                  <c:v>0.9</c:v>
                </c:pt>
                <c:pt idx="13">
                  <c:v>0.9</c:v>
                </c:pt>
                <c:pt idx="14">
                  <c:v>0.9</c:v>
                </c:pt>
                <c:pt idx="15">
                  <c:v>0.9</c:v>
                </c:pt>
                <c:pt idx="16">
                  <c:v>0.9</c:v>
                </c:pt>
                <c:pt idx="17">
                  <c:v>1.5</c:v>
                </c:pt>
                <c:pt idx="18">
                  <c:v>1.3</c:v>
                </c:pt>
                <c:pt idx="19">
                  <c:v>1.2</c:v>
                </c:pt>
                <c:pt idx="20">
                  <c:v>1.2</c:v>
                </c:pt>
                <c:pt idx="21">
                  <c:v>1.2</c:v>
                </c:pt>
                <c:pt idx="22">
                  <c:v>1.2</c:v>
                </c:pt>
                <c:pt idx="23">
                  <c:v>1.1000000000000001</c:v>
                </c:pt>
                <c:pt idx="24">
                  <c:v>1.1000000000000001</c:v>
                </c:pt>
                <c:pt idx="25">
                  <c:v>1</c:v>
                </c:pt>
                <c:pt idx="26">
                  <c:v>0.9</c:v>
                </c:pt>
                <c:pt idx="27">
                  <c:v>1</c:v>
                </c:pt>
                <c:pt idx="28">
                  <c:v>1</c:v>
                </c:pt>
                <c:pt idx="29">
                  <c:v>1</c:v>
                </c:pt>
                <c:pt idx="30">
                  <c:v>1.1000000000000001</c:v>
                </c:pt>
                <c:pt idx="31">
                  <c:v>0.9</c:v>
                </c:pt>
                <c:pt idx="32">
                  <c:v>0.9</c:v>
                </c:pt>
                <c:pt idx="33">
                  <c:v>0.9</c:v>
                </c:pt>
                <c:pt idx="34">
                  <c:v>0.9</c:v>
                </c:pt>
                <c:pt idx="35">
                  <c:v>0.9</c:v>
                </c:pt>
                <c:pt idx="36">
                  <c:v>0.9</c:v>
                </c:pt>
                <c:pt idx="37">
                  <c:v>1</c:v>
                </c:pt>
                <c:pt idx="38">
                  <c:v>1</c:v>
                </c:pt>
                <c:pt idx="39">
                  <c:v>1.1000000000000001</c:v>
                </c:pt>
                <c:pt idx="40">
                  <c:v>1.1000000000000001</c:v>
                </c:pt>
                <c:pt idx="41">
                  <c:v>1.1000000000000001</c:v>
                </c:pt>
                <c:pt idx="42">
                  <c:v>1.1000000000000001</c:v>
                </c:pt>
                <c:pt idx="43">
                  <c:v>1.1000000000000001</c:v>
                </c:pt>
                <c:pt idx="44">
                  <c:v>1.1000000000000001</c:v>
                </c:pt>
                <c:pt idx="45">
                  <c:v>1.1000000000000001</c:v>
                </c:pt>
                <c:pt idx="46">
                  <c:v>1.1000000000000001</c:v>
                </c:pt>
                <c:pt idx="47">
                  <c:v>1.1000000000000001</c:v>
                </c:pt>
              </c:numCache>
            </c:numRef>
          </c:val>
          <c:smooth val="0"/>
          <c:extLst>
            <c:ext xmlns:c16="http://schemas.microsoft.com/office/drawing/2014/chart" uri="{C3380CC4-5D6E-409C-BE32-E72D297353CC}">
              <c16:uniqueId val="{00000013-62A6-4F97-B350-6F95B3D20AA4}"/>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62A6-4F97-B350-6F95B3D20AA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109.86893000000001</c:v>
                </c:pt>
                <c:pt idx="1">
                  <c:v>92.568280000000001</c:v>
                </c:pt>
                <c:pt idx="2">
                  <c:v>94.928830000000005</c:v>
                </c:pt>
                <c:pt idx="3">
                  <c:v>87.142570000000006</c:v>
                </c:pt>
                <c:pt idx="4">
                  <c:v>150.06528</c:v>
                </c:pt>
                <c:pt idx="5">
                  <c:v>125.52488</c:v>
                </c:pt>
                <c:pt idx="6">
                  <c:v>75.114279999999994</c:v>
                </c:pt>
                <c:pt idx="7">
                  <c:v>111.14077</c:v>
                </c:pt>
                <c:pt idx="8">
                  <c:v>141.32677000000001</c:v>
                </c:pt>
                <c:pt idx="9">
                  <c:v>118.94123</c:v>
                </c:pt>
                <c:pt idx="10">
                  <c:v>46.299010000000003</c:v>
                </c:pt>
                <c:pt idx="11">
                  <c:v>136.82016999999999</c:v>
                </c:pt>
                <c:pt idx="12">
                  <c:v>50.200090000000003</c:v>
                </c:pt>
                <c:pt idx="13">
                  <c:v>132.45194000000001</c:v>
                </c:pt>
                <c:pt idx="14">
                  <c:v>64.82414</c:v>
                </c:pt>
                <c:pt idx="15">
                  <c:v>48.407409999999999</c:v>
                </c:pt>
                <c:pt idx="16">
                  <c:v>101.22722</c:v>
                </c:pt>
                <c:pt idx="17">
                  <c:v>134.68674999999999</c:v>
                </c:pt>
                <c:pt idx="18">
                  <c:v>58.43486</c:v>
                </c:pt>
                <c:pt idx="19">
                  <c:v>42.861170000000001</c:v>
                </c:pt>
                <c:pt idx="20">
                  <c:v>46.830570000000002</c:v>
                </c:pt>
                <c:pt idx="21">
                  <c:v>40.893560000000001</c:v>
                </c:pt>
                <c:pt idx="22">
                  <c:v>30.59149</c:v>
                </c:pt>
                <c:pt idx="23">
                  <c:v>49.81776</c:v>
                </c:pt>
                <c:pt idx="24">
                  <c:v>31.333659999999998</c:v>
                </c:pt>
                <c:pt idx="25">
                  <c:v>30.366230000000002</c:v>
                </c:pt>
                <c:pt idx="26">
                  <c:v>30.532789999999999</c:v>
                </c:pt>
                <c:pt idx="27">
                  <c:v>32.085720000000002</c:v>
                </c:pt>
                <c:pt idx="28">
                  <c:v>31.255880000000001</c:v>
                </c:pt>
                <c:pt idx="29">
                  <c:v>32.58464</c:v>
                </c:pt>
                <c:pt idx="30">
                  <c:v>33.999070000000003</c:v>
                </c:pt>
                <c:pt idx="31">
                  <c:v>34.957050000000002</c:v>
                </c:pt>
                <c:pt idx="32">
                  <c:v>34.585979999999999</c:v>
                </c:pt>
                <c:pt idx="33">
                  <c:v>35.137560000000001</c:v>
                </c:pt>
                <c:pt idx="34">
                  <c:v>33.536960000000001</c:v>
                </c:pt>
                <c:pt idx="35">
                  <c:v>28.761990000000001</c:v>
                </c:pt>
                <c:pt idx="36">
                  <c:v>27.086770000000001</c:v>
                </c:pt>
                <c:pt idx="37">
                  <c:v>19.354209999999998</c:v>
                </c:pt>
                <c:pt idx="38">
                  <c:v>20.239750000000001</c:v>
                </c:pt>
                <c:pt idx="39">
                  <c:v>20.25299</c:v>
                </c:pt>
                <c:pt idx="40">
                  <c:v>20.550509999999999</c:v>
                </c:pt>
                <c:pt idx="41">
                  <c:v>24.492789999999999</c:v>
                </c:pt>
                <c:pt idx="42">
                  <c:v>31.830860000000001</c:v>
                </c:pt>
                <c:pt idx="43">
                  <c:v>37.606679999999997</c:v>
                </c:pt>
                <c:pt idx="44">
                  <c:v>43.309280000000001</c:v>
                </c:pt>
                <c:pt idx="45">
                  <c:v>130.94367</c:v>
                </c:pt>
                <c:pt idx="46">
                  <c:v>116.16153</c:v>
                </c:pt>
                <c:pt idx="47">
                  <c:v>102.04299</c:v>
                </c:pt>
              </c:numCache>
            </c:numRef>
          </c:val>
          <c:smooth val="0"/>
          <c:extLst>
            <c:ext xmlns:c16="http://schemas.microsoft.com/office/drawing/2014/chart" uri="{C3380CC4-5D6E-409C-BE32-E72D297353CC}">
              <c16:uniqueId val="{00000000-A66E-4A22-96C8-EEA1481363B2}"/>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A66E-4A22-96C8-EEA1481363B2}"/>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10.099080000000001</c:v>
                </c:pt>
                <c:pt idx="1">
                  <c:v>9.9122400000000006</c:v>
                </c:pt>
                <c:pt idx="2">
                  <c:v>9.8712999999999997</c:v>
                </c:pt>
                <c:pt idx="3">
                  <c:v>9.6781699999999997</c:v>
                </c:pt>
                <c:pt idx="4">
                  <c:v>9.6478900000000003</c:v>
                </c:pt>
                <c:pt idx="5">
                  <c:v>9.9385200000000005</c:v>
                </c:pt>
                <c:pt idx="6">
                  <c:v>9.7902199999999997</c:v>
                </c:pt>
                <c:pt idx="7">
                  <c:v>9.7919199999999993</c:v>
                </c:pt>
                <c:pt idx="8">
                  <c:v>9.6229099999999992</c:v>
                </c:pt>
                <c:pt idx="9">
                  <c:v>9.6451799999999999</c:v>
                </c:pt>
                <c:pt idx="10">
                  <c:v>9.97288</c:v>
                </c:pt>
                <c:pt idx="11">
                  <c:v>10.018370000000001</c:v>
                </c:pt>
                <c:pt idx="12">
                  <c:v>9.9772700000000007</c:v>
                </c:pt>
                <c:pt idx="13">
                  <c:v>9.8659199999999991</c:v>
                </c:pt>
                <c:pt idx="14">
                  <c:v>9.6055399999999995</c:v>
                </c:pt>
                <c:pt idx="15">
                  <c:v>9.9014199999999999</c:v>
                </c:pt>
                <c:pt idx="16">
                  <c:v>10.09407</c:v>
                </c:pt>
                <c:pt idx="17">
                  <c:v>10.184850000000001</c:v>
                </c:pt>
                <c:pt idx="18">
                  <c:v>10.12801</c:v>
                </c:pt>
                <c:pt idx="19">
                  <c:v>10.240360000000001</c:v>
                </c:pt>
                <c:pt idx="20">
                  <c:v>10.11876</c:v>
                </c:pt>
                <c:pt idx="21">
                  <c:v>9.9365299999999994</c:v>
                </c:pt>
                <c:pt idx="22">
                  <c:v>8.8287700000000005</c:v>
                </c:pt>
                <c:pt idx="23">
                  <c:v>9.0464500000000001</c:v>
                </c:pt>
                <c:pt idx="24">
                  <c:v>9.5117600000000007</c:v>
                </c:pt>
                <c:pt idx="25">
                  <c:v>9.9918800000000001</c:v>
                </c:pt>
                <c:pt idx="26">
                  <c:v>9.9202899999999996</c:v>
                </c:pt>
                <c:pt idx="27">
                  <c:v>9.6705000000000005</c:v>
                </c:pt>
                <c:pt idx="28">
                  <c:v>9.7348099999999995</c:v>
                </c:pt>
                <c:pt idx="29">
                  <c:v>9.8687100000000001</c:v>
                </c:pt>
                <c:pt idx="30">
                  <c:v>9.6164799999999993</c:v>
                </c:pt>
                <c:pt idx="31">
                  <c:v>9.7245799999999996</c:v>
                </c:pt>
                <c:pt idx="32">
                  <c:v>9.5599299999999996</c:v>
                </c:pt>
                <c:pt idx="33">
                  <c:v>9.7077299999999997</c:v>
                </c:pt>
                <c:pt idx="34">
                  <c:v>9.6764399999999995</c:v>
                </c:pt>
                <c:pt idx="35">
                  <c:v>9.8146599999999999</c:v>
                </c:pt>
                <c:pt idx="36">
                  <c:v>7.6552600000000002</c:v>
                </c:pt>
                <c:pt idx="37">
                  <c:v>6.1135700000000002</c:v>
                </c:pt>
                <c:pt idx="38">
                  <c:v>6.1817799999999998</c:v>
                </c:pt>
                <c:pt idx="39">
                  <c:v>6.6989400000000003</c:v>
                </c:pt>
                <c:pt idx="40">
                  <c:v>6.8493700000000004</c:v>
                </c:pt>
                <c:pt idx="41">
                  <c:v>6.9317000000000002</c:v>
                </c:pt>
                <c:pt idx="42">
                  <c:v>7.6083400000000001</c:v>
                </c:pt>
                <c:pt idx="43">
                  <c:v>9.5540000000000003</c:v>
                </c:pt>
                <c:pt idx="44">
                  <c:v>9.7204200000000007</c:v>
                </c:pt>
                <c:pt idx="45">
                  <c:v>9.7921700000000005</c:v>
                </c:pt>
                <c:pt idx="46">
                  <c:v>9.8048000000000002</c:v>
                </c:pt>
                <c:pt idx="47">
                  <c:v>8.2083899999999996</c:v>
                </c:pt>
              </c:numCache>
            </c:numRef>
          </c:val>
          <c:smooth val="0"/>
          <c:extLst>
            <c:ext xmlns:c16="http://schemas.microsoft.com/office/drawing/2014/chart" uri="{C3380CC4-5D6E-409C-BE32-E72D297353CC}">
              <c16:uniqueId val="{00000002-A66E-4A22-96C8-EEA1481363B2}"/>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A66E-4A22-96C8-EEA1481363B2}"/>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A66E-4A22-96C8-EEA1481363B2}"/>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16.059999999999999</c:v>
                </c:pt>
                <c:pt idx="1">
                  <c:v>16.04</c:v>
                </c:pt>
                <c:pt idx="2">
                  <c:v>17.47</c:v>
                </c:pt>
                <c:pt idx="3">
                  <c:v>17.309999999999999</c:v>
                </c:pt>
                <c:pt idx="4">
                  <c:v>16.25</c:v>
                </c:pt>
                <c:pt idx="5">
                  <c:v>16.510000000000002</c:v>
                </c:pt>
                <c:pt idx="6">
                  <c:v>15.61</c:v>
                </c:pt>
                <c:pt idx="7">
                  <c:v>14.3</c:v>
                </c:pt>
                <c:pt idx="8">
                  <c:v>14.18</c:v>
                </c:pt>
                <c:pt idx="9">
                  <c:v>14.17</c:v>
                </c:pt>
                <c:pt idx="10">
                  <c:v>14.9</c:v>
                </c:pt>
                <c:pt idx="11">
                  <c:v>15.25</c:v>
                </c:pt>
                <c:pt idx="12">
                  <c:v>14.67</c:v>
                </c:pt>
                <c:pt idx="13">
                  <c:v>14.73</c:v>
                </c:pt>
                <c:pt idx="14">
                  <c:v>15.22</c:v>
                </c:pt>
                <c:pt idx="15">
                  <c:v>14.59</c:v>
                </c:pt>
                <c:pt idx="16">
                  <c:v>14.19</c:v>
                </c:pt>
                <c:pt idx="17">
                  <c:v>14.38</c:v>
                </c:pt>
                <c:pt idx="18">
                  <c:v>15.38</c:v>
                </c:pt>
                <c:pt idx="19">
                  <c:v>14.96</c:v>
                </c:pt>
                <c:pt idx="20">
                  <c:v>14.72</c:v>
                </c:pt>
                <c:pt idx="21">
                  <c:v>15.09</c:v>
                </c:pt>
                <c:pt idx="22">
                  <c:v>15.28</c:v>
                </c:pt>
                <c:pt idx="23">
                  <c:v>15.17</c:v>
                </c:pt>
                <c:pt idx="24">
                  <c:v>16</c:v>
                </c:pt>
                <c:pt idx="25">
                  <c:v>16.86</c:v>
                </c:pt>
                <c:pt idx="26">
                  <c:v>16.59</c:v>
                </c:pt>
                <c:pt idx="27">
                  <c:v>16.600000000000001</c:v>
                </c:pt>
                <c:pt idx="28">
                  <c:v>16.21</c:v>
                </c:pt>
                <c:pt idx="29">
                  <c:v>15.11</c:v>
                </c:pt>
                <c:pt idx="30">
                  <c:v>13.87</c:v>
                </c:pt>
                <c:pt idx="31">
                  <c:v>13.07</c:v>
                </c:pt>
                <c:pt idx="32">
                  <c:v>13.94</c:v>
                </c:pt>
                <c:pt idx="33">
                  <c:v>14.27</c:v>
                </c:pt>
                <c:pt idx="34">
                  <c:v>14.9</c:v>
                </c:pt>
                <c:pt idx="35">
                  <c:v>15.46</c:v>
                </c:pt>
                <c:pt idx="36">
                  <c:v>15.31</c:v>
                </c:pt>
                <c:pt idx="37">
                  <c:v>15.27</c:v>
                </c:pt>
                <c:pt idx="38">
                  <c:v>15.17</c:v>
                </c:pt>
                <c:pt idx="39">
                  <c:v>15.47</c:v>
                </c:pt>
                <c:pt idx="40">
                  <c:v>15.53</c:v>
                </c:pt>
                <c:pt idx="41">
                  <c:v>15.86</c:v>
                </c:pt>
                <c:pt idx="42">
                  <c:v>16.29</c:v>
                </c:pt>
                <c:pt idx="43">
                  <c:v>16.510000000000002</c:v>
                </c:pt>
                <c:pt idx="44">
                  <c:v>16.25</c:v>
                </c:pt>
                <c:pt idx="45">
                  <c:v>16.16</c:v>
                </c:pt>
                <c:pt idx="46">
                  <c:v>16.07</c:v>
                </c:pt>
                <c:pt idx="47">
                  <c:v>15.53</c:v>
                </c:pt>
              </c:numCache>
            </c:numRef>
          </c:val>
          <c:smooth val="0"/>
          <c:extLst>
            <c:ext xmlns:c16="http://schemas.microsoft.com/office/drawing/2014/chart" uri="{C3380CC4-5D6E-409C-BE32-E72D297353CC}">
              <c16:uniqueId val="{00000005-A66E-4A22-96C8-EEA1481363B2}"/>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A66E-4A22-96C8-EEA1481363B2}"/>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A66E-4A22-96C8-EEA1481363B2}"/>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3.1</c:v>
                </c:pt>
                <c:pt idx="1">
                  <c:v>2.7</c:v>
                </c:pt>
                <c:pt idx="2">
                  <c:v>3.2</c:v>
                </c:pt>
                <c:pt idx="3">
                  <c:v>1.8</c:v>
                </c:pt>
                <c:pt idx="4">
                  <c:v>2.8</c:v>
                </c:pt>
                <c:pt idx="5">
                  <c:v>1.8</c:v>
                </c:pt>
                <c:pt idx="6">
                  <c:v>2.4</c:v>
                </c:pt>
                <c:pt idx="7">
                  <c:v>2.8</c:v>
                </c:pt>
                <c:pt idx="8">
                  <c:v>2.2999999999999998</c:v>
                </c:pt>
                <c:pt idx="9">
                  <c:v>1.7</c:v>
                </c:pt>
                <c:pt idx="10">
                  <c:v>3.1</c:v>
                </c:pt>
                <c:pt idx="11">
                  <c:v>4.2</c:v>
                </c:pt>
                <c:pt idx="12">
                  <c:v>4.0999999999999996</c:v>
                </c:pt>
                <c:pt idx="13">
                  <c:v>3.2</c:v>
                </c:pt>
                <c:pt idx="14">
                  <c:v>1.6</c:v>
                </c:pt>
                <c:pt idx="15">
                  <c:v>1.3</c:v>
                </c:pt>
                <c:pt idx="16">
                  <c:v>1.9</c:v>
                </c:pt>
                <c:pt idx="17">
                  <c:v>3.7</c:v>
                </c:pt>
                <c:pt idx="18">
                  <c:v>4.8</c:v>
                </c:pt>
                <c:pt idx="19">
                  <c:v>5</c:v>
                </c:pt>
                <c:pt idx="20">
                  <c:v>2.4</c:v>
                </c:pt>
                <c:pt idx="21">
                  <c:v>2.6</c:v>
                </c:pt>
                <c:pt idx="22">
                  <c:v>1.4</c:v>
                </c:pt>
                <c:pt idx="23">
                  <c:v>2.7</c:v>
                </c:pt>
                <c:pt idx="24">
                  <c:v>2.1</c:v>
                </c:pt>
                <c:pt idx="25">
                  <c:v>3.2</c:v>
                </c:pt>
                <c:pt idx="26">
                  <c:v>3.7</c:v>
                </c:pt>
                <c:pt idx="27">
                  <c:v>4.5999999999999996</c:v>
                </c:pt>
                <c:pt idx="28">
                  <c:v>4.0999999999999996</c:v>
                </c:pt>
                <c:pt idx="29">
                  <c:v>2.8</c:v>
                </c:pt>
                <c:pt idx="30">
                  <c:v>2.2999999999999998</c:v>
                </c:pt>
                <c:pt idx="31">
                  <c:v>4</c:v>
                </c:pt>
                <c:pt idx="32">
                  <c:v>5.0999999999999996</c:v>
                </c:pt>
                <c:pt idx="33">
                  <c:v>5.7</c:v>
                </c:pt>
                <c:pt idx="34">
                  <c:v>3.3</c:v>
                </c:pt>
                <c:pt idx="35">
                  <c:v>2.4</c:v>
                </c:pt>
                <c:pt idx="36">
                  <c:v>0.9</c:v>
                </c:pt>
                <c:pt idx="37">
                  <c:v>0.9</c:v>
                </c:pt>
                <c:pt idx="38">
                  <c:v>0.7</c:v>
                </c:pt>
                <c:pt idx="39">
                  <c:v>0.8</c:v>
                </c:pt>
                <c:pt idx="40">
                  <c:v>0.8</c:v>
                </c:pt>
                <c:pt idx="41">
                  <c:v>0.7</c:v>
                </c:pt>
                <c:pt idx="42">
                  <c:v>0.7</c:v>
                </c:pt>
                <c:pt idx="43">
                  <c:v>1.8</c:v>
                </c:pt>
                <c:pt idx="44">
                  <c:v>3.6</c:v>
                </c:pt>
                <c:pt idx="45">
                  <c:v>4.5</c:v>
                </c:pt>
                <c:pt idx="46">
                  <c:v>5.6</c:v>
                </c:pt>
                <c:pt idx="47">
                  <c:v>2.8</c:v>
                </c:pt>
              </c:numCache>
            </c:numRef>
          </c:val>
          <c:smooth val="0"/>
          <c:extLst>
            <c:ext xmlns:c16="http://schemas.microsoft.com/office/drawing/2014/chart" uri="{C3380CC4-5D6E-409C-BE32-E72D297353CC}">
              <c16:uniqueId val="{00000008-A66E-4A22-96C8-EEA1481363B2}"/>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A66E-4A22-96C8-EEA1481363B2}"/>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A66E-4A22-96C8-EEA1481363B2}"/>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A66E-4A22-96C8-EEA1481363B2}"/>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A66E-4A22-96C8-EEA1481363B2}"/>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A66E-4A22-96C8-EEA1481363B2}"/>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1.3713</c:v>
                </c:pt>
                <c:pt idx="1">
                  <c:v>1.2609999999999999</c:v>
                </c:pt>
                <c:pt idx="2">
                  <c:v>1.2119</c:v>
                </c:pt>
                <c:pt idx="3">
                  <c:v>1.1927000000000001</c:v>
                </c:pt>
                <c:pt idx="4">
                  <c:v>1.1612</c:v>
                </c:pt>
                <c:pt idx="5">
                  <c:v>1.1228</c:v>
                </c:pt>
                <c:pt idx="6">
                  <c:v>1.1032</c:v>
                </c:pt>
                <c:pt idx="7">
                  <c:v>1.1077999999999999</c:v>
                </c:pt>
                <c:pt idx="8">
                  <c:v>1.0987</c:v>
                </c:pt>
                <c:pt idx="9">
                  <c:v>1.0751999999999999</c:v>
                </c:pt>
                <c:pt idx="10">
                  <c:v>1.0341</c:v>
                </c:pt>
                <c:pt idx="11">
                  <c:v>1.1667000000000001</c:v>
                </c:pt>
                <c:pt idx="12">
                  <c:v>1.3942000000000001</c:v>
                </c:pt>
                <c:pt idx="13">
                  <c:v>1.4472</c:v>
                </c:pt>
                <c:pt idx="14">
                  <c:v>1.5747</c:v>
                </c:pt>
                <c:pt idx="15">
                  <c:v>1.7364999999999999</c:v>
                </c:pt>
                <c:pt idx="16">
                  <c:v>2.2810999999999999</c:v>
                </c:pt>
                <c:pt idx="17">
                  <c:v>2.5686</c:v>
                </c:pt>
                <c:pt idx="18">
                  <c:v>2.7522000000000002</c:v>
                </c:pt>
                <c:pt idx="19">
                  <c:v>2.9016000000000002</c:v>
                </c:pt>
                <c:pt idx="20">
                  <c:v>3.4834999999999998</c:v>
                </c:pt>
                <c:pt idx="21">
                  <c:v>3.8723999999999998</c:v>
                </c:pt>
                <c:pt idx="22">
                  <c:v>4.1338999999999997</c:v>
                </c:pt>
                <c:pt idx="23">
                  <c:v>4.2285000000000004</c:v>
                </c:pt>
                <c:pt idx="24">
                  <c:v>4.2130000000000001</c:v>
                </c:pt>
                <c:pt idx="25">
                  <c:v>4.2667999999999999</c:v>
                </c:pt>
                <c:pt idx="26">
                  <c:v>4.2660999999999998</c:v>
                </c:pt>
                <c:pt idx="27">
                  <c:v>4.2657999999999996</c:v>
                </c:pt>
                <c:pt idx="28">
                  <c:v>4.3175999999999997</c:v>
                </c:pt>
                <c:pt idx="29">
                  <c:v>4.2934000000000001</c:v>
                </c:pt>
                <c:pt idx="30">
                  <c:v>4.3395999999999999</c:v>
                </c:pt>
                <c:pt idx="31">
                  <c:v>4.3704000000000001</c:v>
                </c:pt>
                <c:pt idx="32">
                  <c:v>4.3582000000000001</c:v>
                </c:pt>
                <c:pt idx="33">
                  <c:v>4.3617999999999997</c:v>
                </c:pt>
                <c:pt idx="34">
                  <c:v>4.3710000000000004</c:v>
                </c:pt>
                <c:pt idx="35">
                  <c:v>4.3350999999999997</c:v>
                </c:pt>
                <c:pt idx="36">
                  <c:v>4.3364000000000003</c:v>
                </c:pt>
                <c:pt idx="37">
                  <c:v>4.1981999999999999</c:v>
                </c:pt>
                <c:pt idx="38">
                  <c:v>4.1912000000000003</c:v>
                </c:pt>
                <c:pt idx="39">
                  <c:v>4.2461000000000002</c:v>
                </c:pt>
                <c:pt idx="40">
                  <c:v>4.1908000000000003</c:v>
                </c:pt>
                <c:pt idx="41">
                  <c:v>4.2092999999999998</c:v>
                </c:pt>
                <c:pt idx="42">
                  <c:v>4.1688000000000001</c:v>
                </c:pt>
                <c:pt idx="43">
                  <c:v>3.9592000000000001</c:v>
                </c:pt>
                <c:pt idx="44">
                  <c:v>3.0156000000000001</c:v>
                </c:pt>
                <c:pt idx="45">
                  <c:v>2.3569</c:v>
                </c:pt>
                <c:pt idx="46">
                  <c:v>1.9271</c:v>
                </c:pt>
                <c:pt idx="47">
                  <c:v>1.6813</c:v>
                </c:pt>
              </c:numCache>
            </c:numRef>
          </c:val>
          <c:smooth val="0"/>
          <c:extLst>
            <c:ext xmlns:c16="http://schemas.microsoft.com/office/drawing/2014/chart" uri="{C3380CC4-5D6E-409C-BE32-E72D297353CC}">
              <c16:uniqueId val="{0000000E-A66E-4A22-96C8-EEA1481363B2}"/>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49.035209999999999</c:v>
                </c:pt>
                <c:pt idx="1">
                  <c:v>46.708489999999998</c:v>
                </c:pt>
                <c:pt idx="2">
                  <c:v>44.791159999999998</c:v>
                </c:pt>
                <c:pt idx="3">
                  <c:v>44.966450000000002</c:v>
                </c:pt>
                <c:pt idx="4">
                  <c:v>47.740819999999999</c:v>
                </c:pt>
                <c:pt idx="5">
                  <c:v>46.518219999999999</c:v>
                </c:pt>
                <c:pt idx="6">
                  <c:v>46.933500000000002</c:v>
                </c:pt>
                <c:pt idx="7">
                  <c:v>48.982680000000002</c:v>
                </c:pt>
                <c:pt idx="8">
                  <c:v>47.416829999999997</c:v>
                </c:pt>
                <c:pt idx="9">
                  <c:v>48.427169999999997</c:v>
                </c:pt>
                <c:pt idx="10">
                  <c:v>47.797049999999999</c:v>
                </c:pt>
                <c:pt idx="11">
                  <c:v>49.840629999999997</c:v>
                </c:pt>
                <c:pt idx="12">
                  <c:v>48.655299999999997</c:v>
                </c:pt>
                <c:pt idx="13">
                  <c:v>44.176360000000003</c:v>
                </c:pt>
                <c:pt idx="14">
                  <c:v>47.680860000000003</c:v>
                </c:pt>
                <c:pt idx="15">
                  <c:v>48.68929</c:v>
                </c:pt>
                <c:pt idx="16">
                  <c:v>49.364800000000002</c:v>
                </c:pt>
                <c:pt idx="17">
                  <c:v>50.689700000000002</c:v>
                </c:pt>
                <c:pt idx="18">
                  <c:v>48.523009999999999</c:v>
                </c:pt>
                <c:pt idx="19">
                  <c:v>49.129550000000002</c:v>
                </c:pt>
                <c:pt idx="20">
                  <c:v>50.164499999999997</c:v>
                </c:pt>
                <c:pt idx="21">
                  <c:v>50.050750000000001</c:v>
                </c:pt>
                <c:pt idx="22">
                  <c:v>51.197949999999999</c:v>
                </c:pt>
                <c:pt idx="23">
                  <c:v>50.400280000000002</c:v>
                </c:pt>
                <c:pt idx="24">
                  <c:v>49.276110000000003</c:v>
                </c:pt>
                <c:pt idx="25">
                  <c:v>49.383629999999997</c:v>
                </c:pt>
                <c:pt idx="26">
                  <c:v>49.77169</c:v>
                </c:pt>
                <c:pt idx="27">
                  <c:v>49.603119999999997</c:v>
                </c:pt>
                <c:pt idx="28">
                  <c:v>49.204279999999997</c:v>
                </c:pt>
                <c:pt idx="29">
                  <c:v>48.484810000000003</c:v>
                </c:pt>
                <c:pt idx="30">
                  <c:v>49.178139999999999</c:v>
                </c:pt>
                <c:pt idx="31">
                  <c:v>49.92839</c:v>
                </c:pt>
                <c:pt idx="32">
                  <c:v>50.270670000000003</c:v>
                </c:pt>
                <c:pt idx="33">
                  <c:v>49.331319999999998</c:v>
                </c:pt>
                <c:pt idx="34">
                  <c:v>47.234859999999998</c:v>
                </c:pt>
                <c:pt idx="35">
                  <c:v>48.875810000000001</c:v>
                </c:pt>
                <c:pt idx="36">
                  <c:v>48.453130000000002</c:v>
                </c:pt>
                <c:pt idx="37">
                  <c:v>43.854370000000003</c:v>
                </c:pt>
                <c:pt idx="38">
                  <c:v>48.506990000000002</c:v>
                </c:pt>
                <c:pt idx="39">
                  <c:v>46.143929999999997</c:v>
                </c:pt>
                <c:pt idx="40">
                  <c:v>45.193640000000002</c:v>
                </c:pt>
                <c:pt idx="41">
                  <c:v>45.534129999999998</c:v>
                </c:pt>
                <c:pt idx="42">
                  <c:v>43.498159999999999</c:v>
                </c:pt>
                <c:pt idx="43">
                  <c:v>42.00365</c:v>
                </c:pt>
                <c:pt idx="44">
                  <c:v>40.906019999999998</c:v>
                </c:pt>
                <c:pt idx="45">
                  <c:v>39.579970000000003</c:v>
                </c:pt>
                <c:pt idx="46">
                  <c:v>37.067590000000003</c:v>
                </c:pt>
                <c:pt idx="47">
                  <c:v>31.713930000000001</c:v>
                </c:pt>
              </c:numCache>
            </c:numRef>
          </c:val>
          <c:smooth val="0"/>
          <c:extLst>
            <c:ext xmlns:c16="http://schemas.microsoft.com/office/drawing/2014/chart" uri="{C3380CC4-5D6E-409C-BE32-E72D297353CC}">
              <c16:uniqueId val="{0000000F-A66E-4A22-96C8-EEA1481363B2}"/>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123.3492</c:v>
                </c:pt>
                <c:pt idx="1">
                  <c:v>124.05361000000001</c:v>
                </c:pt>
                <c:pt idx="2">
                  <c:v>124.58684</c:v>
                </c:pt>
                <c:pt idx="3">
                  <c:v>123.24902</c:v>
                </c:pt>
                <c:pt idx="4">
                  <c:v>123.06346000000001</c:v>
                </c:pt>
                <c:pt idx="5">
                  <c:v>123.00306</c:v>
                </c:pt>
                <c:pt idx="6">
                  <c:v>122.77038</c:v>
                </c:pt>
                <c:pt idx="7">
                  <c:v>123.79900000000001</c:v>
                </c:pt>
                <c:pt idx="8">
                  <c:v>121.42805</c:v>
                </c:pt>
                <c:pt idx="9">
                  <c:v>122.31509</c:v>
                </c:pt>
                <c:pt idx="10">
                  <c:v>123.13403</c:v>
                </c:pt>
                <c:pt idx="11">
                  <c:v>123.63919</c:v>
                </c:pt>
                <c:pt idx="12">
                  <c:v>119.96132</c:v>
                </c:pt>
                <c:pt idx="13">
                  <c:v>116.50539000000001</c:v>
                </c:pt>
                <c:pt idx="14">
                  <c:v>121.28458000000001</c:v>
                </c:pt>
                <c:pt idx="15">
                  <c:v>122.47272</c:v>
                </c:pt>
                <c:pt idx="16">
                  <c:v>123.07659</c:v>
                </c:pt>
                <c:pt idx="17">
                  <c:v>124.42411</c:v>
                </c:pt>
                <c:pt idx="18">
                  <c:v>124.05553999999999</c:v>
                </c:pt>
                <c:pt idx="19">
                  <c:v>123.7055</c:v>
                </c:pt>
                <c:pt idx="20">
                  <c:v>123.62683</c:v>
                </c:pt>
                <c:pt idx="21">
                  <c:v>124.35592</c:v>
                </c:pt>
                <c:pt idx="22">
                  <c:v>122.59538000000001</c:v>
                </c:pt>
                <c:pt idx="23">
                  <c:v>122.58857</c:v>
                </c:pt>
                <c:pt idx="24">
                  <c:v>121.88681</c:v>
                </c:pt>
                <c:pt idx="25">
                  <c:v>120.95726999999999</c:v>
                </c:pt>
                <c:pt idx="26">
                  <c:v>119.12942</c:v>
                </c:pt>
                <c:pt idx="27">
                  <c:v>118.72241</c:v>
                </c:pt>
                <c:pt idx="28">
                  <c:v>119.1643</c:v>
                </c:pt>
                <c:pt idx="29">
                  <c:v>117.63127</c:v>
                </c:pt>
                <c:pt idx="30">
                  <c:v>119.00503999999999</c:v>
                </c:pt>
                <c:pt idx="31">
                  <c:v>122.402</c:v>
                </c:pt>
                <c:pt idx="32">
                  <c:v>121.79592</c:v>
                </c:pt>
                <c:pt idx="33">
                  <c:v>122.16665999999999</c:v>
                </c:pt>
                <c:pt idx="34">
                  <c:v>121.99236000000001</c:v>
                </c:pt>
                <c:pt idx="35">
                  <c:v>121.67740000000001</c:v>
                </c:pt>
                <c:pt idx="36">
                  <c:v>120.33154</c:v>
                </c:pt>
                <c:pt idx="37">
                  <c:v>118.11518</c:v>
                </c:pt>
                <c:pt idx="38">
                  <c:v>122.63186</c:v>
                </c:pt>
                <c:pt idx="39">
                  <c:v>122.71557</c:v>
                </c:pt>
                <c:pt idx="40">
                  <c:v>122.74796000000001</c:v>
                </c:pt>
                <c:pt idx="41">
                  <c:v>122.66869</c:v>
                </c:pt>
                <c:pt idx="42">
                  <c:v>122.24181</c:v>
                </c:pt>
                <c:pt idx="43">
                  <c:v>122.92585</c:v>
                </c:pt>
                <c:pt idx="44">
                  <c:v>123.82931000000001</c:v>
                </c:pt>
                <c:pt idx="45">
                  <c:v>123.85025</c:v>
                </c:pt>
                <c:pt idx="46">
                  <c:v>123.24077</c:v>
                </c:pt>
                <c:pt idx="47">
                  <c:v>124.77636</c:v>
                </c:pt>
              </c:numCache>
            </c:numRef>
          </c:val>
          <c:smooth val="0"/>
          <c:extLst>
            <c:ext xmlns:c16="http://schemas.microsoft.com/office/drawing/2014/chart" uri="{C3380CC4-5D6E-409C-BE32-E72D297353CC}">
              <c16:uniqueId val="{00000010-A66E-4A22-96C8-EEA1481363B2}"/>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27.721800000000002</c:v>
                </c:pt>
                <c:pt idx="1">
                  <c:v>27.697900000000001</c:v>
                </c:pt>
                <c:pt idx="2">
                  <c:v>28.468299999999999</c:v>
                </c:pt>
                <c:pt idx="3">
                  <c:v>28.7925</c:v>
                </c:pt>
                <c:pt idx="4">
                  <c:v>28.764099999999999</c:v>
                </c:pt>
                <c:pt idx="5">
                  <c:v>27.7151</c:v>
                </c:pt>
                <c:pt idx="6">
                  <c:v>27.207000000000001</c:v>
                </c:pt>
                <c:pt idx="7">
                  <c:v>27.931799999999999</c:v>
                </c:pt>
                <c:pt idx="8">
                  <c:v>27.9556</c:v>
                </c:pt>
                <c:pt idx="9">
                  <c:v>27.4785</c:v>
                </c:pt>
                <c:pt idx="10">
                  <c:v>28.318200000000001</c:v>
                </c:pt>
                <c:pt idx="11">
                  <c:v>22.3919</c:v>
                </c:pt>
                <c:pt idx="12">
                  <c:v>21.596900000000002</c:v>
                </c:pt>
                <c:pt idx="13">
                  <c:v>23.279299999999999</c:v>
                </c:pt>
                <c:pt idx="14">
                  <c:v>26.239799999999999</c:v>
                </c:pt>
                <c:pt idx="15">
                  <c:v>27.306699999999999</c:v>
                </c:pt>
                <c:pt idx="16">
                  <c:v>27.670400000000001</c:v>
                </c:pt>
                <c:pt idx="17">
                  <c:v>27.782399999999999</c:v>
                </c:pt>
                <c:pt idx="18">
                  <c:v>27.783100000000001</c:v>
                </c:pt>
                <c:pt idx="19">
                  <c:v>28.604600000000001</c:v>
                </c:pt>
                <c:pt idx="20">
                  <c:v>28.538</c:v>
                </c:pt>
                <c:pt idx="21">
                  <c:v>28.451499999999999</c:v>
                </c:pt>
                <c:pt idx="22">
                  <c:v>28.052299999999999</c:v>
                </c:pt>
                <c:pt idx="23">
                  <c:v>22.194099999999999</c:v>
                </c:pt>
                <c:pt idx="24">
                  <c:v>19.7041</c:v>
                </c:pt>
                <c:pt idx="25">
                  <c:v>18.918099999999999</c:v>
                </c:pt>
                <c:pt idx="26">
                  <c:v>18.851299999999998</c:v>
                </c:pt>
                <c:pt idx="27">
                  <c:v>19.334099999999999</c:v>
                </c:pt>
                <c:pt idx="28">
                  <c:v>25.497800000000002</c:v>
                </c:pt>
                <c:pt idx="29">
                  <c:v>27.449300000000001</c:v>
                </c:pt>
                <c:pt idx="30">
                  <c:v>27.450700000000001</c:v>
                </c:pt>
                <c:pt idx="31">
                  <c:v>27.141300000000001</c:v>
                </c:pt>
                <c:pt idx="32">
                  <c:v>26.7361</c:v>
                </c:pt>
                <c:pt idx="33">
                  <c:v>27.014099999999999</c:v>
                </c:pt>
                <c:pt idx="34">
                  <c:v>27.641100000000002</c:v>
                </c:pt>
                <c:pt idx="35">
                  <c:v>24.631</c:v>
                </c:pt>
                <c:pt idx="36">
                  <c:v>23.949100000000001</c:v>
                </c:pt>
                <c:pt idx="37">
                  <c:v>24.7163</c:v>
                </c:pt>
                <c:pt idx="38">
                  <c:v>27.2562</c:v>
                </c:pt>
                <c:pt idx="39">
                  <c:v>27.427700000000002</c:v>
                </c:pt>
                <c:pt idx="40">
                  <c:v>27.825500000000002</c:v>
                </c:pt>
                <c:pt idx="41">
                  <c:v>27.8249</c:v>
                </c:pt>
                <c:pt idx="42">
                  <c:v>27.95</c:v>
                </c:pt>
                <c:pt idx="43">
                  <c:v>28.8569</c:v>
                </c:pt>
                <c:pt idx="44">
                  <c:v>29.301100000000002</c:v>
                </c:pt>
                <c:pt idx="45">
                  <c:v>29.717600000000001</c:v>
                </c:pt>
                <c:pt idx="46">
                  <c:v>28.6754</c:v>
                </c:pt>
                <c:pt idx="47">
                  <c:v>28.764299999999999</c:v>
                </c:pt>
              </c:numCache>
            </c:numRef>
          </c:val>
          <c:smooth val="0"/>
          <c:extLst>
            <c:ext xmlns:c16="http://schemas.microsoft.com/office/drawing/2014/chart" uri="{C3380CC4-5D6E-409C-BE32-E72D297353CC}">
              <c16:uniqueId val="{00000011-A66E-4A22-96C8-EEA1481363B2}"/>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A66E-4A22-96C8-EEA1481363B2}"/>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152.5</c:v>
                </c:pt>
                <c:pt idx="1">
                  <c:v>155.9</c:v>
                </c:pt>
                <c:pt idx="2">
                  <c:v>156.80000000000001</c:v>
                </c:pt>
                <c:pt idx="3">
                  <c:v>154.9</c:v>
                </c:pt>
                <c:pt idx="4">
                  <c:v>155.30000000000001</c:v>
                </c:pt>
                <c:pt idx="5">
                  <c:v>154.19999999999999</c:v>
                </c:pt>
                <c:pt idx="6">
                  <c:v>154.19999999999999</c:v>
                </c:pt>
                <c:pt idx="7">
                  <c:v>153.19999999999999</c:v>
                </c:pt>
                <c:pt idx="8">
                  <c:v>154.1</c:v>
                </c:pt>
                <c:pt idx="9">
                  <c:v>155.1</c:v>
                </c:pt>
                <c:pt idx="10">
                  <c:v>155.80000000000001</c:v>
                </c:pt>
                <c:pt idx="11">
                  <c:v>155.30000000000001</c:v>
                </c:pt>
                <c:pt idx="12">
                  <c:v>156.69999999999999</c:v>
                </c:pt>
                <c:pt idx="13">
                  <c:v>151.30000000000001</c:v>
                </c:pt>
                <c:pt idx="14">
                  <c:v>153</c:v>
                </c:pt>
                <c:pt idx="15">
                  <c:v>154.80000000000001</c:v>
                </c:pt>
                <c:pt idx="16">
                  <c:v>157.69999999999999</c:v>
                </c:pt>
                <c:pt idx="17">
                  <c:v>156.4</c:v>
                </c:pt>
                <c:pt idx="18">
                  <c:v>156.30000000000001</c:v>
                </c:pt>
                <c:pt idx="19">
                  <c:v>156.9</c:v>
                </c:pt>
                <c:pt idx="20">
                  <c:v>156.4</c:v>
                </c:pt>
                <c:pt idx="21">
                  <c:v>156.69999999999999</c:v>
                </c:pt>
                <c:pt idx="22">
                  <c:v>154.6</c:v>
                </c:pt>
                <c:pt idx="23">
                  <c:v>153.9</c:v>
                </c:pt>
                <c:pt idx="24">
                  <c:v>155.6</c:v>
                </c:pt>
                <c:pt idx="25">
                  <c:v>157.69999999999999</c:v>
                </c:pt>
                <c:pt idx="26">
                  <c:v>154.1</c:v>
                </c:pt>
                <c:pt idx="27">
                  <c:v>158.4</c:v>
                </c:pt>
                <c:pt idx="28">
                  <c:v>155.69999999999999</c:v>
                </c:pt>
                <c:pt idx="29">
                  <c:v>160.9</c:v>
                </c:pt>
                <c:pt idx="30">
                  <c:v>161.6</c:v>
                </c:pt>
                <c:pt idx="31">
                  <c:v>160.9</c:v>
                </c:pt>
                <c:pt idx="32">
                  <c:v>161.19999999999999</c:v>
                </c:pt>
                <c:pt idx="33">
                  <c:v>158.69999999999999</c:v>
                </c:pt>
                <c:pt idx="34">
                  <c:v>157.80000000000001</c:v>
                </c:pt>
                <c:pt idx="35">
                  <c:v>155.30000000000001</c:v>
                </c:pt>
                <c:pt idx="36">
                  <c:v>156.1</c:v>
                </c:pt>
                <c:pt idx="37">
                  <c:v>153.69999999999999</c:v>
                </c:pt>
                <c:pt idx="38">
                  <c:v>152.30000000000001</c:v>
                </c:pt>
                <c:pt idx="39">
                  <c:v>147.80000000000001</c:v>
                </c:pt>
                <c:pt idx="40">
                  <c:v>149.5</c:v>
                </c:pt>
                <c:pt idx="41">
                  <c:v>154.80000000000001</c:v>
                </c:pt>
                <c:pt idx="42">
                  <c:v>156.9</c:v>
                </c:pt>
                <c:pt idx="43">
                  <c:v>159.6</c:v>
                </c:pt>
                <c:pt idx="44">
                  <c:v>156.4</c:v>
                </c:pt>
                <c:pt idx="45">
                  <c:v>158.1</c:v>
                </c:pt>
                <c:pt idx="46">
                  <c:v>155.4</c:v>
                </c:pt>
                <c:pt idx="47">
                  <c:v>156.1</c:v>
                </c:pt>
              </c:numCache>
            </c:numRef>
          </c:val>
          <c:smooth val="0"/>
          <c:extLst>
            <c:ext xmlns:c16="http://schemas.microsoft.com/office/drawing/2014/chart" uri="{C3380CC4-5D6E-409C-BE32-E72D297353CC}">
              <c16:uniqueId val="{00000013-A66E-4A22-96C8-EEA1481363B2}"/>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A66E-4A22-96C8-EEA1481363B2}"/>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36.466999999999999</c:v>
                </c:pt>
                <c:pt idx="1">
                  <c:v>37.225999999999999</c:v>
                </c:pt>
                <c:pt idx="2">
                  <c:v>37.116999999999997</c:v>
                </c:pt>
                <c:pt idx="3">
                  <c:v>37.521999999999998</c:v>
                </c:pt>
                <c:pt idx="4">
                  <c:v>37.895000000000003</c:v>
                </c:pt>
                <c:pt idx="5">
                  <c:v>37.195</c:v>
                </c:pt>
                <c:pt idx="6">
                  <c:v>36.472000000000001</c:v>
                </c:pt>
                <c:pt idx="7">
                  <c:v>36.128999999999998</c:v>
                </c:pt>
                <c:pt idx="8">
                  <c:v>36.521999999999998</c:v>
                </c:pt>
                <c:pt idx="9">
                  <c:v>35.787999999999997</c:v>
                </c:pt>
                <c:pt idx="10">
                  <c:v>33.926000000000002</c:v>
                </c:pt>
                <c:pt idx="11">
                  <c:v>33.395000000000003</c:v>
                </c:pt>
                <c:pt idx="12">
                  <c:v>32.555999999999997</c:v>
                </c:pt>
                <c:pt idx="13">
                  <c:v>30.792999999999999</c:v>
                </c:pt>
                <c:pt idx="14">
                  <c:v>31.132000000000001</c:v>
                </c:pt>
                <c:pt idx="15">
                  <c:v>31.645</c:v>
                </c:pt>
                <c:pt idx="16">
                  <c:v>33.433</c:v>
                </c:pt>
                <c:pt idx="17">
                  <c:v>33.508000000000003</c:v>
                </c:pt>
                <c:pt idx="18">
                  <c:v>34.116999999999997</c:v>
                </c:pt>
                <c:pt idx="19">
                  <c:v>34.841000000000001</c:v>
                </c:pt>
                <c:pt idx="20">
                  <c:v>35.536999999999999</c:v>
                </c:pt>
                <c:pt idx="21">
                  <c:v>36.027000000000001</c:v>
                </c:pt>
                <c:pt idx="22">
                  <c:v>35.622999999999998</c:v>
                </c:pt>
                <c:pt idx="23">
                  <c:v>36.265999999999998</c:v>
                </c:pt>
                <c:pt idx="24">
                  <c:v>36.070999999999998</c:v>
                </c:pt>
                <c:pt idx="25">
                  <c:v>35.732999999999997</c:v>
                </c:pt>
                <c:pt idx="26">
                  <c:v>36.622</c:v>
                </c:pt>
                <c:pt idx="27">
                  <c:v>37.832999999999998</c:v>
                </c:pt>
                <c:pt idx="28">
                  <c:v>36.177999999999997</c:v>
                </c:pt>
                <c:pt idx="29">
                  <c:v>35.959000000000003</c:v>
                </c:pt>
                <c:pt idx="30">
                  <c:v>37.072000000000003</c:v>
                </c:pt>
                <c:pt idx="31">
                  <c:v>36.625</c:v>
                </c:pt>
                <c:pt idx="32">
                  <c:v>38.235999999999997</c:v>
                </c:pt>
                <c:pt idx="33">
                  <c:v>38.161999999999999</c:v>
                </c:pt>
                <c:pt idx="34">
                  <c:v>36.064999999999998</c:v>
                </c:pt>
                <c:pt idx="35">
                  <c:v>35.094000000000001</c:v>
                </c:pt>
                <c:pt idx="36">
                  <c:v>34.795000000000002</c:v>
                </c:pt>
                <c:pt idx="37">
                  <c:v>32.417999999999999</c:v>
                </c:pt>
                <c:pt idx="38">
                  <c:v>33.415999999999997</c:v>
                </c:pt>
                <c:pt idx="39">
                  <c:v>34.462000000000003</c:v>
                </c:pt>
                <c:pt idx="40">
                  <c:v>34.823999999999998</c:v>
                </c:pt>
                <c:pt idx="41">
                  <c:v>36.770000000000003</c:v>
                </c:pt>
                <c:pt idx="42">
                  <c:v>36.814999999999998</c:v>
                </c:pt>
                <c:pt idx="43">
                  <c:v>36.613</c:v>
                </c:pt>
                <c:pt idx="44">
                  <c:v>37.029000000000003</c:v>
                </c:pt>
                <c:pt idx="45">
                  <c:v>36.929000000000002</c:v>
                </c:pt>
                <c:pt idx="46">
                  <c:v>36.79</c:v>
                </c:pt>
                <c:pt idx="47">
                  <c:v>38.140999999999998</c:v>
                </c:pt>
              </c:numCache>
            </c:numRef>
          </c:val>
          <c:smooth val="0"/>
          <c:extLst>
            <c:ext xmlns:c16="http://schemas.microsoft.com/office/drawing/2014/chart" uri="{C3380CC4-5D6E-409C-BE32-E72D297353CC}">
              <c16:uniqueId val="{00000015-A66E-4A22-96C8-EEA1481363B2}"/>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33.161999999999999</c:v>
                </c:pt>
                <c:pt idx="1">
                  <c:v>34.064</c:v>
                </c:pt>
                <c:pt idx="2">
                  <c:v>33.491</c:v>
                </c:pt>
                <c:pt idx="3">
                  <c:v>33.720999999999997</c:v>
                </c:pt>
                <c:pt idx="4">
                  <c:v>33.090000000000003</c:v>
                </c:pt>
                <c:pt idx="5">
                  <c:v>32.911999999999999</c:v>
                </c:pt>
                <c:pt idx="6">
                  <c:v>32.277999999999999</c:v>
                </c:pt>
                <c:pt idx="7">
                  <c:v>31.478000000000002</c:v>
                </c:pt>
                <c:pt idx="8">
                  <c:v>31.376000000000001</c:v>
                </c:pt>
                <c:pt idx="9">
                  <c:v>30.613</c:v>
                </c:pt>
                <c:pt idx="10">
                  <c:v>30.998000000000001</c:v>
                </c:pt>
                <c:pt idx="11">
                  <c:v>31.23</c:v>
                </c:pt>
                <c:pt idx="12">
                  <c:v>31.302</c:v>
                </c:pt>
                <c:pt idx="13">
                  <c:v>31.748999999999999</c:v>
                </c:pt>
                <c:pt idx="14">
                  <c:v>31.908000000000001</c:v>
                </c:pt>
                <c:pt idx="15">
                  <c:v>32.201999999999998</c:v>
                </c:pt>
                <c:pt idx="16">
                  <c:v>32.44</c:v>
                </c:pt>
                <c:pt idx="17">
                  <c:v>34.180999999999997</c:v>
                </c:pt>
                <c:pt idx="18">
                  <c:v>33.332000000000001</c:v>
                </c:pt>
                <c:pt idx="19">
                  <c:v>34.048999999999999</c:v>
                </c:pt>
                <c:pt idx="20">
                  <c:v>34.834000000000003</c:v>
                </c:pt>
                <c:pt idx="21">
                  <c:v>33.896999999999998</c:v>
                </c:pt>
                <c:pt idx="22">
                  <c:v>33.53</c:v>
                </c:pt>
                <c:pt idx="23">
                  <c:v>33.469000000000001</c:v>
                </c:pt>
                <c:pt idx="24">
                  <c:v>32.767000000000003</c:v>
                </c:pt>
                <c:pt idx="25">
                  <c:v>32.637</c:v>
                </c:pt>
                <c:pt idx="26">
                  <c:v>33.817</c:v>
                </c:pt>
                <c:pt idx="27">
                  <c:v>34.143000000000001</c:v>
                </c:pt>
                <c:pt idx="28">
                  <c:v>34.149000000000001</c:v>
                </c:pt>
                <c:pt idx="29">
                  <c:v>34.694000000000003</c:v>
                </c:pt>
                <c:pt idx="30">
                  <c:v>33.921999999999997</c:v>
                </c:pt>
                <c:pt idx="31">
                  <c:v>32.953000000000003</c:v>
                </c:pt>
                <c:pt idx="32">
                  <c:v>33.218000000000004</c:v>
                </c:pt>
                <c:pt idx="33">
                  <c:v>32.587000000000003</c:v>
                </c:pt>
                <c:pt idx="34">
                  <c:v>32.164000000000001</c:v>
                </c:pt>
                <c:pt idx="35">
                  <c:v>31.039000000000001</c:v>
                </c:pt>
                <c:pt idx="36">
                  <c:v>28.891999999999999</c:v>
                </c:pt>
                <c:pt idx="37">
                  <c:v>28.78</c:v>
                </c:pt>
                <c:pt idx="38">
                  <c:v>28.672999999999998</c:v>
                </c:pt>
                <c:pt idx="39">
                  <c:v>28.558</c:v>
                </c:pt>
                <c:pt idx="40">
                  <c:v>28.719000000000001</c:v>
                </c:pt>
                <c:pt idx="41">
                  <c:v>28.338999999999999</c:v>
                </c:pt>
                <c:pt idx="42">
                  <c:v>28.126999999999999</c:v>
                </c:pt>
                <c:pt idx="43">
                  <c:v>29.690999999999999</c:v>
                </c:pt>
                <c:pt idx="44">
                  <c:v>29.111999999999998</c:v>
                </c:pt>
                <c:pt idx="45">
                  <c:v>30.155999999999999</c:v>
                </c:pt>
                <c:pt idx="46">
                  <c:v>31.273</c:v>
                </c:pt>
                <c:pt idx="47">
                  <c:v>30.695</c:v>
                </c:pt>
              </c:numCache>
            </c:numRef>
          </c:val>
          <c:smooth val="0"/>
          <c:extLst>
            <c:ext xmlns:c16="http://schemas.microsoft.com/office/drawing/2014/chart" uri="{C3380CC4-5D6E-409C-BE32-E72D297353CC}">
              <c16:uniqueId val="{00000016-A66E-4A22-96C8-EEA1481363B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49FD-4E2C-8C71-29889B78118A}"/>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199.155</c:v>
                </c:pt>
                <c:pt idx="1">
                  <c:v>198.53125</c:v>
                </c:pt>
                <c:pt idx="2">
                  <c:v>198.32069999999999</c:v>
                </c:pt>
                <c:pt idx="3">
                  <c:v>198.15942000000001</c:v>
                </c:pt>
                <c:pt idx="4">
                  <c:v>198.27841000000001</c:v>
                </c:pt>
                <c:pt idx="5">
                  <c:v>198.02062000000001</c:v>
                </c:pt>
                <c:pt idx="6">
                  <c:v>198.14454000000001</c:v>
                </c:pt>
                <c:pt idx="7">
                  <c:v>197.24391</c:v>
                </c:pt>
                <c:pt idx="8">
                  <c:v>196.8715</c:v>
                </c:pt>
                <c:pt idx="9">
                  <c:v>196.78618</c:v>
                </c:pt>
                <c:pt idx="10">
                  <c:v>197.18466000000001</c:v>
                </c:pt>
                <c:pt idx="11">
                  <c:v>197.30045999999999</c:v>
                </c:pt>
                <c:pt idx="12">
                  <c:v>197.61690999999999</c:v>
                </c:pt>
                <c:pt idx="13">
                  <c:v>196.29578000000001</c:v>
                </c:pt>
                <c:pt idx="14">
                  <c:v>195.98580999999999</c:v>
                </c:pt>
                <c:pt idx="15">
                  <c:v>194.00058999999999</c:v>
                </c:pt>
                <c:pt idx="16">
                  <c:v>195.08013</c:v>
                </c:pt>
                <c:pt idx="17">
                  <c:v>194.33278999999999</c:v>
                </c:pt>
                <c:pt idx="18">
                  <c:v>194.62565000000001</c:v>
                </c:pt>
                <c:pt idx="19">
                  <c:v>195.28220999999999</c:v>
                </c:pt>
                <c:pt idx="20">
                  <c:v>193.36928</c:v>
                </c:pt>
                <c:pt idx="21">
                  <c:v>194.55538000000001</c:v>
                </c:pt>
                <c:pt idx="22">
                  <c:v>179.22045</c:v>
                </c:pt>
                <c:pt idx="23">
                  <c:v>178.69847999999999</c:v>
                </c:pt>
                <c:pt idx="24">
                  <c:v>179.98468</c:v>
                </c:pt>
                <c:pt idx="25">
                  <c:v>179.70911000000001</c:v>
                </c:pt>
                <c:pt idx="26">
                  <c:v>178.78397000000001</c:v>
                </c:pt>
                <c:pt idx="27">
                  <c:v>179.29513</c:v>
                </c:pt>
                <c:pt idx="28">
                  <c:v>179.63181</c:v>
                </c:pt>
                <c:pt idx="29">
                  <c:v>179.95775</c:v>
                </c:pt>
                <c:pt idx="30">
                  <c:v>178.97002000000001</c:v>
                </c:pt>
                <c:pt idx="31">
                  <c:v>180.29032000000001</c:v>
                </c:pt>
                <c:pt idx="32">
                  <c:v>180.69416000000001</c:v>
                </c:pt>
                <c:pt idx="33">
                  <c:v>165.18482</c:v>
                </c:pt>
                <c:pt idx="34">
                  <c:v>164.05293</c:v>
                </c:pt>
                <c:pt idx="35">
                  <c:v>164.19629</c:v>
                </c:pt>
                <c:pt idx="36">
                  <c:v>148.45116999999999</c:v>
                </c:pt>
                <c:pt idx="37">
                  <c:v>67.602890000000002</c:v>
                </c:pt>
                <c:pt idx="38">
                  <c:v>59.180700000000002</c:v>
                </c:pt>
                <c:pt idx="39">
                  <c:v>59.392530000000001</c:v>
                </c:pt>
                <c:pt idx="40">
                  <c:v>59.570439999999998</c:v>
                </c:pt>
                <c:pt idx="41">
                  <c:v>73.469470000000001</c:v>
                </c:pt>
                <c:pt idx="42">
                  <c:v>73.427880000000002</c:v>
                </c:pt>
                <c:pt idx="43">
                  <c:v>182.09484</c:v>
                </c:pt>
                <c:pt idx="44">
                  <c:v>185.70124999999999</c:v>
                </c:pt>
                <c:pt idx="45">
                  <c:v>182.26241999999999</c:v>
                </c:pt>
                <c:pt idx="46">
                  <c:v>183.54648</c:v>
                </c:pt>
                <c:pt idx="47">
                  <c:v>183.64333999999999</c:v>
                </c:pt>
              </c:numCache>
            </c:numRef>
          </c:val>
          <c:smooth val="0"/>
          <c:extLst>
            <c:ext xmlns:c16="http://schemas.microsoft.com/office/drawing/2014/chart" uri="{C3380CC4-5D6E-409C-BE32-E72D297353CC}">
              <c16:uniqueId val="{00000001-49FD-4E2C-8C71-29889B78118A}"/>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33.312240000000003</c:v>
                </c:pt>
                <c:pt idx="1">
                  <c:v>34.180799999999998</c:v>
                </c:pt>
                <c:pt idx="2">
                  <c:v>34.19126</c:v>
                </c:pt>
                <c:pt idx="3">
                  <c:v>34.58484</c:v>
                </c:pt>
                <c:pt idx="4">
                  <c:v>34.634039999999999</c:v>
                </c:pt>
                <c:pt idx="5">
                  <c:v>34.895699999999998</c:v>
                </c:pt>
                <c:pt idx="6">
                  <c:v>34.901209999999999</c:v>
                </c:pt>
                <c:pt idx="7">
                  <c:v>34.437519999999999</c:v>
                </c:pt>
                <c:pt idx="8">
                  <c:v>34.135820000000002</c:v>
                </c:pt>
                <c:pt idx="9">
                  <c:v>34.104889999999997</c:v>
                </c:pt>
                <c:pt idx="10">
                  <c:v>32.596130000000002</c:v>
                </c:pt>
                <c:pt idx="11">
                  <c:v>31.649419999999999</c:v>
                </c:pt>
                <c:pt idx="12">
                  <c:v>31.405200000000001</c:v>
                </c:pt>
                <c:pt idx="13">
                  <c:v>30.880330000000001</c:v>
                </c:pt>
                <c:pt idx="14">
                  <c:v>31.104620000000001</c:v>
                </c:pt>
                <c:pt idx="15">
                  <c:v>31.074020000000001</c:v>
                </c:pt>
                <c:pt idx="16">
                  <c:v>31.711819999999999</c:v>
                </c:pt>
                <c:pt idx="17">
                  <c:v>32.99832</c:v>
                </c:pt>
                <c:pt idx="18">
                  <c:v>33.794559999999997</c:v>
                </c:pt>
                <c:pt idx="19">
                  <c:v>34.845680000000002</c:v>
                </c:pt>
                <c:pt idx="20">
                  <c:v>36.042259999999999</c:v>
                </c:pt>
                <c:pt idx="21">
                  <c:v>36.089750000000002</c:v>
                </c:pt>
                <c:pt idx="22">
                  <c:v>35.969909999999999</c:v>
                </c:pt>
                <c:pt idx="23">
                  <c:v>35.584949999999999</c:v>
                </c:pt>
                <c:pt idx="24">
                  <c:v>35.046259999999997</c:v>
                </c:pt>
                <c:pt idx="25">
                  <c:v>35.107340000000001</c:v>
                </c:pt>
                <c:pt idx="26">
                  <c:v>35.396250000000002</c:v>
                </c:pt>
                <c:pt idx="27">
                  <c:v>34.641280000000002</c:v>
                </c:pt>
                <c:pt idx="28">
                  <c:v>35.48133</c:v>
                </c:pt>
                <c:pt idx="29">
                  <c:v>35.445360000000001</c:v>
                </c:pt>
                <c:pt idx="30">
                  <c:v>35.039929999999998</c:v>
                </c:pt>
                <c:pt idx="31">
                  <c:v>35.74541</c:v>
                </c:pt>
                <c:pt idx="32">
                  <c:v>35.287610000000001</c:v>
                </c:pt>
                <c:pt idx="33">
                  <c:v>35.143189999999997</c:v>
                </c:pt>
                <c:pt idx="34">
                  <c:v>34.549379999999999</c:v>
                </c:pt>
                <c:pt idx="35">
                  <c:v>32.718249999999998</c:v>
                </c:pt>
                <c:pt idx="36">
                  <c:v>32.649009999999997</c:v>
                </c:pt>
                <c:pt idx="37">
                  <c:v>32.094160000000002</c:v>
                </c:pt>
                <c:pt idx="38">
                  <c:v>31.933129999999998</c:v>
                </c:pt>
                <c:pt idx="39">
                  <c:v>32.402670000000001</c:v>
                </c:pt>
                <c:pt idx="40">
                  <c:v>32.522950000000002</c:v>
                </c:pt>
                <c:pt idx="41">
                  <c:v>33.545839999999998</c:v>
                </c:pt>
                <c:pt idx="42">
                  <c:v>34.975610000000003</c:v>
                </c:pt>
                <c:pt idx="43">
                  <c:v>35.681240000000003</c:v>
                </c:pt>
                <c:pt idx="44">
                  <c:v>34.992440000000002</c:v>
                </c:pt>
                <c:pt idx="45">
                  <c:v>35.617919999999998</c:v>
                </c:pt>
                <c:pt idx="46">
                  <c:v>35.844929999999998</c:v>
                </c:pt>
                <c:pt idx="47">
                  <c:v>35.822600000000001</c:v>
                </c:pt>
              </c:numCache>
            </c:numRef>
          </c:val>
          <c:smooth val="0"/>
          <c:extLst>
            <c:ext xmlns:c16="http://schemas.microsoft.com/office/drawing/2014/chart" uri="{C3380CC4-5D6E-409C-BE32-E72D297353CC}">
              <c16:uniqueId val="{00000002-49FD-4E2C-8C71-29889B78118A}"/>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49FD-4E2C-8C71-29889B78118A}"/>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49FD-4E2C-8C71-29889B78118A}"/>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49FD-4E2C-8C71-29889B78118A}"/>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1.2</c:v>
                </c:pt>
                <c:pt idx="1">
                  <c:v>1.3</c:v>
                </c:pt>
                <c:pt idx="2">
                  <c:v>1.2</c:v>
                </c:pt>
                <c:pt idx="3">
                  <c:v>1.2</c:v>
                </c:pt>
                <c:pt idx="4">
                  <c:v>1.2</c:v>
                </c:pt>
                <c:pt idx="5">
                  <c:v>1.1000000000000001</c:v>
                </c:pt>
                <c:pt idx="6">
                  <c:v>1.2</c:v>
                </c:pt>
                <c:pt idx="7">
                  <c:v>1.2</c:v>
                </c:pt>
                <c:pt idx="8">
                  <c:v>1.25</c:v>
                </c:pt>
                <c:pt idx="9">
                  <c:v>1.2</c:v>
                </c:pt>
                <c:pt idx="10">
                  <c:v>1.2</c:v>
                </c:pt>
                <c:pt idx="11">
                  <c:v>1.2</c:v>
                </c:pt>
                <c:pt idx="12">
                  <c:v>1.2</c:v>
                </c:pt>
                <c:pt idx="13">
                  <c:v>1.2</c:v>
                </c:pt>
                <c:pt idx="14">
                  <c:v>1.2</c:v>
                </c:pt>
                <c:pt idx="15">
                  <c:v>1.2</c:v>
                </c:pt>
                <c:pt idx="16">
                  <c:v>1.2</c:v>
                </c:pt>
                <c:pt idx="17">
                  <c:v>1.4</c:v>
                </c:pt>
                <c:pt idx="18">
                  <c:v>1.4</c:v>
                </c:pt>
                <c:pt idx="19">
                  <c:v>1.6</c:v>
                </c:pt>
                <c:pt idx="20">
                  <c:v>1.6</c:v>
                </c:pt>
                <c:pt idx="21">
                  <c:v>1.5</c:v>
                </c:pt>
                <c:pt idx="22">
                  <c:v>1.6</c:v>
                </c:pt>
                <c:pt idx="23">
                  <c:v>1.5</c:v>
                </c:pt>
                <c:pt idx="24">
                  <c:v>1.3</c:v>
                </c:pt>
                <c:pt idx="25">
                  <c:v>1.3</c:v>
                </c:pt>
                <c:pt idx="26">
                  <c:v>1.3</c:v>
                </c:pt>
                <c:pt idx="27">
                  <c:v>1.5</c:v>
                </c:pt>
                <c:pt idx="28">
                  <c:v>1.5</c:v>
                </c:pt>
                <c:pt idx="29">
                  <c:v>1.6</c:v>
                </c:pt>
                <c:pt idx="30">
                  <c:v>1.6</c:v>
                </c:pt>
                <c:pt idx="31">
                  <c:v>1.5</c:v>
                </c:pt>
                <c:pt idx="32">
                  <c:v>1.5</c:v>
                </c:pt>
                <c:pt idx="33">
                  <c:v>1.5</c:v>
                </c:pt>
                <c:pt idx="34">
                  <c:v>1.6</c:v>
                </c:pt>
                <c:pt idx="35">
                  <c:v>1.6</c:v>
                </c:pt>
                <c:pt idx="36">
                  <c:v>1.6</c:v>
                </c:pt>
                <c:pt idx="37">
                  <c:v>1.7</c:v>
                </c:pt>
                <c:pt idx="38">
                  <c:v>1.7</c:v>
                </c:pt>
                <c:pt idx="39">
                  <c:v>1.6</c:v>
                </c:pt>
                <c:pt idx="40">
                  <c:v>1.6</c:v>
                </c:pt>
                <c:pt idx="41">
                  <c:v>1.6</c:v>
                </c:pt>
                <c:pt idx="42">
                  <c:v>1.6</c:v>
                </c:pt>
                <c:pt idx="43">
                  <c:v>1.7</c:v>
                </c:pt>
                <c:pt idx="44">
                  <c:v>1.7</c:v>
                </c:pt>
                <c:pt idx="45">
                  <c:v>1.6</c:v>
                </c:pt>
                <c:pt idx="46">
                  <c:v>1.6</c:v>
                </c:pt>
                <c:pt idx="47">
                  <c:v>1.6</c:v>
                </c:pt>
              </c:numCache>
            </c:numRef>
          </c:val>
          <c:smooth val="0"/>
          <c:extLst>
            <c:ext xmlns:c16="http://schemas.microsoft.com/office/drawing/2014/chart" uri="{C3380CC4-5D6E-409C-BE32-E72D297353CC}">
              <c16:uniqueId val="{00000006-49FD-4E2C-8C71-29889B78118A}"/>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49FD-4E2C-8C71-29889B78118A}"/>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48.278550000000003</c:v>
                </c:pt>
                <c:pt idx="1">
                  <c:v>52.842030000000001</c:v>
                </c:pt>
                <c:pt idx="2">
                  <c:v>55.6509</c:v>
                </c:pt>
                <c:pt idx="3">
                  <c:v>61.669499999999999</c:v>
                </c:pt>
                <c:pt idx="4">
                  <c:v>67.427509999999998</c:v>
                </c:pt>
                <c:pt idx="5">
                  <c:v>68.868870000000001</c:v>
                </c:pt>
                <c:pt idx="6">
                  <c:v>69.004230000000007</c:v>
                </c:pt>
                <c:pt idx="7">
                  <c:v>68.930350000000004</c:v>
                </c:pt>
                <c:pt idx="8">
                  <c:v>68.937160000000006</c:v>
                </c:pt>
                <c:pt idx="9">
                  <c:v>68.832700000000003</c:v>
                </c:pt>
                <c:pt idx="10">
                  <c:v>68.586510000000004</c:v>
                </c:pt>
                <c:pt idx="11">
                  <c:v>69.163330000000002</c:v>
                </c:pt>
                <c:pt idx="12">
                  <c:v>69.331410000000005</c:v>
                </c:pt>
                <c:pt idx="13">
                  <c:v>69.575999999999993</c:v>
                </c:pt>
                <c:pt idx="14">
                  <c:v>68.794200000000004</c:v>
                </c:pt>
                <c:pt idx="15">
                  <c:v>68.892880000000005</c:v>
                </c:pt>
                <c:pt idx="16">
                  <c:v>68.481189999999998</c:v>
                </c:pt>
                <c:pt idx="17">
                  <c:v>68.307230000000004</c:v>
                </c:pt>
                <c:pt idx="18">
                  <c:v>68.497950000000003</c:v>
                </c:pt>
                <c:pt idx="19">
                  <c:v>68.243070000000003</c:v>
                </c:pt>
                <c:pt idx="20">
                  <c:v>68.669160000000005</c:v>
                </c:pt>
                <c:pt idx="21">
                  <c:v>68.793130000000005</c:v>
                </c:pt>
                <c:pt idx="22">
                  <c:v>68.627430000000004</c:v>
                </c:pt>
                <c:pt idx="23">
                  <c:v>68.826700000000002</c:v>
                </c:pt>
                <c:pt idx="24">
                  <c:v>68.922409999999999</c:v>
                </c:pt>
                <c:pt idx="25">
                  <c:v>68.758170000000007</c:v>
                </c:pt>
                <c:pt idx="26">
                  <c:v>68.615489999999994</c:v>
                </c:pt>
                <c:pt idx="27">
                  <c:v>69.038790000000006</c:v>
                </c:pt>
                <c:pt idx="28">
                  <c:v>67.633660000000006</c:v>
                </c:pt>
                <c:pt idx="29">
                  <c:v>67.394909999999996</c:v>
                </c:pt>
                <c:pt idx="30">
                  <c:v>67.509649999999993</c:v>
                </c:pt>
                <c:pt idx="31">
                  <c:v>66.99212</c:v>
                </c:pt>
                <c:pt idx="32">
                  <c:v>68.253460000000004</c:v>
                </c:pt>
                <c:pt idx="33">
                  <c:v>69.019840000000002</c:v>
                </c:pt>
                <c:pt idx="34">
                  <c:v>67.565420000000003</c:v>
                </c:pt>
                <c:pt idx="35">
                  <c:v>57.02778</c:v>
                </c:pt>
                <c:pt idx="36">
                  <c:v>57.301319999999997</c:v>
                </c:pt>
                <c:pt idx="37">
                  <c:v>56.99156</c:v>
                </c:pt>
                <c:pt idx="38">
                  <c:v>39.747549999999997</c:v>
                </c:pt>
                <c:pt idx="39">
                  <c:v>33.356859999999998</c:v>
                </c:pt>
                <c:pt idx="40">
                  <c:v>33.301490000000001</c:v>
                </c:pt>
                <c:pt idx="41">
                  <c:v>33.344270000000002</c:v>
                </c:pt>
                <c:pt idx="42">
                  <c:v>33.220689999999998</c:v>
                </c:pt>
                <c:pt idx="43">
                  <c:v>50.734090000000002</c:v>
                </c:pt>
                <c:pt idx="44">
                  <c:v>63.052990000000001</c:v>
                </c:pt>
                <c:pt idx="45">
                  <c:v>68.648020000000002</c:v>
                </c:pt>
                <c:pt idx="46">
                  <c:v>68.81165</c:v>
                </c:pt>
                <c:pt idx="47">
                  <c:v>68.985299999999995</c:v>
                </c:pt>
              </c:numCache>
            </c:numRef>
          </c:val>
          <c:smooth val="0"/>
          <c:extLst>
            <c:ext xmlns:c16="http://schemas.microsoft.com/office/drawing/2014/chart" uri="{C3380CC4-5D6E-409C-BE32-E72D297353CC}">
              <c16:uniqueId val="{00000008-49FD-4E2C-8C71-29889B78118A}"/>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49FD-4E2C-8C71-29889B78118A}"/>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17.3</c:v>
                </c:pt>
                <c:pt idx="1">
                  <c:v>17.3</c:v>
                </c:pt>
                <c:pt idx="2">
                  <c:v>17.3</c:v>
                </c:pt>
                <c:pt idx="3">
                  <c:v>17.3</c:v>
                </c:pt>
                <c:pt idx="4">
                  <c:v>17.3</c:v>
                </c:pt>
                <c:pt idx="5">
                  <c:v>17.3</c:v>
                </c:pt>
                <c:pt idx="6">
                  <c:v>17.3</c:v>
                </c:pt>
                <c:pt idx="7">
                  <c:v>17.3</c:v>
                </c:pt>
                <c:pt idx="8">
                  <c:v>17.3</c:v>
                </c:pt>
                <c:pt idx="9">
                  <c:v>17.3</c:v>
                </c:pt>
                <c:pt idx="10">
                  <c:v>17.3</c:v>
                </c:pt>
                <c:pt idx="11">
                  <c:v>17.3</c:v>
                </c:pt>
                <c:pt idx="12">
                  <c:v>17.3</c:v>
                </c:pt>
                <c:pt idx="13">
                  <c:v>17.3</c:v>
                </c:pt>
                <c:pt idx="14">
                  <c:v>18.5</c:v>
                </c:pt>
                <c:pt idx="15">
                  <c:v>18.5</c:v>
                </c:pt>
                <c:pt idx="16">
                  <c:v>18.5</c:v>
                </c:pt>
                <c:pt idx="17">
                  <c:v>18.5</c:v>
                </c:pt>
                <c:pt idx="18">
                  <c:v>18.5</c:v>
                </c:pt>
                <c:pt idx="19">
                  <c:v>18.5</c:v>
                </c:pt>
                <c:pt idx="20">
                  <c:v>18.5</c:v>
                </c:pt>
                <c:pt idx="21">
                  <c:v>18.5</c:v>
                </c:pt>
                <c:pt idx="22">
                  <c:v>18.5</c:v>
                </c:pt>
                <c:pt idx="23">
                  <c:v>18.5</c:v>
                </c:pt>
                <c:pt idx="24">
                  <c:v>18.5</c:v>
                </c:pt>
                <c:pt idx="25">
                  <c:v>18.5</c:v>
                </c:pt>
                <c:pt idx="26">
                  <c:v>18.5</c:v>
                </c:pt>
                <c:pt idx="27">
                  <c:v>18.5</c:v>
                </c:pt>
                <c:pt idx="28">
                  <c:v>18.5</c:v>
                </c:pt>
                <c:pt idx="29">
                  <c:v>18.5</c:v>
                </c:pt>
                <c:pt idx="30">
                  <c:v>19.3</c:v>
                </c:pt>
                <c:pt idx="31">
                  <c:v>19.3</c:v>
                </c:pt>
                <c:pt idx="32">
                  <c:v>19.3</c:v>
                </c:pt>
                <c:pt idx="33">
                  <c:v>19.3</c:v>
                </c:pt>
                <c:pt idx="34">
                  <c:v>19.3</c:v>
                </c:pt>
                <c:pt idx="35">
                  <c:v>19.3</c:v>
                </c:pt>
                <c:pt idx="36">
                  <c:v>19.3</c:v>
                </c:pt>
                <c:pt idx="37">
                  <c:v>19.3</c:v>
                </c:pt>
                <c:pt idx="38">
                  <c:v>19.3</c:v>
                </c:pt>
                <c:pt idx="39">
                  <c:v>19.3</c:v>
                </c:pt>
                <c:pt idx="40">
                  <c:v>19.3</c:v>
                </c:pt>
                <c:pt idx="41">
                  <c:v>19.3</c:v>
                </c:pt>
                <c:pt idx="42">
                  <c:v>19.3</c:v>
                </c:pt>
                <c:pt idx="43">
                  <c:v>19.3</c:v>
                </c:pt>
                <c:pt idx="44">
                  <c:v>19.3</c:v>
                </c:pt>
                <c:pt idx="45">
                  <c:v>19.3</c:v>
                </c:pt>
                <c:pt idx="46">
                  <c:v>19.3</c:v>
                </c:pt>
                <c:pt idx="47">
                  <c:v>19.3</c:v>
                </c:pt>
              </c:numCache>
            </c:numRef>
          </c:val>
          <c:smooth val="0"/>
          <c:extLst>
            <c:ext xmlns:c16="http://schemas.microsoft.com/office/drawing/2014/chart" uri="{C3380CC4-5D6E-409C-BE32-E72D297353CC}">
              <c16:uniqueId val="{0000000A-49FD-4E2C-8C71-29889B78118A}"/>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49FD-4E2C-8C71-29889B78118A}"/>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49FD-4E2C-8C71-29889B78118A}"/>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49FD-4E2C-8C71-29889B78118A}"/>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18.143799999999999</c:v>
                </c:pt>
                <c:pt idx="1">
                  <c:v>18.020669999999999</c:v>
                </c:pt>
                <c:pt idx="2">
                  <c:v>18.045079999999999</c:v>
                </c:pt>
                <c:pt idx="3">
                  <c:v>18.072089999999999</c:v>
                </c:pt>
                <c:pt idx="4">
                  <c:v>18.127839999999999</c:v>
                </c:pt>
                <c:pt idx="5">
                  <c:v>17.80687</c:v>
                </c:pt>
                <c:pt idx="6">
                  <c:v>18.237310000000001</c:v>
                </c:pt>
                <c:pt idx="7">
                  <c:v>17.98029</c:v>
                </c:pt>
                <c:pt idx="8">
                  <c:v>17.742470000000001</c:v>
                </c:pt>
                <c:pt idx="9">
                  <c:v>18.122070000000001</c:v>
                </c:pt>
                <c:pt idx="10">
                  <c:v>18.372409999999999</c:v>
                </c:pt>
                <c:pt idx="11">
                  <c:v>17.869319999999998</c:v>
                </c:pt>
                <c:pt idx="12">
                  <c:v>17.84224</c:v>
                </c:pt>
                <c:pt idx="13">
                  <c:v>17.982520000000001</c:v>
                </c:pt>
                <c:pt idx="14">
                  <c:v>17.58333</c:v>
                </c:pt>
                <c:pt idx="15">
                  <c:v>17.74511</c:v>
                </c:pt>
                <c:pt idx="16">
                  <c:v>18.151140000000002</c:v>
                </c:pt>
                <c:pt idx="17">
                  <c:v>18.797709999999999</c:v>
                </c:pt>
                <c:pt idx="18">
                  <c:v>19.044409999999999</c:v>
                </c:pt>
                <c:pt idx="19">
                  <c:v>19.143070000000002</c:v>
                </c:pt>
                <c:pt idx="20">
                  <c:v>19.097290000000001</c:v>
                </c:pt>
                <c:pt idx="21">
                  <c:v>18.98339</c:v>
                </c:pt>
                <c:pt idx="22">
                  <c:v>18.87378</c:v>
                </c:pt>
                <c:pt idx="23">
                  <c:v>18.89695</c:v>
                </c:pt>
                <c:pt idx="24">
                  <c:v>18.734870000000001</c:v>
                </c:pt>
                <c:pt idx="25">
                  <c:v>18.417529999999999</c:v>
                </c:pt>
                <c:pt idx="26">
                  <c:v>18.65718</c:v>
                </c:pt>
                <c:pt idx="27">
                  <c:v>18.681190000000001</c:v>
                </c:pt>
                <c:pt idx="28">
                  <c:v>18.737179999999999</c:v>
                </c:pt>
                <c:pt idx="29">
                  <c:v>18.75395</c:v>
                </c:pt>
                <c:pt idx="30">
                  <c:v>18.670529999999999</c:v>
                </c:pt>
                <c:pt idx="31">
                  <c:v>18.531210000000002</c:v>
                </c:pt>
                <c:pt idx="32">
                  <c:v>19.251850000000001</c:v>
                </c:pt>
                <c:pt idx="33">
                  <c:v>18.860569999999999</c:v>
                </c:pt>
                <c:pt idx="34">
                  <c:v>18.83811</c:v>
                </c:pt>
                <c:pt idx="35">
                  <c:v>18.957260000000002</c:v>
                </c:pt>
                <c:pt idx="36">
                  <c:v>19.114719999999998</c:v>
                </c:pt>
                <c:pt idx="37">
                  <c:v>19.098590000000002</c:v>
                </c:pt>
                <c:pt idx="38">
                  <c:v>18.904509999999998</c:v>
                </c:pt>
                <c:pt idx="39">
                  <c:v>18.650449999999999</c:v>
                </c:pt>
                <c:pt idx="40">
                  <c:v>18.7928</c:v>
                </c:pt>
                <c:pt idx="41">
                  <c:v>18.900480000000002</c:v>
                </c:pt>
                <c:pt idx="42">
                  <c:v>19.00384</c:v>
                </c:pt>
                <c:pt idx="43">
                  <c:v>19.015049999999999</c:v>
                </c:pt>
                <c:pt idx="44">
                  <c:v>17.445250000000001</c:v>
                </c:pt>
                <c:pt idx="45">
                  <c:v>17.342369999999999</c:v>
                </c:pt>
                <c:pt idx="46">
                  <c:v>17.606670000000001</c:v>
                </c:pt>
                <c:pt idx="47">
                  <c:v>17.616520000000001</c:v>
                </c:pt>
              </c:numCache>
            </c:numRef>
          </c:val>
          <c:smooth val="0"/>
          <c:extLst>
            <c:ext xmlns:c16="http://schemas.microsoft.com/office/drawing/2014/chart" uri="{C3380CC4-5D6E-409C-BE32-E72D297353CC}">
              <c16:uniqueId val="{0000000E-49FD-4E2C-8C71-29889B78118A}"/>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49FD-4E2C-8C71-29889B78118A}"/>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4.6914600000000002</c:v>
                </c:pt>
                <c:pt idx="1">
                  <c:v>4.6484399999999999</c:v>
                </c:pt>
                <c:pt idx="2">
                  <c:v>4.5343600000000004</c:v>
                </c:pt>
                <c:pt idx="3">
                  <c:v>4.4379499999999998</c:v>
                </c:pt>
                <c:pt idx="4">
                  <c:v>4.4071699999999998</c:v>
                </c:pt>
                <c:pt idx="5">
                  <c:v>4.3956600000000003</c:v>
                </c:pt>
                <c:pt idx="6">
                  <c:v>4.4381899999999996</c:v>
                </c:pt>
                <c:pt idx="7">
                  <c:v>4.4315199999999999</c:v>
                </c:pt>
                <c:pt idx="8">
                  <c:v>4.5390699999999997</c:v>
                </c:pt>
                <c:pt idx="9">
                  <c:v>4.5655599999999996</c:v>
                </c:pt>
                <c:pt idx="10">
                  <c:v>4.5217799999999997</c:v>
                </c:pt>
                <c:pt idx="11">
                  <c:v>4.5385999999999997</c:v>
                </c:pt>
                <c:pt idx="12">
                  <c:v>4.6312699999999998</c:v>
                </c:pt>
                <c:pt idx="13">
                  <c:v>4.6968899999999998</c:v>
                </c:pt>
                <c:pt idx="14">
                  <c:v>4.7308199999999996</c:v>
                </c:pt>
                <c:pt idx="15">
                  <c:v>4.8079799999999997</c:v>
                </c:pt>
                <c:pt idx="16">
                  <c:v>4.8506600000000004</c:v>
                </c:pt>
                <c:pt idx="17">
                  <c:v>4.7509899999999998</c:v>
                </c:pt>
                <c:pt idx="18">
                  <c:v>4.9042500000000002</c:v>
                </c:pt>
                <c:pt idx="19">
                  <c:v>4.9870400000000004</c:v>
                </c:pt>
                <c:pt idx="20">
                  <c:v>4.9940800000000003</c:v>
                </c:pt>
                <c:pt idx="21">
                  <c:v>4.8514099999999996</c:v>
                </c:pt>
                <c:pt idx="22">
                  <c:v>4.8730599999999997</c:v>
                </c:pt>
                <c:pt idx="23">
                  <c:v>4.9620800000000003</c:v>
                </c:pt>
                <c:pt idx="24">
                  <c:v>4.9417799999999996</c:v>
                </c:pt>
                <c:pt idx="25">
                  <c:v>4.9300300000000004</c:v>
                </c:pt>
                <c:pt idx="26">
                  <c:v>4.7246800000000002</c:v>
                </c:pt>
                <c:pt idx="27">
                  <c:v>4.7704000000000004</c:v>
                </c:pt>
                <c:pt idx="28">
                  <c:v>4.7527299999999997</c:v>
                </c:pt>
                <c:pt idx="29">
                  <c:v>4.7666399999999998</c:v>
                </c:pt>
                <c:pt idx="30">
                  <c:v>4.8928000000000003</c:v>
                </c:pt>
                <c:pt idx="31">
                  <c:v>4.88504</c:v>
                </c:pt>
                <c:pt idx="32">
                  <c:v>4.7526599999999997</c:v>
                </c:pt>
                <c:pt idx="33">
                  <c:v>4.68283</c:v>
                </c:pt>
                <c:pt idx="34">
                  <c:v>4.5604100000000001</c:v>
                </c:pt>
                <c:pt idx="35">
                  <c:v>4.52217</c:v>
                </c:pt>
                <c:pt idx="36">
                  <c:v>4.5383699999999996</c:v>
                </c:pt>
                <c:pt idx="37">
                  <c:v>4.3827100000000003</c:v>
                </c:pt>
                <c:pt idx="38">
                  <c:v>4.5203699999999998</c:v>
                </c:pt>
                <c:pt idx="39">
                  <c:v>4.6075699999999999</c:v>
                </c:pt>
                <c:pt idx="40">
                  <c:v>4.6166200000000002</c:v>
                </c:pt>
                <c:pt idx="41">
                  <c:v>4.8023499999999997</c:v>
                </c:pt>
                <c:pt idx="42">
                  <c:v>4.6478599999999997</c:v>
                </c:pt>
                <c:pt idx="43">
                  <c:v>4.58582</c:v>
                </c:pt>
                <c:pt idx="44">
                  <c:v>4.47776</c:v>
                </c:pt>
                <c:pt idx="45">
                  <c:v>4.5150399999999999</c:v>
                </c:pt>
                <c:pt idx="46">
                  <c:v>4.6144499999999997</c:v>
                </c:pt>
                <c:pt idx="47">
                  <c:v>4.5409100000000002</c:v>
                </c:pt>
              </c:numCache>
            </c:numRef>
          </c:val>
          <c:smooth val="0"/>
          <c:extLst>
            <c:ext xmlns:c16="http://schemas.microsoft.com/office/drawing/2014/chart" uri="{C3380CC4-5D6E-409C-BE32-E72D297353CC}">
              <c16:uniqueId val="{00000010-49FD-4E2C-8C71-29889B78118A}"/>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49FD-4E2C-8C71-29889B78118A}"/>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49FD-4E2C-8C71-29889B78118A}"/>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51.825000000000003</c:v>
                </c:pt>
                <c:pt idx="1">
                  <c:v>53.741999999999997</c:v>
                </c:pt>
                <c:pt idx="2">
                  <c:v>54.012999999999998</c:v>
                </c:pt>
                <c:pt idx="3">
                  <c:v>53.74</c:v>
                </c:pt>
                <c:pt idx="4">
                  <c:v>53.951000000000001</c:v>
                </c:pt>
                <c:pt idx="5">
                  <c:v>55.881999999999998</c:v>
                </c:pt>
                <c:pt idx="6">
                  <c:v>56.548999999999999</c:v>
                </c:pt>
                <c:pt idx="7">
                  <c:v>56.970999999999997</c:v>
                </c:pt>
                <c:pt idx="8">
                  <c:v>58.554000000000002</c:v>
                </c:pt>
                <c:pt idx="9">
                  <c:v>59.929000000000002</c:v>
                </c:pt>
                <c:pt idx="10">
                  <c:v>60.088999999999999</c:v>
                </c:pt>
                <c:pt idx="11">
                  <c:v>60.27</c:v>
                </c:pt>
                <c:pt idx="12">
                  <c:v>60.468000000000004</c:v>
                </c:pt>
                <c:pt idx="13">
                  <c:v>59.872</c:v>
                </c:pt>
                <c:pt idx="14">
                  <c:v>60.210999999999999</c:v>
                </c:pt>
                <c:pt idx="15">
                  <c:v>60.079000000000001</c:v>
                </c:pt>
                <c:pt idx="16">
                  <c:v>59.872999999999998</c:v>
                </c:pt>
                <c:pt idx="17">
                  <c:v>59.591000000000001</c:v>
                </c:pt>
                <c:pt idx="18">
                  <c:v>60.207999999999998</c:v>
                </c:pt>
                <c:pt idx="19">
                  <c:v>60.101999999999997</c:v>
                </c:pt>
                <c:pt idx="20">
                  <c:v>60.082999999999998</c:v>
                </c:pt>
                <c:pt idx="21">
                  <c:v>60.106999999999999</c:v>
                </c:pt>
                <c:pt idx="22">
                  <c:v>60.470999999999997</c:v>
                </c:pt>
                <c:pt idx="23">
                  <c:v>60.345999999999997</c:v>
                </c:pt>
                <c:pt idx="24">
                  <c:v>60.433999999999997</c:v>
                </c:pt>
                <c:pt idx="25">
                  <c:v>60.429000000000002</c:v>
                </c:pt>
                <c:pt idx="26">
                  <c:v>60.646999999999998</c:v>
                </c:pt>
                <c:pt idx="27">
                  <c:v>60.790999999999997</c:v>
                </c:pt>
                <c:pt idx="28">
                  <c:v>56.209000000000003</c:v>
                </c:pt>
                <c:pt idx="29">
                  <c:v>56.094000000000001</c:v>
                </c:pt>
                <c:pt idx="30">
                  <c:v>55.904000000000003</c:v>
                </c:pt>
                <c:pt idx="31">
                  <c:v>55.787999999999997</c:v>
                </c:pt>
                <c:pt idx="32">
                  <c:v>55.997999999999998</c:v>
                </c:pt>
                <c:pt idx="33">
                  <c:v>55.777999999999999</c:v>
                </c:pt>
                <c:pt idx="34">
                  <c:v>49.472999999999999</c:v>
                </c:pt>
                <c:pt idx="35">
                  <c:v>16.863</c:v>
                </c:pt>
                <c:pt idx="36">
                  <c:v>4.976</c:v>
                </c:pt>
                <c:pt idx="37">
                  <c:v>4.5759999999999996</c:v>
                </c:pt>
                <c:pt idx="38">
                  <c:v>4.4850000000000003</c:v>
                </c:pt>
                <c:pt idx="39">
                  <c:v>4.4370000000000003</c:v>
                </c:pt>
                <c:pt idx="40">
                  <c:v>4.9359999999999999</c:v>
                </c:pt>
                <c:pt idx="41">
                  <c:v>5.0839999999999996</c:v>
                </c:pt>
                <c:pt idx="42">
                  <c:v>5.0830000000000002</c:v>
                </c:pt>
                <c:pt idx="43">
                  <c:v>5.1219999999999999</c:v>
                </c:pt>
                <c:pt idx="44">
                  <c:v>27.329000000000001</c:v>
                </c:pt>
                <c:pt idx="45">
                  <c:v>58.658999999999999</c:v>
                </c:pt>
                <c:pt idx="46">
                  <c:v>61.079000000000001</c:v>
                </c:pt>
                <c:pt idx="47">
                  <c:v>63.720999999999997</c:v>
                </c:pt>
              </c:numCache>
            </c:numRef>
          </c:val>
          <c:smooth val="0"/>
          <c:extLst>
            <c:ext xmlns:c16="http://schemas.microsoft.com/office/drawing/2014/chart" uri="{C3380CC4-5D6E-409C-BE32-E72D297353CC}">
              <c16:uniqueId val="{00000013-49FD-4E2C-8C71-29889B78118A}"/>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2.37</c:v>
                </c:pt>
                <c:pt idx="1">
                  <c:v>2.4</c:v>
                </c:pt>
                <c:pt idx="2">
                  <c:v>2.4500000000000002</c:v>
                </c:pt>
                <c:pt idx="3">
                  <c:v>2.4300000000000002</c:v>
                </c:pt>
                <c:pt idx="4">
                  <c:v>2.4700000000000002</c:v>
                </c:pt>
                <c:pt idx="5">
                  <c:v>2.36</c:v>
                </c:pt>
                <c:pt idx="6">
                  <c:v>2.44</c:v>
                </c:pt>
                <c:pt idx="7">
                  <c:v>2.0499999999999998</c:v>
                </c:pt>
                <c:pt idx="8">
                  <c:v>2.33</c:v>
                </c:pt>
                <c:pt idx="9">
                  <c:v>2.23</c:v>
                </c:pt>
                <c:pt idx="10">
                  <c:v>2.21</c:v>
                </c:pt>
                <c:pt idx="11">
                  <c:v>2.11</c:v>
                </c:pt>
                <c:pt idx="12">
                  <c:v>2.13</c:v>
                </c:pt>
                <c:pt idx="13">
                  <c:v>2</c:v>
                </c:pt>
                <c:pt idx="14">
                  <c:v>2.06</c:v>
                </c:pt>
                <c:pt idx="15">
                  <c:v>2.14</c:v>
                </c:pt>
                <c:pt idx="16">
                  <c:v>2.1800000000000002</c:v>
                </c:pt>
                <c:pt idx="17">
                  <c:v>2.4900000000000002</c:v>
                </c:pt>
                <c:pt idx="18">
                  <c:v>2.4500000000000002</c:v>
                </c:pt>
                <c:pt idx="19">
                  <c:v>2.56</c:v>
                </c:pt>
                <c:pt idx="20">
                  <c:v>2.16</c:v>
                </c:pt>
                <c:pt idx="21">
                  <c:v>2.4</c:v>
                </c:pt>
                <c:pt idx="22">
                  <c:v>2.41</c:v>
                </c:pt>
                <c:pt idx="23">
                  <c:v>2.5499999999999998</c:v>
                </c:pt>
                <c:pt idx="24">
                  <c:v>2.58</c:v>
                </c:pt>
                <c:pt idx="25">
                  <c:v>2.6</c:v>
                </c:pt>
                <c:pt idx="26">
                  <c:v>2.58</c:v>
                </c:pt>
                <c:pt idx="27">
                  <c:v>2.59</c:v>
                </c:pt>
                <c:pt idx="28">
                  <c:v>2.56</c:v>
                </c:pt>
                <c:pt idx="29">
                  <c:v>2.6</c:v>
                </c:pt>
                <c:pt idx="30">
                  <c:v>2.4700000000000002</c:v>
                </c:pt>
                <c:pt idx="31">
                  <c:v>2.42</c:v>
                </c:pt>
                <c:pt idx="32">
                  <c:v>2.36</c:v>
                </c:pt>
                <c:pt idx="33">
                  <c:v>2.33</c:v>
                </c:pt>
                <c:pt idx="34">
                  <c:v>2.31</c:v>
                </c:pt>
                <c:pt idx="35">
                  <c:v>2.39</c:v>
                </c:pt>
                <c:pt idx="36">
                  <c:v>2.3199999999999998</c:v>
                </c:pt>
                <c:pt idx="37">
                  <c:v>2.37</c:v>
                </c:pt>
                <c:pt idx="38">
                  <c:v>2.2999999999999998</c:v>
                </c:pt>
                <c:pt idx="39">
                  <c:v>2.54</c:v>
                </c:pt>
                <c:pt idx="40">
                  <c:v>2.52</c:v>
                </c:pt>
                <c:pt idx="41">
                  <c:v>2.5</c:v>
                </c:pt>
                <c:pt idx="42">
                  <c:v>2.57</c:v>
                </c:pt>
                <c:pt idx="43">
                  <c:v>2.6</c:v>
                </c:pt>
                <c:pt idx="44">
                  <c:v>2.4900000000000002</c:v>
                </c:pt>
                <c:pt idx="45">
                  <c:v>2.4700000000000002</c:v>
                </c:pt>
                <c:pt idx="46">
                  <c:v>2.4700000000000002</c:v>
                </c:pt>
                <c:pt idx="47">
                  <c:v>2.5299999999999998</c:v>
                </c:pt>
              </c:numCache>
            </c:numRef>
          </c:val>
          <c:smooth val="0"/>
          <c:extLst>
            <c:ext xmlns:c16="http://schemas.microsoft.com/office/drawing/2014/chart" uri="{C3380CC4-5D6E-409C-BE32-E72D297353CC}">
              <c16:uniqueId val="{00000014-49FD-4E2C-8C71-29889B78118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145.57982999999999</c:v>
                </c:pt>
                <c:pt idx="1">
                  <c:v>142.34508</c:v>
                </c:pt>
                <c:pt idx="2">
                  <c:v>141.15359000000001</c:v>
                </c:pt>
                <c:pt idx="3">
                  <c:v>141.24340000000001</c:v>
                </c:pt>
                <c:pt idx="4">
                  <c:v>142.6566</c:v>
                </c:pt>
                <c:pt idx="5">
                  <c:v>144.41285999999999</c:v>
                </c:pt>
                <c:pt idx="6">
                  <c:v>145.32944000000001</c:v>
                </c:pt>
                <c:pt idx="7">
                  <c:v>147.56156999999999</c:v>
                </c:pt>
                <c:pt idx="8">
                  <c:v>147.41819000000001</c:v>
                </c:pt>
                <c:pt idx="9">
                  <c:v>146.94262000000001</c:v>
                </c:pt>
                <c:pt idx="10">
                  <c:v>146.00651999999999</c:v>
                </c:pt>
                <c:pt idx="11">
                  <c:v>147.49356</c:v>
                </c:pt>
                <c:pt idx="12">
                  <c:v>144.88276999999999</c:v>
                </c:pt>
                <c:pt idx="13">
                  <c:v>142.56144</c:v>
                </c:pt>
                <c:pt idx="14">
                  <c:v>142.07311999999999</c:v>
                </c:pt>
                <c:pt idx="15">
                  <c:v>140.90612999999999</c:v>
                </c:pt>
                <c:pt idx="16">
                  <c:v>139.57423</c:v>
                </c:pt>
                <c:pt idx="17">
                  <c:v>138.76279</c:v>
                </c:pt>
                <c:pt idx="18">
                  <c:v>139.46224000000001</c:v>
                </c:pt>
                <c:pt idx="19">
                  <c:v>141.23469</c:v>
                </c:pt>
                <c:pt idx="20">
                  <c:v>141.81514000000001</c:v>
                </c:pt>
                <c:pt idx="21">
                  <c:v>140.0692</c:v>
                </c:pt>
                <c:pt idx="22">
                  <c:v>138.65665999999999</c:v>
                </c:pt>
                <c:pt idx="23">
                  <c:v>139.90887000000001</c:v>
                </c:pt>
                <c:pt idx="24">
                  <c:v>143.52270999999999</c:v>
                </c:pt>
                <c:pt idx="25">
                  <c:v>143.28728000000001</c:v>
                </c:pt>
                <c:pt idx="26">
                  <c:v>145.53107</c:v>
                </c:pt>
                <c:pt idx="27">
                  <c:v>146.47651999999999</c:v>
                </c:pt>
                <c:pt idx="28">
                  <c:v>144.67198999999999</c:v>
                </c:pt>
                <c:pt idx="29">
                  <c:v>145.26528999999999</c:v>
                </c:pt>
                <c:pt idx="30">
                  <c:v>142.20782</c:v>
                </c:pt>
                <c:pt idx="31">
                  <c:v>140.01987</c:v>
                </c:pt>
                <c:pt idx="32">
                  <c:v>142.62544</c:v>
                </c:pt>
                <c:pt idx="33">
                  <c:v>142.80179999999999</c:v>
                </c:pt>
                <c:pt idx="34">
                  <c:v>143.21408</c:v>
                </c:pt>
                <c:pt idx="35">
                  <c:v>144.48718</c:v>
                </c:pt>
                <c:pt idx="36">
                  <c:v>143.43832</c:v>
                </c:pt>
                <c:pt idx="37">
                  <c:v>142.77434</c:v>
                </c:pt>
                <c:pt idx="38">
                  <c:v>140.70383000000001</c:v>
                </c:pt>
                <c:pt idx="39">
                  <c:v>138.70771999999999</c:v>
                </c:pt>
                <c:pt idx="40">
                  <c:v>133.59473</c:v>
                </c:pt>
                <c:pt idx="41">
                  <c:v>137.93458000000001</c:v>
                </c:pt>
                <c:pt idx="42">
                  <c:v>140.0462</c:v>
                </c:pt>
                <c:pt idx="43">
                  <c:v>137.31521000000001</c:v>
                </c:pt>
                <c:pt idx="44">
                  <c:v>136.78810999999999</c:v>
                </c:pt>
                <c:pt idx="45">
                  <c:v>136.44104999999999</c:v>
                </c:pt>
                <c:pt idx="46">
                  <c:v>135.13050000000001</c:v>
                </c:pt>
                <c:pt idx="47">
                  <c:v>143.41986</c:v>
                </c:pt>
              </c:numCache>
            </c:numRef>
          </c:val>
          <c:smooth val="0"/>
          <c:extLst>
            <c:ext xmlns:c16="http://schemas.microsoft.com/office/drawing/2014/chart" uri="{C3380CC4-5D6E-409C-BE32-E72D297353CC}">
              <c16:uniqueId val="{00000000-2174-48F7-BE37-788371245937}"/>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2174-48F7-BE37-788371245937}"/>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4.4307999999999996</c:v>
                </c:pt>
                <c:pt idx="1">
                  <c:v>4.5872999999999999</c:v>
                </c:pt>
                <c:pt idx="2">
                  <c:v>4.6060999999999996</c:v>
                </c:pt>
                <c:pt idx="3">
                  <c:v>4.6623000000000001</c:v>
                </c:pt>
                <c:pt idx="4">
                  <c:v>4.5671999999999997</c:v>
                </c:pt>
                <c:pt idx="5">
                  <c:v>4.7271000000000001</c:v>
                </c:pt>
                <c:pt idx="6">
                  <c:v>4.6050000000000004</c:v>
                </c:pt>
                <c:pt idx="7">
                  <c:v>4.6242999999999999</c:v>
                </c:pt>
                <c:pt idx="8">
                  <c:v>4.6635999999999997</c:v>
                </c:pt>
                <c:pt idx="9">
                  <c:v>4.7363999999999997</c:v>
                </c:pt>
                <c:pt idx="10">
                  <c:v>4.6787999999999998</c:v>
                </c:pt>
                <c:pt idx="11">
                  <c:v>4.5503999999999998</c:v>
                </c:pt>
                <c:pt idx="12">
                  <c:v>4.5049000000000001</c:v>
                </c:pt>
                <c:pt idx="13">
                  <c:v>4.4462000000000002</c:v>
                </c:pt>
                <c:pt idx="14">
                  <c:v>4.5930999999999997</c:v>
                </c:pt>
                <c:pt idx="15">
                  <c:v>4.6287000000000003</c:v>
                </c:pt>
                <c:pt idx="16">
                  <c:v>4.6382000000000003</c:v>
                </c:pt>
                <c:pt idx="17">
                  <c:v>4.7013999999999996</c:v>
                </c:pt>
                <c:pt idx="18">
                  <c:v>4.6650999999999998</c:v>
                </c:pt>
                <c:pt idx="19">
                  <c:v>4.6996000000000002</c:v>
                </c:pt>
                <c:pt idx="20">
                  <c:v>4.6536999999999997</c:v>
                </c:pt>
                <c:pt idx="21">
                  <c:v>4.7248000000000001</c:v>
                </c:pt>
                <c:pt idx="22">
                  <c:v>4.8090000000000002</c:v>
                </c:pt>
                <c:pt idx="23">
                  <c:v>4.3944999999999999</c:v>
                </c:pt>
                <c:pt idx="24">
                  <c:v>4.3596000000000004</c:v>
                </c:pt>
                <c:pt idx="25">
                  <c:v>4.4234</c:v>
                </c:pt>
                <c:pt idx="26">
                  <c:v>4.1287000000000003</c:v>
                </c:pt>
                <c:pt idx="27">
                  <c:v>3.9967999999999999</c:v>
                </c:pt>
                <c:pt idx="28">
                  <c:v>4.0525000000000002</c:v>
                </c:pt>
                <c:pt idx="29">
                  <c:v>4.4919000000000002</c:v>
                </c:pt>
                <c:pt idx="30">
                  <c:v>4.7324000000000002</c:v>
                </c:pt>
                <c:pt idx="31">
                  <c:v>4.7698</c:v>
                </c:pt>
                <c:pt idx="32">
                  <c:v>4.6539000000000001</c:v>
                </c:pt>
                <c:pt idx="33">
                  <c:v>4.6772999999999998</c:v>
                </c:pt>
                <c:pt idx="34">
                  <c:v>4.7244999999999999</c:v>
                </c:pt>
                <c:pt idx="35">
                  <c:v>4.7834000000000003</c:v>
                </c:pt>
                <c:pt idx="36">
                  <c:v>4.7149999999999999</c:v>
                </c:pt>
                <c:pt idx="37">
                  <c:v>4.7580999999999998</c:v>
                </c:pt>
                <c:pt idx="38">
                  <c:v>4.7481999999999998</c:v>
                </c:pt>
                <c:pt idx="39">
                  <c:v>4.8863000000000003</c:v>
                </c:pt>
                <c:pt idx="40">
                  <c:v>4.8525999999999998</c:v>
                </c:pt>
                <c:pt idx="41">
                  <c:v>4.8795999999999999</c:v>
                </c:pt>
                <c:pt idx="42">
                  <c:v>4.9325999999999999</c:v>
                </c:pt>
                <c:pt idx="43">
                  <c:v>4.8494999999999999</c:v>
                </c:pt>
                <c:pt idx="44">
                  <c:v>4.8257000000000003</c:v>
                </c:pt>
                <c:pt idx="45">
                  <c:v>4.9081000000000001</c:v>
                </c:pt>
                <c:pt idx="46">
                  <c:v>4.8658999999999999</c:v>
                </c:pt>
                <c:pt idx="47">
                  <c:v>4.8819999999999997</c:v>
                </c:pt>
              </c:numCache>
            </c:numRef>
          </c:val>
          <c:smooth val="0"/>
          <c:extLst>
            <c:ext xmlns:c16="http://schemas.microsoft.com/office/drawing/2014/chart" uri="{C3380CC4-5D6E-409C-BE32-E72D297353CC}">
              <c16:uniqueId val="{00000002-2174-48F7-BE37-788371245937}"/>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130.86000000000001</c:v>
                </c:pt>
                <c:pt idx="1">
                  <c:v>131.26</c:v>
                </c:pt>
                <c:pt idx="2">
                  <c:v>131.97</c:v>
                </c:pt>
                <c:pt idx="3">
                  <c:v>131.06</c:v>
                </c:pt>
                <c:pt idx="4">
                  <c:v>133.12</c:v>
                </c:pt>
                <c:pt idx="5">
                  <c:v>133.05000000000001</c:v>
                </c:pt>
                <c:pt idx="6">
                  <c:v>135.05000000000001</c:v>
                </c:pt>
                <c:pt idx="7">
                  <c:v>133.46</c:v>
                </c:pt>
                <c:pt idx="8">
                  <c:v>133.11000000000001</c:v>
                </c:pt>
                <c:pt idx="9">
                  <c:v>132.22999999999999</c:v>
                </c:pt>
                <c:pt idx="10">
                  <c:v>135.41999999999999</c:v>
                </c:pt>
                <c:pt idx="11">
                  <c:v>134.59</c:v>
                </c:pt>
                <c:pt idx="12">
                  <c:v>132.65</c:v>
                </c:pt>
                <c:pt idx="13">
                  <c:v>127.05</c:v>
                </c:pt>
                <c:pt idx="14">
                  <c:v>131.94</c:v>
                </c:pt>
                <c:pt idx="15">
                  <c:v>130.83000000000001</c:v>
                </c:pt>
                <c:pt idx="16">
                  <c:v>131.52000000000001</c:v>
                </c:pt>
                <c:pt idx="17">
                  <c:v>132.51</c:v>
                </c:pt>
                <c:pt idx="18">
                  <c:v>132.08000000000001</c:v>
                </c:pt>
                <c:pt idx="19">
                  <c:v>129.96</c:v>
                </c:pt>
                <c:pt idx="20">
                  <c:v>129.19</c:v>
                </c:pt>
                <c:pt idx="21">
                  <c:v>125.59</c:v>
                </c:pt>
                <c:pt idx="22">
                  <c:v>126.22</c:v>
                </c:pt>
                <c:pt idx="23">
                  <c:v>127.3</c:v>
                </c:pt>
                <c:pt idx="24">
                  <c:v>126.88</c:v>
                </c:pt>
                <c:pt idx="25">
                  <c:v>126.08</c:v>
                </c:pt>
                <c:pt idx="26">
                  <c:v>127.56</c:v>
                </c:pt>
                <c:pt idx="27">
                  <c:v>128.21</c:v>
                </c:pt>
                <c:pt idx="28">
                  <c:v>128.15</c:v>
                </c:pt>
                <c:pt idx="29">
                  <c:v>129.81</c:v>
                </c:pt>
                <c:pt idx="30">
                  <c:v>128.12</c:v>
                </c:pt>
                <c:pt idx="31">
                  <c:v>129.97</c:v>
                </c:pt>
                <c:pt idx="32">
                  <c:v>129.59</c:v>
                </c:pt>
                <c:pt idx="33">
                  <c:v>132.08000000000001</c:v>
                </c:pt>
                <c:pt idx="34">
                  <c:v>133.02000000000001</c:v>
                </c:pt>
                <c:pt idx="35">
                  <c:v>132.41999999999999</c:v>
                </c:pt>
                <c:pt idx="36">
                  <c:v>132.05000000000001</c:v>
                </c:pt>
                <c:pt idx="37">
                  <c:v>125.63</c:v>
                </c:pt>
                <c:pt idx="38">
                  <c:v>131.33000000000001</c:v>
                </c:pt>
                <c:pt idx="39">
                  <c:v>129.94</c:v>
                </c:pt>
                <c:pt idx="40">
                  <c:v>133.07</c:v>
                </c:pt>
                <c:pt idx="41">
                  <c:v>133.52000000000001</c:v>
                </c:pt>
                <c:pt idx="42">
                  <c:v>132.97999999999999</c:v>
                </c:pt>
                <c:pt idx="43">
                  <c:v>133.33000000000001</c:v>
                </c:pt>
                <c:pt idx="44">
                  <c:v>133.46</c:v>
                </c:pt>
                <c:pt idx="45">
                  <c:v>133.06</c:v>
                </c:pt>
                <c:pt idx="46">
                  <c:v>133.16</c:v>
                </c:pt>
                <c:pt idx="47">
                  <c:v>132.22</c:v>
                </c:pt>
              </c:numCache>
            </c:numRef>
          </c:val>
          <c:smooth val="0"/>
          <c:extLst>
            <c:ext xmlns:c16="http://schemas.microsoft.com/office/drawing/2014/chart" uri="{C3380CC4-5D6E-409C-BE32-E72D297353CC}">
              <c16:uniqueId val="{00000003-2174-48F7-BE37-788371245937}"/>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9.7884600000000006</c:v>
                </c:pt>
                <c:pt idx="1">
                  <c:v>8.3217499999999998</c:v>
                </c:pt>
                <c:pt idx="2">
                  <c:v>9.2336100000000005</c:v>
                </c:pt>
                <c:pt idx="3">
                  <c:v>11.76736</c:v>
                </c:pt>
                <c:pt idx="4">
                  <c:v>12.130100000000001</c:v>
                </c:pt>
                <c:pt idx="5">
                  <c:v>12.069979999999999</c:v>
                </c:pt>
                <c:pt idx="6">
                  <c:v>11.82733</c:v>
                </c:pt>
                <c:pt idx="7">
                  <c:v>11.01394</c:v>
                </c:pt>
                <c:pt idx="8">
                  <c:v>11.346869999999999</c:v>
                </c:pt>
                <c:pt idx="9">
                  <c:v>11.145009999999999</c:v>
                </c:pt>
                <c:pt idx="10">
                  <c:v>11.05092</c:v>
                </c:pt>
                <c:pt idx="11">
                  <c:v>9.7508499999999998</c:v>
                </c:pt>
                <c:pt idx="12">
                  <c:v>9.4192199999999993</c:v>
                </c:pt>
                <c:pt idx="13">
                  <c:v>8.3518899999999991</c:v>
                </c:pt>
                <c:pt idx="14">
                  <c:v>8.2559400000000007</c:v>
                </c:pt>
                <c:pt idx="15">
                  <c:v>8.7386999999999997</c:v>
                </c:pt>
                <c:pt idx="16">
                  <c:v>8.2447300000000006</c:v>
                </c:pt>
                <c:pt idx="17">
                  <c:v>9.10182</c:v>
                </c:pt>
                <c:pt idx="18">
                  <c:v>9.6622500000000002</c:v>
                </c:pt>
                <c:pt idx="19">
                  <c:v>8.6765299999999996</c:v>
                </c:pt>
                <c:pt idx="20">
                  <c:v>11.07995</c:v>
                </c:pt>
                <c:pt idx="21">
                  <c:v>11.39522</c:v>
                </c:pt>
                <c:pt idx="22">
                  <c:v>11.327059999999999</c:v>
                </c:pt>
                <c:pt idx="23">
                  <c:v>9.9645399999999995</c:v>
                </c:pt>
                <c:pt idx="24">
                  <c:v>9.5509299999999993</c:v>
                </c:pt>
                <c:pt idx="25">
                  <c:v>8.4311500000000006</c:v>
                </c:pt>
                <c:pt idx="26">
                  <c:v>7.6656399999999998</c:v>
                </c:pt>
                <c:pt idx="27">
                  <c:v>10.017289999999999</c:v>
                </c:pt>
                <c:pt idx="28">
                  <c:v>11.33943</c:v>
                </c:pt>
                <c:pt idx="29">
                  <c:v>10.82145</c:v>
                </c:pt>
                <c:pt idx="30">
                  <c:v>11.1775</c:v>
                </c:pt>
                <c:pt idx="31">
                  <c:v>9.9494299999999996</c:v>
                </c:pt>
                <c:pt idx="32">
                  <c:v>10.886850000000001</c:v>
                </c:pt>
                <c:pt idx="33">
                  <c:v>10.81208</c:v>
                </c:pt>
                <c:pt idx="34">
                  <c:v>10.54921</c:v>
                </c:pt>
                <c:pt idx="35">
                  <c:v>10.42432</c:v>
                </c:pt>
                <c:pt idx="36">
                  <c:v>10.007250000000001</c:v>
                </c:pt>
                <c:pt idx="37">
                  <c:v>9.1549999999999994</c:v>
                </c:pt>
                <c:pt idx="38">
                  <c:v>8.76769</c:v>
                </c:pt>
                <c:pt idx="39">
                  <c:v>9.3991900000000008</c:v>
                </c:pt>
                <c:pt idx="40">
                  <c:v>10.339259999999999</c:v>
                </c:pt>
                <c:pt idx="41">
                  <c:v>9.7069799999999997</c:v>
                </c:pt>
                <c:pt idx="42">
                  <c:v>10.22664</c:v>
                </c:pt>
                <c:pt idx="43">
                  <c:v>9.4682899999999997</c:v>
                </c:pt>
                <c:pt idx="44">
                  <c:v>10.044969999999999</c:v>
                </c:pt>
                <c:pt idx="45">
                  <c:v>10.35003</c:v>
                </c:pt>
                <c:pt idx="46">
                  <c:v>9.8366799999999994</c:v>
                </c:pt>
                <c:pt idx="47">
                  <c:v>9.6139700000000001</c:v>
                </c:pt>
              </c:numCache>
            </c:numRef>
          </c:val>
          <c:smooth val="0"/>
          <c:extLst>
            <c:ext xmlns:c16="http://schemas.microsoft.com/office/drawing/2014/chart" uri="{C3380CC4-5D6E-409C-BE32-E72D297353CC}">
              <c16:uniqueId val="{00000004-2174-48F7-BE37-788371245937}"/>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2174-48F7-BE37-788371245937}"/>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36.707900000000002</c:v>
                </c:pt>
                <c:pt idx="1">
                  <c:v>35.8459</c:v>
                </c:pt>
                <c:pt idx="2">
                  <c:v>36.349200000000003</c:v>
                </c:pt>
                <c:pt idx="3">
                  <c:v>37.341299999999997</c:v>
                </c:pt>
                <c:pt idx="4">
                  <c:v>36.5441</c:v>
                </c:pt>
                <c:pt idx="5">
                  <c:v>35.486699999999999</c:v>
                </c:pt>
                <c:pt idx="6">
                  <c:v>36.796999999999997</c:v>
                </c:pt>
                <c:pt idx="7">
                  <c:v>37.576900000000002</c:v>
                </c:pt>
                <c:pt idx="8">
                  <c:v>38.069400000000002</c:v>
                </c:pt>
                <c:pt idx="9">
                  <c:v>34.377600000000001</c:v>
                </c:pt>
                <c:pt idx="10">
                  <c:v>35.944299999999998</c:v>
                </c:pt>
                <c:pt idx="11">
                  <c:v>35.516300000000001</c:v>
                </c:pt>
                <c:pt idx="12">
                  <c:v>32.374699999999997</c:v>
                </c:pt>
                <c:pt idx="13">
                  <c:v>31.483000000000001</c:v>
                </c:pt>
                <c:pt idx="14">
                  <c:v>33.0306</c:v>
                </c:pt>
                <c:pt idx="15">
                  <c:v>33.997300000000003</c:v>
                </c:pt>
                <c:pt idx="16">
                  <c:v>35.029299999999999</c:v>
                </c:pt>
                <c:pt idx="17">
                  <c:v>35.7851</c:v>
                </c:pt>
                <c:pt idx="18">
                  <c:v>35.139200000000002</c:v>
                </c:pt>
                <c:pt idx="19">
                  <c:v>35.901600000000002</c:v>
                </c:pt>
                <c:pt idx="20">
                  <c:v>38.5045</c:v>
                </c:pt>
                <c:pt idx="21">
                  <c:v>38.296900000000001</c:v>
                </c:pt>
                <c:pt idx="22">
                  <c:v>34.021500000000003</c:v>
                </c:pt>
                <c:pt idx="23">
                  <c:v>32.5214</c:v>
                </c:pt>
                <c:pt idx="24">
                  <c:v>32.228099999999998</c:v>
                </c:pt>
                <c:pt idx="25">
                  <c:v>32.428800000000003</c:v>
                </c:pt>
                <c:pt idx="26">
                  <c:v>33.296799999999998</c:v>
                </c:pt>
                <c:pt idx="27">
                  <c:v>34.583799999999997</c:v>
                </c:pt>
                <c:pt idx="28">
                  <c:v>35.332900000000002</c:v>
                </c:pt>
                <c:pt idx="29">
                  <c:v>36.392200000000003</c:v>
                </c:pt>
                <c:pt idx="30">
                  <c:v>36.558999999999997</c:v>
                </c:pt>
                <c:pt idx="31">
                  <c:v>35.4026</c:v>
                </c:pt>
                <c:pt idx="32">
                  <c:v>36.0075</c:v>
                </c:pt>
                <c:pt idx="33">
                  <c:v>34.995600000000003</c:v>
                </c:pt>
                <c:pt idx="34">
                  <c:v>34.2881</c:v>
                </c:pt>
                <c:pt idx="35">
                  <c:v>33.340499999999999</c:v>
                </c:pt>
                <c:pt idx="36">
                  <c:v>30.066800000000001</c:v>
                </c:pt>
                <c:pt idx="37">
                  <c:v>28.635000000000002</c:v>
                </c:pt>
                <c:pt idx="38">
                  <c:v>30.790700000000001</c:v>
                </c:pt>
                <c:pt idx="39">
                  <c:v>33.284100000000002</c:v>
                </c:pt>
                <c:pt idx="40">
                  <c:v>32.563400000000001</c:v>
                </c:pt>
                <c:pt idx="41">
                  <c:v>33.733699999999999</c:v>
                </c:pt>
                <c:pt idx="42">
                  <c:v>33.363300000000002</c:v>
                </c:pt>
                <c:pt idx="43">
                  <c:v>34.075600000000001</c:v>
                </c:pt>
                <c:pt idx="44">
                  <c:v>34.366500000000002</c:v>
                </c:pt>
                <c:pt idx="45">
                  <c:v>34.305999999999997</c:v>
                </c:pt>
                <c:pt idx="46">
                  <c:v>34.152299999999997</c:v>
                </c:pt>
                <c:pt idx="47">
                  <c:v>34.884700000000002</c:v>
                </c:pt>
              </c:numCache>
            </c:numRef>
          </c:val>
          <c:smooth val="0"/>
          <c:extLst>
            <c:ext xmlns:c16="http://schemas.microsoft.com/office/drawing/2014/chart" uri="{C3380CC4-5D6E-409C-BE32-E72D297353CC}">
              <c16:uniqueId val="{00000006-2174-48F7-BE37-788371245937}"/>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3.87202</c:v>
                </c:pt>
                <c:pt idx="23">
                  <c:v>3.9659300000000002</c:v>
                </c:pt>
                <c:pt idx="24">
                  <c:v>4.0273599999999998</c:v>
                </c:pt>
                <c:pt idx="25">
                  <c:v>3.8865599999999998</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2174-48F7-BE37-788371245937}"/>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2174-48F7-BE37-788371245937}"/>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2174-48F7-BE37-788371245937}"/>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3.83</c:v>
                </c:pt>
                <c:pt idx="1">
                  <c:v>4.4660000000000002</c:v>
                </c:pt>
                <c:pt idx="2">
                  <c:v>3.8639999999999999</c:v>
                </c:pt>
                <c:pt idx="3">
                  <c:v>3.8222</c:v>
                </c:pt>
                <c:pt idx="4">
                  <c:v>3.8052999999999999</c:v>
                </c:pt>
                <c:pt idx="5">
                  <c:v>3.7974000000000001</c:v>
                </c:pt>
                <c:pt idx="6">
                  <c:v>3.7747999999999999</c:v>
                </c:pt>
                <c:pt idx="7">
                  <c:v>3.6865999999999999</c:v>
                </c:pt>
                <c:pt idx="8">
                  <c:v>3.8597999999999999</c:v>
                </c:pt>
                <c:pt idx="9">
                  <c:v>3.9914000000000001</c:v>
                </c:pt>
                <c:pt idx="10">
                  <c:v>4.1566000000000001</c:v>
                </c:pt>
                <c:pt idx="11">
                  <c:v>4.0335999999999999</c:v>
                </c:pt>
                <c:pt idx="12">
                  <c:v>3.6272000000000002</c:v>
                </c:pt>
                <c:pt idx="13">
                  <c:v>3.4304000000000001</c:v>
                </c:pt>
                <c:pt idx="14">
                  <c:v>3.4666000000000001</c:v>
                </c:pt>
                <c:pt idx="15">
                  <c:v>3.4535999999999998</c:v>
                </c:pt>
                <c:pt idx="16">
                  <c:v>3.3957000000000002</c:v>
                </c:pt>
                <c:pt idx="17">
                  <c:v>3.097</c:v>
                </c:pt>
                <c:pt idx="18">
                  <c:v>3.3759000000000001</c:v>
                </c:pt>
                <c:pt idx="19">
                  <c:v>3.4567999999999999</c:v>
                </c:pt>
                <c:pt idx="20">
                  <c:v>3.8391000000000002</c:v>
                </c:pt>
                <c:pt idx="21">
                  <c:v>4.3994</c:v>
                </c:pt>
                <c:pt idx="22">
                  <c:v>4.6478999999999999</c:v>
                </c:pt>
                <c:pt idx="23">
                  <c:v>5.4518000000000004</c:v>
                </c:pt>
                <c:pt idx="24">
                  <c:v>8.4901</c:v>
                </c:pt>
                <c:pt idx="25">
                  <c:v>19.741900000000001</c:v>
                </c:pt>
                <c:pt idx="26">
                  <c:v>11.5153</c:v>
                </c:pt>
                <c:pt idx="27">
                  <c:v>9.8973999999999993</c:v>
                </c:pt>
                <c:pt idx="28">
                  <c:v>21.890799999999999</c:v>
                </c:pt>
                <c:pt idx="29">
                  <c:v>42.285800000000002</c:v>
                </c:pt>
                <c:pt idx="30">
                  <c:v>44.8</c:v>
                </c:pt>
                <c:pt idx="31">
                  <c:v>44.339100000000002</c:v>
                </c:pt>
                <c:pt idx="32">
                  <c:v>44.682699999999997</c:v>
                </c:pt>
                <c:pt idx="33">
                  <c:v>44.065300000000001</c:v>
                </c:pt>
                <c:pt idx="34">
                  <c:v>44.577100000000002</c:v>
                </c:pt>
                <c:pt idx="35">
                  <c:v>46.3688</c:v>
                </c:pt>
                <c:pt idx="36">
                  <c:v>46.593299999999999</c:v>
                </c:pt>
                <c:pt idx="37">
                  <c:v>45.666600000000003</c:v>
                </c:pt>
                <c:pt idx="38">
                  <c:v>44.621600000000001</c:v>
                </c:pt>
                <c:pt idx="39">
                  <c:v>46.433399999999999</c:v>
                </c:pt>
                <c:pt idx="40">
                  <c:v>45.388500000000001</c:v>
                </c:pt>
                <c:pt idx="41">
                  <c:v>45.083399999999997</c:v>
                </c:pt>
                <c:pt idx="42">
                  <c:v>45.0901</c:v>
                </c:pt>
                <c:pt idx="43">
                  <c:v>45.673900000000003</c:v>
                </c:pt>
                <c:pt idx="44">
                  <c:v>44.790700000000001</c:v>
                </c:pt>
                <c:pt idx="45">
                  <c:v>45.437399999999997</c:v>
                </c:pt>
                <c:pt idx="46">
                  <c:v>45.000500000000002</c:v>
                </c:pt>
                <c:pt idx="47">
                  <c:v>44.203200000000002</c:v>
                </c:pt>
              </c:numCache>
            </c:numRef>
          </c:val>
          <c:smooth val="0"/>
          <c:extLst>
            <c:ext xmlns:c16="http://schemas.microsoft.com/office/drawing/2014/chart" uri="{C3380CC4-5D6E-409C-BE32-E72D297353CC}">
              <c16:uniqueId val="{0000000A-2174-48F7-BE37-788371245937}"/>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24.146789999999999</c:v>
                </c:pt>
                <c:pt idx="1">
                  <c:v>24.191569999999999</c:v>
                </c:pt>
                <c:pt idx="2">
                  <c:v>24.255680000000002</c:v>
                </c:pt>
                <c:pt idx="3">
                  <c:v>24.30519</c:v>
                </c:pt>
                <c:pt idx="4">
                  <c:v>24.152989999999999</c:v>
                </c:pt>
                <c:pt idx="5">
                  <c:v>24.123809999999999</c:v>
                </c:pt>
                <c:pt idx="6">
                  <c:v>24.116890000000001</c:v>
                </c:pt>
                <c:pt idx="7">
                  <c:v>24.10078</c:v>
                </c:pt>
                <c:pt idx="8">
                  <c:v>24.138200000000001</c:v>
                </c:pt>
                <c:pt idx="9">
                  <c:v>24.239239999999999</c:v>
                </c:pt>
                <c:pt idx="10">
                  <c:v>24.211819999999999</c:v>
                </c:pt>
                <c:pt idx="11">
                  <c:v>24.230180000000001</c:v>
                </c:pt>
                <c:pt idx="12">
                  <c:v>24.15746</c:v>
                </c:pt>
                <c:pt idx="13">
                  <c:v>24.151730000000001</c:v>
                </c:pt>
                <c:pt idx="14">
                  <c:v>24.428129999999999</c:v>
                </c:pt>
                <c:pt idx="15">
                  <c:v>24.542120000000001</c:v>
                </c:pt>
                <c:pt idx="16">
                  <c:v>24.545660000000002</c:v>
                </c:pt>
                <c:pt idx="17">
                  <c:v>24.541589999999999</c:v>
                </c:pt>
                <c:pt idx="18">
                  <c:v>24.59517</c:v>
                </c:pt>
                <c:pt idx="19">
                  <c:v>24.849509999999999</c:v>
                </c:pt>
                <c:pt idx="20">
                  <c:v>24.86504</c:v>
                </c:pt>
                <c:pt idx="21">
                  <c:v>24.775690000000001</c:v>
                </c:pt>
                <c:pt idx="22">
                  <c:v>24.71481</c:v>
                </c:pt>
                <c:pt idx="23">
                  <c:v>24.74522</c:v>
                </c:pt>
                <c:pt idx="24">
                  <c:v>24.900970000000001</c:v>
                </c:pt>
                <c:pt idx="25">
                  <c:v>24.56382</c:v>
                </c:pt>
                <c:pt idx="26">
                  <c:v>24.61354</c:v>
                </c:pt>
                <c:pt idx="27">
                  <c:v>24.627050000000001</c:v>
                </c:pt>
                <c:pt idx="28">
                  <c:v>24.60341</c:v>
                </c:pt>
                <c:pt idx="29">
                  <c:v>24.52328</c:v>
                </c:pt>
                <c:pt idx="30">
                  <c:v>24.579840000000001</c:v>
                </c:pt>
                <c:pt idx="31">
                  <c:v>24.56082</c:v>
                </c:pt>
                <c:pt idx="32">
                  <c:v>24.498180000000001</c:v>
                </c:pt>
                <c:pt idx="33">
                  <c:v>24.54608</c:v>
                </c:pt>
                <c:pt idx="34">
                  <c:v>24.623819999999998</c:v>
                </c:pt>
                <c:pt idx="35">
                  <c:v>24.67933</c:v>
                </c:pt>
                <c:pt idx="36">
                  <c:v>5.3113900000000003</c:v>
                </c:pt>
                <c:pt idx="37">
                  <c:v>2.7722500000000001</c:v>
                </c:pt>
                <c:pt idx="38">
                  <c:v>2.8001399999999999</c:v>
                </c:pt>
                <c:pt idx="39">
                  <c:v>2.7875299999999998</c:v>
                </c:pt>
                <c:pt idx="40">
                  <c:v>2.7976700000000001</c:v>
                </c:pt>
                <c:pt idx="41">
                  <c:v>2.8159800000000001</c:v>
                </c:pt>
                <c:pt idx="42">
                  <c:v>2.90089</c:v>
                </c:pt>
                <c:pt idx="43">
                  <c:v>6.5825399999999998</c:v>
                </c:pt>
                <c:pt idx="44">
                  <c:v>6.6948600000000003</c:v>
                </c:pt>
                <c:pt idx="45">
                  <c:v>9.8622499999999995</c:v>
                </c:pt>
                <c:pt idx="46">
                  <c:v>23.730899999999998</c:v>
                </c:pt>
                <c:pt idx="47">
                  <c:v>24.30386</c:v>
                </c:pt>
              </c:numCache>
            </c:numRef>
          </c:val>
          <c:smooth val="0"/>
          <c:extLst>
            <c:ext xmlns:c16="http://schemas.microsoft.com/office/drawing/2014/chart" uri="{C3380CC4-5D6E-409C-BE32-E72D297353CC}">
              <c16:uniqueId val="{0000000B-2174-48F7-BE37-788371245937}"/>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0.44059999999999999</c:v>
                </c:pt>
                <c:pt idx="1">
                  <c:v>0.4113</c:v>
                </c:pt>
                <c:pt idx="2">
                  <c:v>0.39989999999999998</c:v>
                </c:pt>
                <c:pt idx="3">
                  <c:v>0.39040000000000002</c:v>
                </c:pt>
                <c:pt idx="4">
                  <c:v>0.37609999999999999</c:v>
                </c:pt>
                <c:pt idx="5">
                  <c:v>0.37259999999999999</c:v>
                </c:pt>
                <c:pt idx="6">
                  <c:v>0.37209999999999999</c:v>
                </c:pt>
                <c:pt idx="7">
                  <c:v>0.35680000000000001</c:v>
                </c:pt>
                <c:pt idx="8">
                  <c:v>0.3513</c:v>
                </c:pt>
                <c:pt idx="9">
                  <c:v>0.34499999999999997</c:v>
                </c:pt>
                <c:pt idx="10">
                  <c:v>0.35149999999999998</c:v>
                </c:pt>
                <c:pt idx="11">
                  <c:v>0.35339999999999999</c:v>
                </c:pt>
                <c:pt idx="12">
                  <c:v>0.38019999999999998</c:v>
                </c:pt>
                <c:pt idx="13">
                  <c:v>0.3659</c:v>
                </c:pt>
                <c:pt idx="14">
                  <c:v>0.42670000000000002</c:v>
                </c:pt>
                <c:pt idx="15">
                  <c:v>0.4521</c:v>
                </c:pt>
                <c:pt idx="16">
                  <c:v>0.53469999999999995</c:v>
                </c:pt>
                <c:pt idx="17">
                  <c:v>0.61229999999999996</c:v>
                </c:pt>
                <c:pt idx="18">
                  <c:v>0.73860000000000003</c:v>
                </c:pt>
                <c:pt idx="19">
                  <c:v>0.98180000000000001</c:v>
                </c:pt>
                <c:pt idx="20">
                  <c:v>1.2094</c:v>
                </c:pt>
                <c:pt idx="21">
                  <c:v>1.3596999999999999</c:v>
                </c:pt>
                <c:pt idx="22">
                  <c:v>1.4528000000000001</c:v>
                </c:pt>
                <c:pt idx="23">
                  <c:v>1.4931000000000001</c:v>
                </c:pt>
                <c:pt idx="24">
                  <c:v>1.5255000000000001</c:v>
                </c:pt>
                <c:pt idx="25">
                  <c:v>1.4948999999999999</c:v>
                </c:pt>
                <c:pt idx="26">
                  <c:v>1.5108999999999999</c:v>
                </c:pt>
                <c:pt idx="27">
                  <c:v>1.538</c:v>
                </c:pt>
                <c:pt idx="28">
                  <c:v>1.5484</c:v>
                </c:pt>
                <c:pt idx="29">
                  <c:v>1.5319</c:v>
                </c:pt>
                <c:pt idx="30">
                  <c:v>1.5221</c:v>
                </c:pt>
                <c:pt idx="31">
                  <c:v>1.4878</c:v>
                </c:pt>
                <c:pt idx="32">
                  <c:v>1.4977</c:v>
                </c:pt>
                <c:pt idx="33">
                  <c:v>1.4852000000000001</c:v>
                </c:pt>
                <c:pt idx="34">
                  <c:v>1.5062</c:v>
                </c:pt>
                <c:pt idx="35">
                  <c:v>1.5817000000000001</c:v>
                </c:pt>
                <c:pt idx="36">
                  <c:v>1.5736000000000001</c:v>
                </c:pt>
                <c:pt idx="37">
                  <c:v>1.5533999999999999</c:v>
                </c:pt>
                <c:pt idx="38">
                  <c:v>1.5223</c:v>
                </c:pt>
                <c:pt idx="39">
                  <c:v>1.5216000000000001</c:v>
                </c:pt>
                <c:pt idx="40">
                  <c:v>1.4903</c:v>
                </c:pt>
                <c:pt idx="41">
                  <c:v>1.4723999999999999</c:v>
                </c:pt>
                <c:pt idx="42">
                  <c:v>1.4249000000000001</c:v>
                </c:pt>
                <c:pt idx="43">
                  <c:v>1.3280000000000001</c:v>
                </c:pt>
                <c:pt idx="44">
                  <c:v>0.91090000000000004</c:v>
                </c:pt>
                <c:pt idx="45">
                  <c:v>0.68210000000000004</c:v>
                </c:pt>
                <c:pt idx="46">
                  <c:v>0.55589999999999995</c:v>
                </c:pt>
                <c:pt idx="47">
                  <c:v>0.49349999999999999</c:v>
                </c:pt>
              </c:numCache>
            </c:numRef>
          </c:val>
          <c:smooth val="0"/>
          <c:extLst>
            <c:ext xmlns:c16="http://schemas.microsoft.com/office/drawing/2014/chart" uri="{C3380CC4-5D6E-409C-BE32-E72D297353CC}">
              <c16:uniqueId val="{0000000C-2174-48F7-BE37-788371245937}"/>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0.57399999999999995</c:v>
                </c:pt>
                <c:pt idx="1">
                  <c:v>0.55900000000000005</c:v>
                </c:pt>
                <c:pt idx="2">
                  <c:v>0.56599999999999995</c:v>
                </c:pt>
                <c:pt idx="3">
                  <c:v>0.55600000000000005</c:v>
                </c:pt>
                <c:pt idx="4">
                  <c:v>0.56100000000000005</c:v>
                </c:pt>
                <c:pt idx="5">
                  <c:v>0.55200000000000005</c:v>
                </c:pt>
                <c:pt idx="6">
                  <c:v>0.57499999999999996</c:v>
                </c:pt>
                <c:pt idx="7">
                  <c:v>0.58199999999999996</c:v>
                </c:pt>
                <c:pt idx="8">
                  <c:v>0.56799999999999995</c:v>
                </c:pt>
                <c:pt idx="9">
                  <c:v>0.55000000000000004</c:v>
                </c:pt>
                <c:pt idx="10">
                  <c:v>0.57999999999999996</c:v>
                </c:pt>
                <c:pt idx="11">
                  <c:v>0.61599999999999999</c:v>
                </c:pt>
                <c:pt idx="12">
                  <c:v>0.65800000000000003</c:v>
                </c:pt>
                <c:pt idx="13">
                  <c:v>0.629</c:v>
                </c:pt>
                <c:pt idx="14">
                  <c:v>0.58499999999999996</c:v>
                </c:pt>
                <c:pt idx="15">
                  <c:v>0.58799999999999997</c:v>
                </c:pt>
                <c:pt idx="16">
                  <c:v>0.57299999999999995</c:v>
                </c:pt>
                <c:pt idx="17">
                  <c:v>0.57999999999999996</c:v>
                </c:pt>
                <c:pt idx="18">
                  <c:v>0.56799999999999995</c:v>
                </c:pt>
                <c:pt idx="19">
                  <c:v>0.59499999999999997</c:v>
                </c:pt>
                <c:pt idx="20">
                  <c:v>0.57499999999999996</c:v>
                </c:pt>
                <c:pt idx="21">
                  <c:v>0.60199999999999998</c:v>
                </c:pt>
                <c:pt idx="22">
                  <c:v>0.51100000000000001</c:v>
                </c:pt>
                <c:pt idx="23">
                  <c:v>0.58099999999999996</c:v>
                </c:pt>
                <c:pt idx="24">
                  <c:v>0.60499999999999998</c:v>
                </c:pt>
                <c:pt idx="25">
                  <c:v>0.624</c:v>
                </c:pt>
                <c:pt idx="26">
                  <c:v>0.65300000000000002</c:v>
                </c:pt>
                <c:pt idx="27">
                  <c:v>0.64800000000000002</c:v>
                </c:pt>
                <c:pt idx="28">
                  <c:v>0.65100000000000002</c:v>
                </c:pt>
                <c:pt idx="29">
                  <c:v>0.60599999999999998</c:v>
                </c:pt>
                <c:pt idx="30">
                  <c:v>0.61199999999999999</c:v>
                </c:pt>
                <c:pt idx="31">
                  <c:v>0.6</c:v>
                </c:pt>
                <c:pt idx="32">
                  <c:v>0.61699999999999999</c:v>
                </c:pt>
                <c:pt idx="33">
                  <c:v>0.65900000000000003</c:v>
                </c:pt>
                <c:pt idx="34">
                  <c:v>0.65300000000000002</c:v>
                </c:pt>
                <c:pt idx="35">
                  <c:v>0.61</c:v>
                </c:pt>
                <c:pt idx="36">
                  <c:v>0.7</c:v>
                </c:pt>
                <c:pt idx="37">
                  <c:v>0.67500000000000004</c:v>
                </c:pt>
                <c:pt idx="38">
                  <c:v>0.64</c:v>
                </c:pt>
                <c:pt idx="39">
                  <c:v>0.65</c:v>
                </c:pt>
                <c:pt idx="40">
                  <c:v>0.66700000000000004</c:v>
                </c:pt>
                <c:pt idx="41">
                  <c:v>0.66400000000000003</c:v>
                </c:pt>
                <c:pt idx="42">
                  <c:v>0.65900000000000003</c:v>
                </c:pt>
                <c:pt idx="43">
                  <c:v>0.629</c:v>
                </c:pt>
                <c:pt idx="44">
                  <c:v>0.63400000000000001</c:v>
                </c:pt>
                <c:pt idx="45">
                  <c:v>0.62</c:v>
                </c:pt>
                <c:pt idx="46">
                  <c:v>0.55400000000000005</c:v>
                </c:pt>
                <c:pt idx="47">
                  <c:v>0.62</c:v>
                </c:pt>
              </c:numCache>
            </c:numRef>
          </c:val>
          <c:smooth val="0"/>
          <c:extLst>
            <c:ext xmlns:c16="http://schemas.microsoft.com/office/drawing/2014/chart" uri="{C3380CC4-5D6E-409C-BE32-E72D297353CC}">
              <c16:uniqueId val="{0000000D-2174-48F7-BE37-788371245937}"/>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25.731100000000001</c:v>
                </c:pt>
                <c:pt idx="1">
                  <c:v>26.822949999999999</c:v>
                </c:pt>
                <c:pt idx="2">
                  <c:v>25.984929999999999</c:v>
                </c:pt>
                <c:pt idx="3">
                  <c:v>26.865480000000002</c:v>
                </c:pt>
                <c:pt idx="4">
                  <c:v>27.217549999999999</c:v>
                </c:pt>
                <c:pt idx="5">
                  <c:v>27.0442</c:v>
                </c:pt>
                <c:pt idx="6">
                  <c:v>26.603909999999999</c:v>
                </c:pt>
                <c:pt idx="7">
                  <c:v>26.399329999999999</c:v>
                </c:pt>
                <c:pt idx="8">
                  <c:v>25.92062</c:v>
                </c:pt>
                <c:pt idx="9">
                  <c:v>24.327259999999999</c:v>
                </c:pt>
                <c:pt idx="10">
                  <c:v>24.780930000000001</c:v>
                </c:pt>
                <c:pt idx="11">
                  <c:v>24.886230000000001</c:v>
                </c:pt>
                <c:pt idx="12">
                  <c:v>23.767009999999999</c:v>
                </c:pt>
                <c:pt idx="13">
                  <c:v>23.412210000000002</c:v>
                </c:pt>
                <c:pt idx="14">
                  <c:v>23.231110000000001</c:v>
                </c:pt>
                <c:pt idx="15">
                  <c:v>23.56785</c:v>
                </c:pt>
                <c:pt idx="16">
                  <c:v>23.220040000000001</c:v>
                </c:pt>
                <c:pt idx="17">
                  <c:v>23.65089</c:v>
                </c:pt>
                <c:pt idx="18">
                  <c:v>24.578669999999999</c:v>
                </c:pt>
                <c:pt idx="19">
                  <c:v>25.06786</c:v>
                </c:pt>
                <c:pt idx="20">
                  <c:v>25.858899999999998</c:v>
                </c:pt>
                <c:pt idx="21">
                  <c:v>26.029730000000001</c:v>
                </c:pt>
                <c:pt idx="22">
                  <c:v>25.47081</c:v>
                </c:pt>
                <c:pt idx="23">
                  <c:v>25.660599999999999</c:v>
                </c:pt>
                <c:pt idx="24">
                  <c:v>25.308119999999999</c:v>
                </c:pt>
                <c:pt idx="25">
                  <c:v>25.382149999999999</c:v>
                </c:pt>
                <c:pt idx="26">
                  <c:v>25.591349999999998</c:v>
                </c:pt>
                <c:pt idx="27">
                  <c:v>27.339089999999999</c:v>
                </c:pt>
                <c:pt idx="28">
                  <c:v>27.698730000000001</c:v>
                </c:pt>
                <c:pt idx="29">
                  <c:v>26.810939999999999</c:v>
                </c:pt>
                <c:pt idx="30">
                  <c:v>26.606590000000001</c:v>
                </c:pt>
                <c:pt idx="31">
                  <c:v>27.3612</c:v>
                </c:pt>
                <c:pt idx="32">
                  <c:v>26.681609999999999</c:v>
                </c:pt>
                <c:pt idx="33">
                  <c:v>27.270810000000001</c:v>
                </c:pt>
                <c:pt idx="34">
                  <c:v>27.33005</c:v>
                </c:pt>
                <c:pt idx="35">
                  <c:v>25.48799</c:v>
                </c:pt>
                <c:pt idx="36">
                  <c:v>25.264330000000001</c:v>
                </c:pt>
                <c:pt idx="37">
                  <c:v>24.92689</c:v>
                </c:pt>
                <c:pt idx="38">
                  <c:v>24.228390000000001</c:v>
                </c:pt>
                <c:pt idx="39">
                  <c:v>24.893319999999999</c:v>
                </c:pt>
                <c:pt idx="40">
                  <c:v>25.1053</c:v>
                </c:pt>
                <c:pt idx="41">
                  <c:v>25.38119</c:v>
                </c:pt>
                <c:pt idx="42">
                  <c:v>25.834350000000001</c:v>
                </c:pt>
                <c:pt idx="43">
                  <c:v>24.790420000000001</c:v>
                </c:pt>
                <c:pt idx="44">
                  <c:v>25.047720000000002</c:v>
                </c:pt>
                <c:pt idx="45">
                  <c:v>25.488250000000001</c:v>
                </c:pt>
                <c:pt idx="46">
                  <c:v>26.698370000000001</c:v>
                </c:pt>
                <c:pt idx="47">
                  <c:v>26.839580000000002</c:v>
                </c:pt>
              </c:numCache>
            </c:numRef>
          </c:val>
          <c:smooth val="0"/>
          <c:extLst>
            <c:ext xmlns:c16="http://schemas.microsoft.com/office/drawing/2014/chart" uri="{C3380CC4-5D6E-409C-BE32-E72D297353CC}">
              <c16:uniqueId val="{0000000E-2174-48F7-BE37-788371245937}"/>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304.00054</c:v>
                </c:pt>
                <c:pt idx="1">
                  <c:v>309.92765000000003</c:v>
                </c:pt>
                <c:pt idx="2">
                  <c:v>307.61336999999997</c:v>
                </c:pt>
                <c:pt idx="3">
                  <c:v>307.79410999999999</c:v>
                </c:pt>
                <c:pt idx="4">
                  <c:v>306.56572999999997</c:v>
                </c:pt>
                <c:pt idx="5">
                  <c:v>303.90262999999999</c:v>
                </c:pt>
                <c:pt idx="6">
                  <c:v>307.33391</c:v>
                </c:pt>
                <c:pt idx="7">
                  <c:v>306.72349000000003</c:v>
                </c:pt>
                <c:pt idx="8">
                  <c:v>310.87646000000001</c:v>
                </c:pt>
                <c:pt idx="9">
                  <c:v>310.67908999999997</c:v>
                </c:pt>
                <c:pt idx="10">
                  <c:v>310.08825999999999</c:v>
                </c:pt>
                <c:pt idx="11">
                  <c:v>314.45769999999999</c:v>
                </c:pt>
                <c:pt idx="12">
                  <c:v>311.14130999999998</c:v>
                </c:pt>
                <c:pt idx="13">
                  <c:v>306.79151999999999</c:v>
                </c:pt>
                <c:pt idx="14">
                  <c:v>303.79649000000001</c:v>
                </c:pt>
                <c:pt idx="15">
                  <c:v>301.91982000000002</c:v>
                </c:pt>
                <c:pt idx="16">
                  <c:v>308.85570999999999</c:v>
                </c:pt>
                <c:pt idx="17">
                  <c:v>240.00881999999999</c:v>
                </c:pt>
                <c:pt idx="18">
                  <c:v>267.63812000000001</c:v>
                </c:pt>
                <c:pt idx="19">
                  <c:v>278.89179000000001</c:v>
                </c:pt>
                <c:pt idx="20">
                  <c:v>299.97804000000002</c:v>
                </c:pt>
                <c:pt idx="21">
                  <c:v>310.34866</c:v>
                </c:pt>
                <c:pt idx="22">
                  <c:v>310.72982999999999</c:v>
                </c:pt>
                <c:pt idx="23">
                  <c:v>313.68056000000001</c:v>
                </c:pt>
                <c:pt idx="24">
                  <c:v>319.73302000000001</c:v>
                </c:pt>
                <c:pt idx="25">
                  <c:v>319.03278</c:v>
                </c:pt>
                <c:pt idx="26">
                  <c:v>317.45639999999997</c:v>
                </c:pt>
                <c:pt idx="27">
                  <c:v>315.80196000000001</c:v>
                </c:pt>
                <c:pt idx="28">
                  <c:v>316.32992999999999</c:v>
                </c:pt>
                <c:pt idx="29">
                  <c:v>314.72316000000001</c:v>
                </c:pt>
                <c:pt idx="30">
                  <c:v>312.52204</c:v>
                </c:pt>
                <c:pt idx="31">
                  <c:v>317.18991999999997</c:v>
                </c:pt>
                <c:pt idx="32">
                  <c:v>314.58902</c:v>
                </c:pt>
                <c:pt idx="33">
                  <c:v>316.90269000000001</c:v>
                </c:pt>
                <c:pt idx="34">
                  <c:v>313.12382000000002</c:v>
                </c:pt>
                <c:pt idx="35">
                  <c:v>310.24819000000002</c:v>
                </c:pt>
                <c:pt idx="36">
                  <c:v>313.39559000000003</c:v>
                </c:pt>
                <c:pt idx="37">
                  <c:v>310.62002999999999</c:v>
                </c:pt>
                <c:pt idx="38">
                  <c:v>304.48155000000003</c:v>
                </c:pt>
                <c:pt idx="39">
                  <c:v>306.22057000000001</c:v>
                </c:pt>
                <c:pt idx="40">
                  <c:v>305.04514</c:v>
                </c:pt>
                <c:pt idx="41">
                  <c:v>310.33582000000001</c:v>
                </c:pt>
                <c:pt idx="42">
                  <c:v>306.67923999999999</c:v>
                </c:pt>
                <c:pt idx="43">
                  <c:v>306.36497000000003</c:v>
                </c:pt>
                <c:pt idx="44">
                  <c:v>311.17079999999999</c:v>
                </c:pt>
                <c:pt idx="45">
                  <c:v>290.20285000000001</c:v>
                </c:pt>
                <c:pt idx="46">
                  <c:v>311.88837000000001</c:v>
                </c:pt>
                <c:pt idx="47">
                  <c:v>312.33839999999998</c:v>
                </c:pt>
              </c:numCache>
            </c:numRef>
          </c:val>
          <c:smooth val="0"/>
          <c:extLst>
            <c:ext xmlns:c16="http://schemas.microsoft.com/office/drawing/2014/chart" uri="{C3380CC4-5D6E-409C-BE32-E72D297353CC}">
              <c16:uniqueId val="{0000000F-2174-48F7-BE37-788371245937}"/>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2174-48F7-BE37-788371245937}"/>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136.0061</c:v>
                </c:pt>
                <c:pt idx="1">
                  <c:v>142.37620000000001</c:v>
                </c:pt>
                <c:pt idx="2">
                  <c:v>134.5651</c:v>
                </c:pt>
                <c:pt idx="3">
                  <c:v>131.21430000000001</c:v>
                </c:pt>
                <c:pt idx="4">
                  <c:v>138.53919999999999</c:v>
                </c:pt>
                <c:pt idx="5">
                  <c:v>136.0907</c:v>
                </c:pt>
                <c:pt idx="6">
                  <c:v>136.46029999999999</c:v>
                </c:pt>
                <c:pt idx="7">
                  <c:v>133.53530000000001</c:v>
                </c:pt>
                <c:pt idx="8">
                  <c:v>141.01349999999999</c:v>
                </c:pt>
                <c:pt idx="9">
                  <c:v>147.79150000000001</c:v>
                </c:pt>
                <c:pt idx="10">
                  <c:v>147.7227</c:v>
                </c:pt>
                <c:pt idx="11">
                  <c:v>160.1251</c:v>
                </c:pt>
                <c:pt idx="12">
                  <c:v>153.0625</c:v>
                </c:pt>
                <c:pt idx="13">
                  <c:v>156.21639999999999</c:v>
                </c:pt>
                <c:pt idx="14">
                  <c:v>144.9205</c:v>
                </c:pt>
                <c:pt idx="15">
                  <c:v>156.64160000000001</c:v>
                </c:pt>
                <c:pt idx="16">
                  <c:v>149.99359999999999</c:v>
                </c:pt>
                <c:pt idx="17">
                  <c:v>155.49780000000001</c:v>
                </c:pt>
                <c:pt idx="18">
                  <c:v>156.68860000000001</c:v>
                </c:pt>
                <c:pt idx="19">
                  <c:v>158.1259</c:v>
                </c:pt>
                <c:pt idx="20">
                  <c:v>160.7441</c:v>
                </c:pt>
                <c:pt idx="21">
                  <c:v>152.7191</c:v>
                </c:pt>
                <c:pt idx="22">
                  <c:v>154.6283</c:v>
                </c:pt>
                <c:pt idx="23">
                  <c:v>159.57169999999999</c:v>
                </c:pt>
                <c:pt idx="24">
                  <c:v>159.22790000000001</c:v>
                </c:pt>
                <c:pt idx="25">
                  <c:v>152.89109999999999</c:v>
                </c:pt>
                <c:pt idx="26">
                  <c:v>159.22020000000001</c:v>
                </c:pt>
                <c:pt idx="27">
                  <c:v>155.85659999999999</c:v>
                </c:pt>
                <c:pt idx="28">
                  <c:v>157.48339999999999</c:v>
                </c:pt>
                <c:pt idx="29">
                  <c:v>157.3852</c:v>
                </c:pt>
                <c:pt idx="30">
                  <c:v>157.38650000000001</c:v>
                </c:pt>
                <c:pt idx="31">
                  <c:v>157.42590000000001</c:v>
                </c:pt>
                <c:pt idx="32">
                  <c:v>157.5701</c:v>
                </c:pt>
                <c:pt idx="33">
                  <c:v>160.29589999999999</c:v>
                </c:pt>
                <c:pt idx="34">
                  <c:v>153.27860000000001</c:v>
                </c:pt>
                <c:pt idx="35">
                  <c:v>159.7817</c:v>
                </c:pt>
                <c:pt idx="36">
                  <c:v>156.54589999999999</c:v>
                </c:pt>
                <c:pt idx="37">
                  <c:v>146.71510000000001</c:v>
                </c:pt>
                <c:pt idx="38">
                  <c:v>154.5444</c:v>
                </c:pt>
                <c:pt idx="39">
                  <c:v>163.56950000000001</c:v>
                </c:pt>
                <c:pt idx="40">
                  <c:v>154.1198</c:v>
                </c:pt>
                <c:pt idx="41">
                  <c:v>162.95599999999999</c:v>
                </c:pt>
                <c:pt idx="42">
                  <c:v>153.22800000000001</c:v>
                </c:pt>
                <c:pt idx="43">
                  <c:v>159.05590000000001</c:v>
                </c:pt>
                <c:pt idx="44">
                  <c:v>157.65049999999999</c:v>
                </c:pt>
                <c:pt idx="45">
                  <c:v>159.95769999999999</c:v>
                </c:pt>
                <c:pt idx="46">
                  <c:v>162.54179999999999</c:v>
                </c:pt>
                <c:pt idx="47">
                  <c:v>165.233</c:v>
                </c:pt>
              </c:numCache>
            </c:numRef>
          </c:val>
          <c:smooth val="0"/>
          <c:extLst>
            <c:ext xmlns:c16="http://schemas.microsoft.com/office/drawing/2014/chart" uri="{C3380CC4-5D6E-409C-BE32-E72D297353CC}">
              <c16:uniqueId val="{00000011-2174-48F7-BE37-788371245937}"/>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17.193000000000001</c:v>
                </c:pt>
                <c:pt idx="1">
                  <c:v>17.07</c:v>
                </c:pt>
                <c:pt idx="2">
                  <c:v>16.751999999999999</c:v>
                </c:pt>
                <c:pt idx="3">
                  <c:v>16.927</c:v>
                </c:pt>
                <c:pt idx="4">
                  <c:v>16.956</c:v>
                </c:pt>
                <c:pt idx="5">
                  <c:v>17.047000000000001</c:v>
                </c:pt>
                <c:pt idx="6">
                  <c:v>16.896999999999998</c:v>
                </c:pt>
                <c:pt idx="7">
                  <c:v>17.143000000000001</c:v>
                </c:pt>
                <c:pt idx="8">
                  <c:v>17.472000000000001</c:v>
                </c:pt>
                <c:pt idx="9">
                  <c:v>18.02</c:v>
                </c:pt>
                <c:pt idx="10">
                  <c:v>17.986999999999998</c:v>
                </c:pt>
                <c:pt idx="11">
                  <c:v>17.957000000000001</c:v>
                </c:pt>
                <c:pt idx="12">
                  <c:v>18.073</c:v>
                </c:pt>
                <c:pt idx="13">
                  <c:v>17.100000000000001</c:v>
                </c:pt>
                <c:pt idx="14">
                  <c:v>17.486999999999998</c:v>
                </c:pt>
                <c:pt idx="15">
                  <c:v>17.443000000000001</c:v>
                </c:pt>
                <c:pt idx="16">
                  <c:v>17.673999999999999</c:v>
                </c:pt>
                <c:pt idx="17">
                  <c:v>17.928000000000001</c:v>
                </c:pt>
                <c:pt idx="18">
                  <c:v>17.954999999999998</c:v>
                </c:pt>
                <c:pt idx="19">
                  <c:v>17.722999999999999</c:v>
                </c:pt>
                <c:pt idx="20">
                  <c:v>17.969000000000001</c:v>
                </c:pt>
                <c:pt idx="21">
                  <c:v>17.602</c:v>
                </c:pt>
                <c:pt idx="22">
                  <c:v>17.646999999999998</c:v>
                </c:pt>
                <c:pt idx="23">
                  <c:v>17.667000000000002</c:v>
                </c:pt>
                <c:pt idx="24">
                  <c:v>17.597999999999999</c:v>
                </c:pt>
                <c:pt idx="25">
                  <c:v>17.853000000000002</c:v>
                </c:pt>
                <c:pt idx="26">
                  <c:v>17.556999999999999</c:v>
                </c:pt>
                <c:pt idx="27">
                  <c:v>17.696999999999999</c:v>
                </c:pt>
                <c:pt idx="28">
                  <c:v>17.690999999999999</c:v>
                </c:pt>
                <c:pt idx="29">
                  <c:v>17.228999999999999</c:v>
                </c:pt>
                <c:pt idx="30">
                  <c:v>17.45</c:v>
                </c:pt>
                <c:pt idx="31">
                  <c:v>17.7</c:v>
                </c:pt>
                <c:pt idx="32">
                  <c:v>17.306000000000001</c:v>
                </c:pt>
                <c:pt idx="33">
                  <c:v>17.390999999999998</c:v>
                </c:pt>
                <c:pt idx="34">
                  <c:v>18.117999999999999</c:v>
                </c:pt>
                <c:pt idx="35">
                  <c:v>17.937000000000001</c:v>
                </c:pt>
                <c:pt idx="36">
                  <c:v>18.007000000000001</c:v>
                </c:pt>
                <c:pt idx="37">
                  <c:v>17.559999999999999</c:v>
                </c:pt>
                <c:pt idx="38">
                  <c:v>17.89</c:v>
                </c:pt>
                <c:pt idx="39">
                  <c:v>17.876999999999999</c:v>
                </c:pt>
                <c:pt idx="40">
                  <c:v>18.024000000000001</c:v>
                </c:pt>
                <c:pt idx="41">
                  <c:v>18.068000000000001</c:v>
                </c:pt>
                <c:pt idx="42">
                  <c:v>17.954000000000001</c:v>
                </c:pt>
                <c:pt idx="43">
                  <c:v>18.134</c:v>
                </c:pt>
                <c:pt idx="44">
                  <c:v>17.602</c:v>
                </c:pt>
                <c:pt idx="45">
                  <c:v>18.07</c:v>
                </c:pt>
                <c:pt idx="46">
                  <c:v>17.617000000000001</c:v>
                </c:pt>
                <c:pt idx="47">
                  <c:v>17.539000000000001</c:v>
                </c:pt>
              </c:numCache>
            </c:numRef>
          </c:val>
          <c:smooth val="0"/>
          <c:extLst>
            <c:ext xmlns:c16="http://schemas.microsoft.com/office/drawing/2014/chart" uri="{C3380CC4-5D6E-409C-BE32-E72D297353CC}">
              <c16:uniqueId val="{00000012-2174-48F7-BE37-788371245937}"/>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2174-48F7-BE37-788371245937}"/>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2174-48F7-BE37-788371245937}"/>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15.5715</c:v>
                </c:pt>
                <c:pt idx="1">
                  <c:v>14.7195</c:v>
                </c:pt>
                <c:pt idx="2">
                  <c:v>15.0106</c:v>
                </c:pt>
                <c:pt idx="3">
                  <c:v>15.1097</c:v>
                </c:pt>
                <c:pt idx="4">
                  <c:v>15.8726</c:v>
                </c:pt>
                <c:pt idx="5">
                  <c:v>16.475999999999999</c:v>
                </c:pt>
                <c:pt idx="6">
                  <c:v>16.665500000000002</c:v>
                </c:pt>
                <c:pt idx="7">
                  <c:v>16.759599999999999</c:v>
                </c:pt>
                <c:pt idx="8">
                  <c:v>15.8744</c:v>
                </c:pt>
                <c:pt idx="9">
                  <c:v>15.594099999999999</c:v>
                </c:pt>
                <c:pt idx="10">
                  <c:v>15.1524</c:v>
                </c:pt>
                <c:pt idx="11">
                  <c:v>14.7464</c:v>
                </c:pt>
                <c:pt idx="12">
                  <c:v>14.094900000000001</c:v>
                </c:pt>
                <c:pt idx="13">
                  <c:v>13.518800000000001</c:v>
                </c:pt>
                <c:pt idx="14">
                  <c:v>13.663</c:v>
                </c:pt>
                <c:pt idx="15">
                  <c:v>12.977399999999999</c:v>
                </c:pt>
                <c:pt idx="16">
                  <c:v>13.456899999999999</c:v>
                </c:pt>
                <c:pt idx="17">
                  <c:v>13.723100000000001</c:v>
                </c:pt>
                <c:pt idx="18">
                  <c:v>14.864800000000001</c:v>
                </c:pt>
                <c:pt idx="19">
                  <c:v>15.3918</c:v>
                </c:pt>
                <c:pt idx="20">
                  <c:v>15.423999999999999</c:v>
                </c:pt>
                <c:pt idx="21">
                  <c:v>15.754899999999999</c:v>
                </c:pt>
                <c:pt idx="22">
                  <c:v>15.7036</c:v>
                </c:pt>
                <c:pt idx="23">
                  <c:v>15.657400000000001</c:v>
                </c:pt>
                <c:pt idx="24">
                  <c:v>15.414400000000001</c:v>
                </c:pt>
                <c:pt idx="25">
                  <c:v>15.4788</c:v>
                </c:pt>
                <c:pt idx="26">
                  <c:v>15.7608</c:v>
                </c:pt>
                <c:pt idx="27">
                  <c:v>15.3935</c:v>
                </c:pt>
                <c:pt idx="28">
                  <c:v>15.6471</c:v>
                </c:pt>
                <c:pt idx="29">
                  <c:v>16.154499999999999</c:v>
                </c:pt>
                <c:pt idx="30">
                  <c:v>16.132400000000001</c:v>
                </c:pt>
                <c:pt idx="31">
                  <c:v>15.3797</c:v>
                </c:pt>
                <c:pt idx="32">
                  <c:v>15.474299999999999</c:v>
                </c:pt>
                <c:pt idx="33">
                  <c:v>15.2119</c:v>
                </c:pt>
                <c:pt idx="34">
                  <c:v>15.335100000000001</c:v>
                </c:pt>
                <c:pt idx="35">
                  <c:v>15.3757</c:v>
                </c:pt>
                <c:pt idx="36">
                  <c:v>14.874599999999999</c:v>
                </c:pt>
                <c:pt idx="37">
                  <c:v>13.366199999999999</c:v>
                </c:pt>
                <c:pt idx="38">
                  <c:v>12.045199999999999</c:v>
                </c:pt>
                <c:pt idx="39">
                  <c:v>12.0465</c:v>
                </c:pt>
                <c:pt idx="40">
                  <c:v>12.5045</c:v>
                </c:pt>
                <c:pt idx="41">
                  <c:v>14.959300000000001</c:v>
                </c:pt>
                <c:pt idx="42">
                  <c:v>15.379200000000001</c:v>
                </c:pt>
                <c:pt idx="43">
                  <c:v>15.863300000000001</c:v>
                </c:pt>
                <c:pt idx="44">
                  <c:v>16.077500000000001</c:v>
                </c:pt>
                <c:pt idx="45">
                  <c:v>16.770600000000002</c:v>
                </c:pt>
                <c:pt idx="46">
                  <c:v>16.732900000000001</c:v>
                </c:pt>
                <c:pt idx="47">
                  <c:v>17.2058</c:v>
                </c:pt>
              </c:numCache>
            </c:numRef>
          </c:val>
          <c:smooth val="0"/>
          <c:extLst>
            <c:ext xmlns:c16="http://schemas.microsoft.com/office/drawing/2014/chart" uri="{C3380CC4-5D6E-409C-BE32-E72D297353CC}">
              <c16:uniqueId val="{00000015-2174-48F7-BE37-788371245937}"/>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4.9033699999999998</c:v>
                </c:pt>
                <c:pt idx="1">
                  <c:v>4.9421799999999996</c:v>
                </c:pt>
                <c:pt idx="2">
                  <c:v>4.7649100000000004</c:v>
                </c:pt>
                <c:pt idx="3">
                  <c:v>4.82395</c:v>
                </c:pt>
                <c:pt idx="4">
                  <c:v>4.9577999999999998</c:v>
                </c:pt>
                <c:pt idx="5">
                  <c:v>4.8855500000000003</c:v>
                </c:pt>
                <c:pt idx="6">
                  <c:v>4.6830800000000004</c:v>
                </c:pt>
                <c:pt idx="7">
                  <c:v>4.5913700000000004</c:v>
                </c:pt>
                <c:pt idx="8">
                  <c:v>4.5616099999999999</c:v>
                </c:pt>
                <c:pt idx="9">
                  <c:v>4.5683999999999996</c:v>
                </c:pt>
                <c:pt idx="10">
                  <c:v>4.6206500000000004</c:v>
                </c:pt>
                <c:pt idx="11">
                  <c:v>4.5255400000000003</c:v>
                </c:pt>
                <c:pt idx="12">
                  <c:v>4.5208599999999999</c:v>
                </c:pt>
                <c:pt idx="13">
                  <c:v>4.4667599999999998</c:v>
                </c:pt>
                <c:pt idx="14">
                  <c:v>4.4448100000000004</c:v>
                </c:pt>
                <c:pt idx="15">
                  <c:v>4.4777899999999997</c:v>
                </c:pt>
                <c:pt idx="16">
                  <c:v>4.4690799999999999</c:v>
                </c:pt>
                <c:pt idx="17">
                  <c:v>4.5640000000000001</c:v>
                </c:pt>
                <c:pt idx="18">
                  <c:v>4.4453300000000002</c:v>
                </c:pt>
                <c:pt idx="19">
                  <c:v>4.4369699999999996</c:v>
                </c:pt>
                <c:pt idx="20">
                  <c:v>4.7625000000000002</c:v>
                </c:pt>
                <c:pt idx="21">
                  <c:v>4.8788099999999996</c:v>
                </c:pt>
                <c:pt idx="22">
                  <c:v>4.9021499999999998</c:v>
                </c:pt>
                <c:pt idx="23">
                  <c:v>4.9261799999999996</c:v>
                </c:pt>
                <c:pt idx="24">
                  <c:v>4.4822600000000001</c:v>
                </c:pt>
                <c:pt idx="25">
                  <c:v>4.4709500000000002</c:v>
                </c:pt>
                <c:pt idx="26">
                  <c:v>4.5441599999999998</c:v>
                </c:pt>
                <c:pt idx="27">
                  <c:v>4.8708400000000003</c:v>
                </c:pt>
                <c:pt idx="28">
                  <c:v>4.81135</c:v>
                </c:pt>
                <c:pt idx="29">
                  <c:v>4.8372700000000002</c:v>
                </c:pt>
                <c:pt idx="30">
                  <c:v>4.9009999999999998</c:v>
                </c:pt>
                <c:pt idx="31">
                  <c:v>4.9549300000000001</c:v>
                </c:pt>
                <c:pt idx="32">
                  <c:v>4.5588300000000004</c:v>
                </c:pt>
                <c:pt idx="33">
                  <c:v>4.4836299999999998</c:v>
                </c:pt>
                <c:pt idx="34">
                  <c:v>4.49092</c:v>
                </c:pt>
                <c:pt idx="35">
                  <c:v>4.7994000000000003</c:v>
                </c:pt>
                <c:pt idx="36">
                  <c:v>4.5918799999999997</c:v>
                </c:pt>
                <c:pt idx="37">
                  <c:v>4.5589500000000003</c:v>
                </c:pt>
                <c:pt idx="38">
                  <c:v>4.6407800000000003</c:v>
                </c:pt>
                <c:pt idx="39">
                  <c:v>4.6942199999999996</c:v>
                </c:pt>
                <c:pt idx="40">
                  <c:v>4.8159599999999996</c:v>
                </c:pt>
                <c:pt idx="41">
                  <c:v>4.8996300000000002</c:v>
                </c:pt>
                <c:pt idx="42">
                  <c:v>4.8073699999999997</c:v>
                </c:pt>
                <c:pt idx="43">
                  <c:v>4.7752699999999999</c:v>
                </c:pt>
                <c:pt idx="44">
                  <c:v>4.78986</c:v>
                </c:pt>
                <c:pt idx="45">
                  <c:v>4.7164799999999998</c:v>
                </c:pt>
                <c:pt idx="46">
                  <c:v>4.7148199999999996</c:v>
                </c:pt>
                <c:pt idx="47">
                  <c:v>4.7435200000000002</c:v>
                </c:pt>
              </c:numCache>
            </c:numRef>
          </c:val>
          <c:smooth val="0"/>
          <c:extLst>
            <c:ext xmlns:c16="http://schemas.microsoft.com/office/drawing/2014/chart" uri="{C3380CC4-5D6E-409C-BE32-E72D297353CC}">
              <c16:uniqueId val="{00000016-2174-48F7-BE37-788371245937}"/>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2174-48F7-BE37-788371245937}"/>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2174-48F7-BE37-788371245937}"/>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16.012699999999999</c:v>
                </c:pt>
                <c:pt idx="1">
                  <c:v>16.442530000000001</c:v>
                </c:pt>
                <c:pt idx="2">
                  <c:v>16.224119999999999</c:v>
                </c:pt>
                <c:pt idx="3">
                  <c:v>16.330909999999999</c:v>
                </c:pt>
                <c:pt idx="4">
                  <c:v>16.763780000000001</c:v>
                </c:pt>
                <c:pt idx="5">
                  <c:v>16.625</c:v>
                </c:pt>
                <c:pt idx="6">
                  <c:v>15.99492</c:v>
                </c:pt>
                <c:pt idx="7">
                  <c:v>16.653569999999998</c:v>
                </c:pt>
                <c:pt idx="8">
                  <c:v>16.475490000000001</c:v>
                </c:pt>
                <c:pt idx="9">
                  <c:v>15.689159999999999</c:v>
                </c:pt>
                <c:pt idx="10">
                  <c:v>14.058949999999999</c:v>
                </c:pt>
                <c:pt idx="11">
                  <c:v>13.366759999999999</c:v>
                </c:pt>
                <c:pt idx="12">
                  <c:v>13.371309999999999</c:v>
                </c:pt>
                <c:pt idx="13">
                  <c:v>12.286709999999999</c:v>
                </c:pt>
                <c:pt idx="14">
                  <c:v>12.575480000000001</c:v>
                </c:pt>
                <c:pt idx="15">
                  <c:v>12.608499999999999</c:v>
                </c:pt>
                <c:pt idx="16">
                  <c:v>13.60224</c:v>
                </c:pt>
                <c:pt idx="17">
                  <c:v>14.00942</c:v>
                </c:pt>
                <c:pt idx="18">
                  <c:v>14.58999</c:v>
                </c:pt>
                <c:pt idx="19">
                  <c:v>14.71754</c:v>
                </c:pt>
                <c:pt idx="20">
                  <c:v>14.80688</c:v>
                </c:pt>
                <c:pt idx="21">
                  <c:v>15.95116</c:v>
                </c:pt>
                <c:pt idx="22">
                  <c:v>15.73068</c:v>
                </c:pt>
                <c:pt idx="23">
                  <c:v>15.83948</c:v>
                </c:pt>
                <c:pt idx="24">
                  <c:v>15.43824</c:v>
                </c:pt>
                <c:pt idx="25">
                  <c:v>15.079140000000001</c:v>
                </c:pt>
                <c:pt idx="26">
                  <c:v>15.553269999999999</c:v>
                </c:pt>
                <c:pt idx="27">
                  <c:v>15.13504</c:v>
                </c:pt>
                <c:pt idx="28">
                  <c:v>16.205089999999998</c:v>
                </c:pt>
                <c:pt idx="29">
                  <c:v>16.407450000000001</c:v>
                </c:pt>
                <c:pt idx="30">
                  <c:v>15.96209</c:v>
                </c:pt>
                <c:pt idx="31">
                  <c:v>16.010549999999999</c:v>
                </c:pt>
                <c:pt idx="32">
                  <c:v>16.276679999999999</c:v>
                </c:pt>
                <c:pt idx="33">
                  <c:v>16.30219</c:v>
                </c:pt>
                <c:pt idx="34">
                  <c:v>15.55429</c:v>
                </c:pt>
                <c:pt idx="35">
                  <c:v>14.62764</c:v>
                </c:pt>
                <c:pt idx="36">
                  <c:v>13.932410000000001</c:v>
                </c:pt>
                <c:pt idx="37">
                  <c:v>12.633100000000001</c:v>
                </c:pt>
                <c:pt idx="38">
                  <c:v>13.12928</c:v>
                </c:pt>
                <c:pt idx="39">
                  <c:v>13.60615</c:v>
                </c:pt>
                <c:pt idx="40">
                  <c:v>13.75661</c:v>
                </c:pt>
                <c:pt idx="41">
                  <c:v>14.05133</c:v>
                </c:pt>
                <c:pt idx="42">
                  <c:v>14.239549999999999</c:v>
                </c:pt>
                <c:pt idx="43">
                  <c:v>14.488770000000001</c:v>
                </c:pt>
                <c:pt idx="44">
                  <c:v>15.01191</c:v>
                </c:pt>
                <c:pt idx="45">
                  <c:v>15.32991</c:v>
                </c:pt>
                <c:pt idx="46">
                  <c:v>16.615020000000001</c:v>
                </c:pt>
                <c:pt idx="47">
                  <c:v>16.185400000000001</c:v>
                </c:pt>
              </c:numCache>
            </c:numRef>
          </c:val>
          <c:smooth val="0"/>
          <c:extLst>
            <c:ext xmlns:c16="http://schemas.microsoft.com/office/drawing/2014/chart" uri="{C3380CC4-5D6E-409C-BE32-E72D297353CC}">
              <c16:uniqueId val="{00000019-2174-48F7-BE37-788371245937}"/>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284.55</c:v>
                </c:pt>
                <c:pt idx="1">
                  <c:v>288.95</c:v>
                </c:pt>
                <c:pt idx="2">
                  <c:v>289.02</c:v>
                </c:pt>
                <c:pt idx="3">
                  <c:v>284.01</c:v>
                </c:pt>
                <c:pt idx="4">
                  <c:v>282.99</c:v>
                </c:pt>
                <c:pt idx="5">
                  <c:v>289.54000000000002</c:v>
                </c:pt>
                <c:pt idx="6">
                  <c:v>277.61</c:v>
                </c:pt>
                <c:pt idx="7">
                  <c:v>284.55</c:v>
                </c:pt>
                <c:pt idx="8">
                  <c:v>293.49</c:v>
                </c:pt>
                <c:pt idx="9">
                  <c:v>293.97000000000003</c:v>
                </c:pt>
                <c:pt idx="10">
                  <c:v>294.52</c:v>
                </c:pt>
                <c:pt idx="11">
                  <c:v>296.07</c:v>
                </c:pt>
                <c:pt idx="12">
                  <c:v>291.01</c:v>
                </c:pt>
                <c:pt idx="13">
                  <c:v>275.86</c:v>
                </c:pt>
                <c:pt idx="14">
                  <c:v>270.27</c:v>
                </c:pt>
                <c:pt idx="15">
                  <c:v>263.27</c:v>
                </c:pt>
                <c:pt idx="16">
                  <c:v>276.39999999999998</c:v>
                </c:pt>
                <c:pt idx="17">
                  <c:v>280.98</c:v>
                </c:pt>
                <c:pt idx="18">
                  <c:v>268.61</c:v>
                </c:pt>
                <c:pt idx="19">
                  <c:v>270.14999999999998</c:v>
                </c:pt>
                <c:pt idx="20">
                  <c:v>270.19</c:v>
                </c:pt>
                <c:pt idx="21">
                  <c:v>274.52</c:v>
                </c:pt>
                <c:pt idx="22">
                  <c:v>273.08999999999997</c:v>
                </c:pt>
                <c:pt idx="23">
                  <c:v>283.04000000000002</c:v>
                </c:pt>
                <c:pt idx="24">
                  <c:v>281.95999999999998</c:v>
                </c:pt>
                <c:pt idx="25">
                  <c:v>282.16000000000003</c:v>
                </c:pt>
                <c:pt idx="26">
                  <c:v>266.13</c:v>
                </c:pt>
                <c:pt idx="27">
                  <c:v>276.51</c:v>
                </c:pt>
                <c:pt idx="28">
                  <c:v>270.36</c:v>
                </c:pt>
                <c:pt idx="29">
                  <c:v>265.19</c:v>
                </c:pt>
                <c:pt idx="30">
                  <c:v>263.82</c:v>
                </c:pt>
                <c:pt idx="31">
                  <c:v>258.58999999999997</c:v>
                </c:pt>
                <c:pt idx="32">
                  <c:v>260.12</c:v>
                </c:pt>
                <c:pt idx="33">
                  <c:v>265.68</c:v>
                </c:pt>
                <c:pt idx="34">
                  <c:v>271.26</c:v>
                </c:pt>
                <c:pt idx="35">
                  <c:v>275.64</c:v>
                </c:pt>
                <c:pt idx="36">
                  <c:v>284.5</c:v>
                </c:pt>
                <c:pt idx="37">
                  <c:v>279.36</c:v>
                </c:pt>
                <c:pt idx="38">
                  <c:v>269.63</c:v>
                </c:pt>
                <c:pt idx="39">
                  <c:v>265.20999999999998</c:v>
                </c:pt>
                <c:pt idx="40">
                  <c:v>272.17</c:v>
                </c:pt>
                <c:pt idx="41">
                  <c:v>279.72000000000003</c:v>
                </c:pt>
                <c:pt idx="42">
                  <c:v>285.64999999999998</c:v>
                </c:pt>
                <c:pt idx="43">
                  <c:v>289.64</c:v>
                </c:pt>
                <c:pt idx="44">
                  <c:v>287.83999999999997</c:v>
                </c:pt>
                <c:pt idx="45">
                  <c:v>289.85000000000002</c:v>
                </c:pt>
                <c:pt idx="46">
                  <c:v>290.49</c:v>
                </c:pt>
                <c:pt idx="47">
                  <c:v>284.16000000000003</c:v>
                </c:pt>
              </c:numCache>
            </c:numRef>
          </c:val>
          <c:smooth val="0"/>
          <c:extLst>
            <c:ext xmlns:c16="http://schemas.microsoft.com/office/drawing/2014/chart" uri="{C3380CC4-5D6E-409C-BE32-E72D297353CC}">
              <c16:uniqueId val="{0000001A-2174-48F7-BE37-788371245937}"/>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2174-48F7-BE37-788371245937}"/>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26.265999999999998</c:v>
                </c:pt>
                <c:pt idx="1">
                  <c:v>26.036999999999999</c:v>
                </c:pt>
                <c:pt idx="2">
                  <c:v>27.218</c:v>
                </c:pt>
                <c:pt idx="3">
                  <c:v>26.981999999999999</c:v>
                </c:pt>
                <c:pt idx="4">
                  <c:v>26.786999999999999</c:v>
                </c:pt>
                <c:pt idx="5">
                  <c:v>26.34</c:v>
                </c:pt>
                <c:pt idx="6">
                  <c:v>26.977</c:v>
                </c:pt>
                <c:pt idx="7">
                  <c:v>27.423999999999999</c:v>
                </c:pt>
                <c:pt idx="8">
                  <c:v>28.902000000000001</c:v>
                </c:pt>
                <c:pt idx="9">
                  <c:v>29.446000000000002</c:v>
                </c:pt>
                <c:pt idx="10">
                  <c:v>29.881</c:v>
                </c:pt>
                <c:pt idx="11">
                  <c:v>30.209</c:v>
                </c:pt>
                <c:pt idx="12">
                  <c:v>29.902000000000001</c:v>
                </c:pt>
                <c:pt idx="13">
                  <c:v>30.568999999999999</c:v>
                </c:pt>
                <c:pt idx="14">
                  <c:v>29.178999999999998</c:v>
                </c:pt>
                <c:pt idx="15">
                  <c:v>28.577999999999999</c:v>
                </c:pt>
                <c:pt idx="16">
                  <c:v>29.19</c:v>
                </c:pt>
                <c:pt idx="17">
                  <c:v>29.47</c:v>
                </c:pt>
                <c:pt idx="18">
                  <c:v>29.808</c:v>
                </c:pt>
                <c:pt idx="19">
                  <c:v>30.312000000000001</c:v>
                </c:pt>
                <c:pt idx="20">
                  <c:v>30.030999999999999</c:v>
                </c:pt>
                <c:pt idx="21">
                  <c:v>30.327000000000002</c:v>
                </c:pt>
                <c:pt idx="22">
                  <c:v>30.195</c:v>
                </c:pt>
                <c:pt idx="23">
                  <c:v>29.762</c:v>
                </c:pt>
                <c:pt idx="24">
                  <c:v>28.855</c:v>
                </c:pt>
                <c:pt idx="25">
                  <c:v>28.888999999999999</c:v>
                </c:pt>
                <c:pt idx="26">
                  <c:v>29.74</c:v>
                </c:pt>
                <c:pt idx="27">
                  <c:v>30.175000000000001</c:v>
                </c:pt>
                <c:pt idx="28">
                  <c:v>29.800999999999998</c:v>
                </c:pt>
                <c:pt idx="29">
                  <c:v>29.183</c:v>
                </c:pt>
                <c:pt idx="30">
                  <c:v>27.093</c:v>
                </c:pt>
                <c:pt idx="31">
                  <c:v>28.501999999999999</c:v>
                </c:pt>
                <c:pt idx="32">
                  <c:v>29.571000000000002</c:v>
                </c:pt>
                <c:pt idx="33">
                  <c:v>29.388000000000002</c:v>
                </c:pt>
                <c:pt idx="34">
                  <c:v>28.54</c:v>
                </c:pt>
                <c:pt idx="35">
                  <c:v>26.913</c:v>
                </c:pt>
                <c:pt idx="36">
                  <c:v>24.337</c:v>
                </c:pt>
                <c:pt idx="37">
                  <c:v>24.959</c:v>
                </c:pt>
                <c:pt idx="38">
                  <c:v>25.977</c:v>
                </c:pt>
                <c:pt idx="39">
                  <c:v>25.21</c:v>
                </c:pt>
                <c:pt idx="40">
                  <c:v>24.59</c:v>
                </c:pt>
                <c:pt idx="41">
                  <c:v>24.917999999999999</c:v>
                </c:pt>
                <c:pt idx="42">
                  <c:v>27.619</c:v>
                </c:pt>
                <c:pt idx="43">
                  <c:v>27.745999999999999</c:v>
                </c:pt>
                <c:pt idx="44">
                  <c:v>27.512</c:v>
                </c:pt>
                <c:pt idx="45">
                  <c:v>26.673999999999999</c:v>
                </c:pt>
                <c:pt idx="46">
                  <c:v>26.905000000000001</c:v>
                </c:pt>
                <c:pt idx="47">
                  <c:v>27.625</c:v>
                </c:pt>
              </c:numCache>
            </c:numRef>
          </c:val>
          <c:smooth val="0"/>
          <c:extLst>
            <c:ext xmlns:c16="http://schemas.microsoft.com/office/drawing/2014/chart" uri="{C3380CC4-5D6E-409C-BE32-E72D297353CC}">
              <c16:uniqueId val="{0000001C-2174-48F7-BE37-788371245937}"/>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2174-48F7-BE37-788371245937}"/>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23.641999999999999</c:v>
                </c:pt>
                <c:pt idx="1">
                  <c:v>25.818000000000001</c:v>
                </c:pt>
                <c:pt idx="2">
                  <c:v>30.507000000000001</c:v>
                </c:pt>
                <c:pt idx="3">
                  <c:v>34.892000000000003</c:v>
                </c:pt>
                <c:pt idx="4">
                  <c:v>35.750999999999998</c:v>
                </c:pt>
                <c:pt idx="5">
                  <c:v>34.387</c:v>
                </c:pt>
                <c:pt idx="6">
                  <c:v>31.105</c:v>
                </c:pt>
                <c:pt idx="7">
                  <c:v>30.353999999999999</c:v>
                </c:pt>
                <c:pt idx="8">
                  <c:v>30.366</c:v>
                </c:pt>
                <c:pt idx="9">
                  <c:v>30.058</c:v>
                </c:pt>
                <c:pt idx="10">
                  <c:v>29.225999999999999</c:v>
                </c:pt>
                <c:pt idx="11">
                  <c:v>28.297000000000001</c:v>
                </c:pt>
                <c:pt idx="12">
                  <c:v>24.309000000000001</c:v>
                </c:pt>
                <c:pt idx="13">
                  <c:v>24.245000000000001</c:v>
                </c:pt>
                <c:pt idx="14">
                  <c:v>23.445</c:v>
                </c:pt>
                <c:pt idx="15">
                  <c:v>19.998000000000001</c:v>
                </c:pt>
                <c:pt idx="16">
                  <c:v>19.388999999999999</c:v>
                </c:pt>
                <c:pt idx="17">
                  <c:v>19.917999999999999</c:v>
                </c:pt>
                <c:pt idx="18">
                  <c:v>19.440000000000001</c:v>
                </c:pt>
                <c:pt idx="19">
                  <c:v>21.484000000000002</c:v>
                </c:pt>
                <c:pt idx="20">
                  <c:v>24.59</c:v>
                </c:pt>
                <c:pt idx="21">
                  <c:v>23.091999999999999</c:v>
                </c:pt>
                <c:pt idx="22">
                  <c:v>20.745999999999999</c:v>
                </c:pt>
                <c:pt idx="23">
                  <c:v>19.103999999999999</c:v>
                </c:pt>
                <c:pt idx="24">
                  <c:v>15.223000000000001</c:v>
                </c:pt>
                <c:pt idx="25">
                  <c:v>18.623999999999999</c:v>
                </c:pt>
                <c:pt idx="26">
                  <c:v>20.632000000000001</c:v>
                </c:pt>
                <c:pt idx="27">
                  <c:v>17.643999999999998</c:v>
                </c:pt>
                <c:pt idx="28">
                  <c:v>21.774000000000001</c:v>
                </c:pt>
                <c:pt idx="29">
                  <c:v>21.893999999999998</c:v>
                </c:pt>
                <c:pt idx="30">
                  <c:v>22.545999999999999</c:v>
                </c:pt>
                <c:pt idx="31">
                  <c:v>22.895</c:v>
                </c:pt>
                <c:pt idx="32">
                  <c:v>22.474</c:v>
                </c:pt>
                <c:pt idx="33">
                  <c:v>20.227</c:v>
                </c:pt>
                <c:pt idx="34">
                  <c:v>22.384</c:v>
                </c:pt>
                <c:pt idx="35">
                  <c:v>20.780999999999999</c:v>
                </c:pt>
                <c:pt idx="36">
                  <c:v>10.769</c:v>
                </c:pt>
                <c:pt idx="37">
                  <c:v>10.009</c:v>
                </c:pt>
                <c:pt idx="38">
                  <c:v>10.372999999999999</c:v>
                </c:pt>
                <c:pt idx="39">
                  <c:v>11.452</c:v>
                </c:pt>
                <c:pt idx="40">
                  <c:v>10.606</c:v>
                </c:pt>
                <c:pt idx="41">
                  <c:v>10.666</c:v>
                </c:pt>
                <c:pt idx="42">
                  <c:v>12.039</c:v>
                </c:pt>
                <c:pt idx="43">
                  <c:v>16.614999999999998</c:v>
                </c:pt>
                <c:pt idx="44">
                  <c:v>16.922000000000001</c:v>
                </c:pt>
                <c:pt idx="45">
                  <c:v>17.05</c:v>
                </c:pt>
                <c:pt idx="46">
                  <c:v>17.065000000000001</c:v>
                </c:pt>
                <c:pt idx="47">
                  <c:v>17.242999999999999</c:v>
                </c:pt>
              </c:numCache>
            </c:numRef>
          </c:val>
          <c:smooth val="0"/>
          <c:extLst>
            <c:ext xmlns:c16="http://schemas.microsoft.com/office/drawing/2014/chart" uri="{C3380CC4-5D6E-409C-BE32-E72D297353CC}">
              <c16:uniqueId val="{0000001E-2174-48F7-BE37-78837124593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1193.3</c:v>
                </c:pt>
                <c:pt idx="1">
                  <c:v>1200.0999999999999</c:v>
                </c:pt>
                <c:pt idx="2">
                  <c:v>1192.5999999999999</c:v>
                </c:pt>
                <c:pt idx="3">
                  <c:v>1187.0999999999999</c:v>
                </c:pt>
                <c:pt idx="4">
                  <c:v>1199.5999999999999</c:v>
                </c:pt>
                <c:pt idx="5">
                  <c:v>1196.7</c:v>
                </c:pt>
                <c:pt idx="6">
                  <c:v>1186.4000000000001</c:v>
                </c:pt>
                <c:pt idx="7">
                  <c:v>1199.3</c:v>
                </c:pt>
                <c:pt idx="8">
                  <c:v>1178.4000000000001</c:v>
                </c:pt>
                <c:pt idx="9">
                  <c:v>1192.9000000000001</c:v>
                </c:pt>
                <c:pt idx="10">
                  <c:v>1194.2</c:v>
                </c:pt>
                <c:pt idx="11">
                  <c:v>1192.7</c:v>
                </c:pt>
                <c:pt idx="12">
                  <c:v>1196.9000000000001</c:v>
                </c:pt>
                <c:pt idx="13">
                  <c:v>1202.5</c:v>
                </c:pt>
                <c:pt idx="14">
                  <c:v>1192.7</c:v>
                </c:pt>
                <c:pt idx="15">
                  <c:v>1212.3</c:v>
                </c:pt>
                <c:pt idx="16">
                  <c:v>1207.7</c:v>
                </c:pt>
                <c:pt idx="17">
                  <c:v>1166.8</c:v>
                </c:pt>
                <c:pt idx="18">
                  <c:v>1128.5</c:v>
                </c:pt>
                <c:pt idx="19">
                  <c:v>1130</c:v>
                </c:pt>
                <c:pt idx="20">
                  <c:v>1159</c:v>
                </c:pt>
                <c:pt idx="21">
                  <c:v>1172.0999999999999</c:v>
                </c:pt>
                <c:pt idx="22">
                  <c:v>1176.4000000000001</c:v>
                </c:pt>
                <c:pt idx="23">
                  <c:v>1139.8</c:v>
                </c:pt>
                <c:pt idx="24">
                  <c:v>1127.4000000000001</c:v>
                </c:pt>
                <c:pt idx="25">
                  <c:v>1171</c:v>
                </c:pt>
                <c:pt idx="26">
                  <c:v>1123.9000000000001</c:v>
                </c:pt>
                <c:pt idx="27">
                  <c:v>1144.0999999999999</c:v>
                </c:pt>
                <c:pt idx="28">
                  <c:v>1159.8</c:v>
                </c:pt>
                <c:pt idx="29">
                  <c:v>1201.4000000000001</c:v>
                </c:pt>
                <c:pt idx="30">
                  <c:v>1202.3</c:v>
                </c:pt>
                <c:pt idx="31">
                  <c:v>1172.2</c:v>
                </c:pt>
                <c:pt idx="32">
                  <c:v>1209.3</c:v>
                </c:pt>
                <c:pt idx="33">
                  <c:v>1219.4000000000001</c:v>
                </c:pt>
                <c:pt idx="34">
                  <c:v>1215.4000000000001</c:v>
                </c:pt>
                <c:pt idx="35">
                  <c:v>1216.3</c:v>
                </c:pt>
                <c:pt idx="36">
                  <c:v>1215.8</c:v>
                </c:pt>
                <c:pt idx="37">
                  <c:v>1210.9000000000001</c:v>
                </c:pt>
                <c:pt idx="38">
                  <c:v>1193.8</c:v>
                </c:pt>
                <c:pt idx="39">
                  <c:v>1207.0999999999999</c:v>
                </c:pt>
                <c:pt idx="40">
                  <c:v>1207.5</c:v>
                </c:pt>
                <c:pt idx="41">
                  <c:v>1206.3</c:v>
                </c:pt>
                <c:pt idx="42">
                  <c:v>1227.5</c:v>
                </c:pt>
                <c:pt idx="43">
                  <c:v>1227</c:v>
                </c:pt>
                <c:pt idx="44">
                  <c:v>1217.2</c:v>
                </c:pt>
                <c:pt idx="45">
                  <c:v>1213.7</c:v>
                </c:pt>
                <c:pt idx="46">
                  <c:v>1194.8</c:v>
                </c:pt>
                <c:pt idx="47">
                  <c:v>1231.3</c:v>
                </c:pt>
              </c:numCache>
            </c:numRef>
          </c:val>
          <c:extLst>
            <c:ext xmlns:c16="http://schemas.microsoft.com/office/drawing/2014/chart" uri="{C3380CC4-5D6E-409C-BE32-E72D297353CC}">
              <c16:uniqueId val="{00000000-F9D4-466E-B915-5D05FAC22164}"/>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3458.5</c:v>
                </c:pt>
                <c:pt idx="1">
                  <c:v>3404.5</c:v>
                </c:pt>
                <c:pt idx="2">
                  <c:v>3351.1</c:v>
                </c:pt>
                <c:pt idx="3">
                  <c:v>3267.1</c:v>
                </c:pt>
                <c:pt idx="4">
                  <c:v>3404.1</c:v>
                </c:pt>
                <c:pt idx="5">
                  <c:v>3332.3</c:v>
                </c:pt>
                <c:pt idx="6">
                  <c:v>3296.6</c:v>
                </c:pt>
                <c:pt idx="7">
                  <c:v>3287.4</c:v>
                </c:pt>
                <c:pt idx="8">
                  <c:v>3317</c:v>
                </c:pt>
                <c:pt idx="9">
                  <c:v>3362.5</c:v>
                </c:pt>
                <c:pt idx="10">
                  <c:v>3327</c:v>
                </c:pt>
                <c:pt idx="11">
                  <c:v>3457.6</c:v>
                </c:pt>
                <c:pt idx="12">
                  <c:v>3366.4</c:v>
                </c:pt>
                <c:pt idx="13">
                  <c:v>3413.3</c:v>
                </c:pt>
                <c:pt idx="14">
                  <c:v>3439</c:v>
                </c:pt>
                <c:pt idx="15">
                  <c:v>3494.2</c:v>
                </c:pt>
                <c:pt idx="16">
                  <c:v>3473.2</c:v>
                </c:pt>
                <c:pt idx="17">
                  <c:v>3462.8</c:v>
                </c:pt>
                <c:pt idx="18">
                  <c:v>3411.3</c:v>
                </c:pt>
                <c:pt idx="19">
                  <c:v>3491.2</c:v>
                </c:pt>
                <c:pt idx="20">
                  <c:v>3582.6</c:v>
                </c:pt>
                <c:pt idx="21">
                  <c:v>3582.3</c:v>
                </c:pt>
                <c:pt idx="22">
                  <c:v>3644.6</c:v>
                </c:pt>
                <c:pt idx="23">
                  <c:v>3545.3</c:v>
                </c:pt>
                <c:pt idx="24">
                  <c:v>3510.4</c:v>
                </c:pt>
                <c:pt idx="25">
                  <c:v>3473.2</c:v>
                </c:pt>
                <c:pt idx="26">
                  <c:v>3465.9</c:v>
                </c:pt>
                <c:pt idx="27">
                  <c:v>3393.8</c:v>
                </c:pt>
                <c:pt idx="28">
                  <c:v>3458.6</c:v>
                </c:pt>
                <c:pt idx="29">
                  <c:v>3495.9</c:v>
                </c:pt>
                <c:pt idx="30">
                  <c:v>3516.3</c:v>
                </c:pt>
                <c:pt idx="31">
                  <c:v>3561.1</c:v>
                </c:pt>
                <c:pt idx="32">
                  <c:v>3518.1</c:v>
                </c:pt>
                <c:pt idx="33">
                  <c:v>3568.2</c:v>
                </c:pt>
                <c:pt idx="34">
                  <c:v>3527.6</c:v>
                </c:pt>
                <c:pt idx="35">
                  <c:v>3566.4</c:v>
                </c:pt>
                <c:pt idx="36">
                  <c:v>3529.4</c:v>
                </c:pt>
                <c:pt idx="37">
                  <c:v>3613.3</c:v>
                </c:pt>
                <c:pt idx="38">
                  <c:v>3750.6</c:v>
                </c:pt>
                <c:pt idx="39">
                  <c:v>3800</c:v>
                </c:pt>
                <c:pt idx="40">
                  <c:v>3710.8</c:v>
                </c:pt>
                <c:pt idx="41">
                  <c:v>3764.6</c:v>
                </c:pt>
                <c:pt idx="42">
                  <c:v>3712</c:v>
                </c:pt>
                <c:pt idx="43">
                  <c:v>3758.9</c:v>
                </c:pt>
                <c:pt idx="44">
                  <c:v>3696.7</c:v>
                </c:pt>
                <c:pt idx="45">
                  <c:v>3692.2</c:v>
                </c:pt>
                <c:pt idx="46">
                  <c:v>3619.7</c:v>
                </c:pt>
                <c:pt idx="47">
                  <c:v>3692.8</c:v>
                </c:pt>
              </c:numCache>
            </c:numRef>
          </c:val>
          <c:extLst>
            <c:ext xmlns:c16="http://schemas.microsoft.com/office/drawing/2014/chart" uri="{C3380CC4-5D6E-409C-BE32-E72D297353CC}">
              <c16:uniqueId val="{00000001-F9D4-466E-B915-5D05FAC22164}"/>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1773</c:v>
                </c:pt>
                <c:pt idx="1">
                  <c:v>1819.7</c:v>
                </c:pt>
                <c:pt idx="2">
                  <c:v>1799.4</c:v>
                </c:pt>
                <c:pt idx="3">
                  <c:v>1697.3</c:v>
                </c:pt>
                <c:pt idx="4">
                  <c:v>1562</c:v>
                </c:pt>
                <c:pt idx="5">
                  <c:v>1636.8</c:v>
                </c:pt>
                <c:pt idx="6">
                  <c:v>1615.8</c:v>
                </c:pt>
                <c:pt idx="7">
                  <c:v>1564.2</c:v>
                </c:pt>
                <c:pt idx="8">
                  <c:v>1630.3</c:v>
                </c:pt>
                <c:pt idx="9">
                  <c:v>1623.2</c:v>
                </c:pt>
                <c:pt idx="10">
                  <c:v>1621.4</c:v>
                </c:pt>
                <c:pt idx="11">
                  <c:v>1627.1</c:v>
                </c:pt>
                <c:pt idx="12">
                  <c:v>1591.7</c:v>
                </c:pt>
                <c:pt idx="13">
                  <c:v>1668.7</c:v>
                </c:pt>
                <c:pt idx="14">
                  <c:v>1814.5</c:v>
                </c:pt>
                <c:pt idx="15">
                  <c:v>1951</c:v>
                </c:pt>
                <c:pt idx="16">
                  <c:v>2204.8000000000002</c:v>
                </c:pt>
                <c:pt idx="17">
                  <c:v>2190.6</c:v>
                </c:pt>
                <c:pt idx="18">
                  <c:v>2027.8</c:v>
                </c:pt>
                <c:pt idx="19">
                  <c:v>1921.3</c:v>
                </c:pt>
                <c:pt idx="20">
                  <c:v>1860.4</c:v>
                </c:pt>
                <c:pt idx="21">
                  <c:v>1989</c:v>
                </c:pt>
                <c:pt idx="22">
                  <c:v>2043.9</c:v>
                </c:pt>
                <c:pt idx="23">
                  <c:v>2322.6999999999998</c:v>
                </c:pt>
                <c:pt idx="24">
                  <c:v>2303.3000000000002</c:v>
                </c:pt>
                <c:pt idx="25">
                  <c:v>2248.8000000000002</c:v>
                </c:pt>
                <c:pt idx="26">
                  <c:v>2191.1999999999998</c:v>
                </c:pt>
                <c:pt idx="27">
                  <c:v>1974.1</c:v>
                </c:pt>
                <c:pt idx="28">
                  <c:v>1963.4</c:v>
                </c:pt>
                <c:pt idx="29">
                  <c:v>1883.4</c:v>
                </c:pt>
                <c:pt idx="30">
                  <c:v>1991.1</c:v>
                </c:pt>
                <c:pt idx="31">
                  <c:v>2076.8000000000002</c:v>
                </c:pt>
                <c:pt idx="32">
                  <c:v>2244.3000000000002</c:v>
                </c:pt>
                <c:pt idx="33">
                  <c:v>2038.1</c:v>
                </c:pt>
                <c:pt idx="34">
                  <c:v>2047.8</c:v>
                </c:pt>
                <c:pt idx="35">
                  <c:v>1947</c:v>
                </c:pt>
                <c:pt idx="36">
                  <c:v>2058.3000000000002</c:v>
                </c:pt>
                <c:pt idx="37">
                  <c:v>2224.1999999999998</c:v>
                </c:pt>
                <c:pt idx="38">
                  <c:v>2171.8000000000002</c:v>
                </c:pt>
                <c:pt idx="39">
                  <c:v>2251.8000000000002</c:v>
                </c:pt>
                <c:pt idx="40">
                  <c:v>2268</c:v>
                </c:pt>
                <c:pt idx="41">
                  <c:v>2279.3000000000002</c:v>
                </c:pt>
                <c:pt idx="42">
                  <c:v>2246</c:v>
                </c:pt>
                <c:pt idx="43">
                  <c:v>2236.4</c:v>
                </c:pt>
                <c:pt idx="44">
                  <c:v>2129.5</c:v>
                </c:pt>
                <c:pt idx="45">
                  <c:v>1999</c:v>
                </c:pt>
                <c:pt idx="46">
                  <c:v>1885.2</c:v>
                </c:pt>
                <c:pt idx="47">
                  <c:v>1740.7</c:v>
                </c:pt>
              </c:numCache>
            </c:numRef>
          </c:val>
          <c:extLst>
            <c:ext xmlns:c16="http://schemas.microsoft.com/office/drawing/2014/chart" uri="{C3380CC4-5D6E-409C-BE32-E72D297353CC}">
              <c16:uniqueId val="{00000002-F9D4-466E-B915-5D05FAC22164}"/>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43.6</c:v>
                </c:pt>
                <c:pt idx="16">
                  <c:v>43.9</c:v>
                </c:pt>
                <c:pt idx="17">
                  <c:v>44</c:v>
                </c:pt>
                <c:pt idx="18">
                  <c:v>42.8</c:v>
                </c:pt>
                <c:pt idx="19">
                  <c:v>43.7</c:v>
                </c:pt>
                <c:pt idx="20">
                  <c:v>44.2</c:v>
                </c:pt>
                <c:pt idx="21">
                  <c:v>44.1</c:v>
                </c:pt>
                <c:pt idx="22">
                  <c:v>44.2</c:v>
                </c:pt>
                <c:pt idx="23">
                  <c:v>44.2</c:v>
                </c:pt>
                <c:pt idx="24">
                  <c:v>44.1</c:v>
                </c:pt>
                <c:pt idx="25">
                  <c:v>43.8</c:v>
                </c:pt>
                <c:pt idx="26">
                  <c:v>43.9</c:v>
                </c:pt>
                <c:pt idx="27">
                  <c:v>44.2</c:v>
                </c:pt>
                <c:pt idx="28">
                  <c:v>44.4</c:v>
                </c:pt>
                <c:pt idx="29">
                  <c:v>44.5</c:v>
                </c:pt>
                <c:pt idx="30">
                  <c:v>44.5</c:v>
                </c:pt>
                <c:pt idx="31">
                  <c:v>44.6</c:v>
                </c:pt>
                <c:pt idx="32">
                  <c:v>44.6</c:v>
                </c:pt>
                <c:pt idx="33">
                  <c:v>44.4</c:v>
                </c:pt>
                <c:pt idx="34">
                  <c:v>44.3</c:v>
                </c:pt>
                <c:pt idx="35">
                  <c:v>44.6</c:v>
                </c:pt>
                <c:pt idx="36">
                  <c:v>44.7</c:v>
                </c:pt>
                <c:pt idx="37">
                  <c:v>44.5</c:v>
                </c:pt>
                <c:pt idx="38">
                  <c:v>45</c:v>
                </c:pt>
                <c:pt idx="39">
                  <c:v>44.9</c:v>
                </c:pt>
                <c:pt idx="40">
                  <c:v>44.6</c:v>
                </c:pt>
                <c:pt idx="41">
                  <c:v>44.9</c:v>
                </c:pt>
                <c:pt idx="42">
                  <c:v>44.6</c:v>
                </c:pt>
                <c:pt idx="43">
                  <c:v>44.6</c:v>
                </c:pt>
                <c:pt idx="44">
                  <c:v>44.7</c:v>
                </c:pt>
                <c:pt idx="45">
                  <c:v>44.8</c:v>
                </c:pt>
                <c:pt idx="46">
                  <c:v>45.2</c:v>
                </c:pt>
                <c:pt idx="47">
                  <c:v>14.3</c:v>
                </c:pt>
              </c:numCache>
            </c:numRef>
          </c:val>
          <c:extLst>
            <c:ext xmlns:c16="http://schemas.microsoft.com/office/drawing/2014/chart" uri="{C3380CC4-5D6E-409C-BE32-E72D297353CC}">
              <c16:uniqueId val="{00000003-F9D4-466E-B915-5D05FAC22164}"/>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85</c:v>
                </c:pt>
                <c:pt idx="1">
                  <c:v>79.7</c:v>
                </c:pt>
                <c:pt idx="2">
                  <c:v>81.099999999999994</c:v>
                </c:pt>
                <c:pt idx="3">
                  <c:v>80.3</c:v>
                </c:pt>
                <c:pt idx="4">
                  <c:v>81.2</c:v>
                </c:pt>
                <c:pt idx="5">
                  <c:v>81.3</c:v>
                </c:pt>
                <c:pt idx="6">
                  <c:v>65.900000000000006</c:v>
                </c:pt>
                <c:pt idx="7">
                  <c:v>65.599999999999994</c:v>
                </c:pt>
                <c:pt idx="8">
                  <c:v>59.9</c:v>
                </c:pt>
                <c:pt idx="9">
                  <c:v>67.400000000000006</c:v>
                </c:pt>
                <c:pt idx="10">
                  <c:v>67.3</c:v>
                </c:pt>
                <c:pt idx="11">
                  <c:v>66</c:v>
                </c:pt>
                <c:pt idx="12">
                  <c:v>56.7</c:v>
                </c:pt>
                <c:pt idx="13">
                  <c:v>65.8</c:v>
                </c:pt>
                <c:pt idx="14">
                  <c:v>65.7</c:v>
                </c:pt>
                <c:pt idx="15">
                  <c:v>66.2</c:v>
                </c:pt>
                <c:pt idx="16">
                  <c:v>65.900000000000006</c:v>
                </c:pt>
                <c:pt idx="17">
                  <c:v>62.3</c:v>
                </c:pt>
                <c:pt idx="18">
                  <c:v>62.5</c:v>
                </c:pt>
                <c:pt idx="19">
                  <c:v>64.900000000000006</c:v>
                </c:pt>
                <c:pt idx="20">
                  <c:v>64</c:v>
                </c:pt>
                <c:pt idx="21">
                  <c:v>63.1</c:v>
                </c:pt>
                <c:pt idx="22">
                  <c:v>64.900000000000006</c:v>
                </c:pt>
                <c:pt idx="23">
                  <c:v>64.599999999999994</c:v>
                </c:pt>
                <c:pt idx="24">
                  <c:v>61.7</c:v>
                </c:pt>
                <c:pt idx="25">
                  <c:v>62.8</c:v>
                </c:pt>
                <c:pt idx="26">
                  <c:v>63.2</c:v>
                </c:pt>
                <c:pt idx="27">
                  <c:v>65.2</c:v>
                </c:pt>
                <c:pt idx="28">
                  <c:v>65.3</c:v>
                </c:pt>
                <c:pt idx="29">
                  <c:v>65.599999999999994</c:v>
                </c:pt>
                <c:pt idx="30">
                  <c:v>65.5</c:v>
                </c:pt>
                <c:pt idx="31">
                  <c:v>65.2</c:v>
                </c:pt>
                <c:pt idx="32">
                  <c:v>65.3</c:v>
                </c:pt>
                <c:pt idx="33">
                  <c:v>64.8</c:v>
                </c:pt>
                <c:pt idx="34">
                  <c:v>66.400000000000006</c:v>
                </c:pt>
                <c:pt idx="35">
                  <c:v>71.599999999999994</c:v>
                </c:pt>
                <c:pt idx="36">
                  <c:v>73.7</c:v>
                </c:pt>
                <c:pt idx="37">
                  <c:v>73.5</c:v>
                </c:pt>
                <c:pt idx="38">
                  <c:v>73.8</c:v>
                </c:pt>
                <c:pt idx="39">
                  <c:v>82.2</c:v>
                </c:pt>
                <c:pt idx="40">
                  <c:v>85.6</c:v>
                </c:pt>
                <c:pt idx="41">
                  <c:v>84.9</c:v>
                </c:pt>
                <c:pt idx="42">
                  <c:v>82.7</c:v>
                </c:pt>
                <c:pt idx="43">
                  <c:v>84.1</c:v>
                </c:pt>
                <c:pt idx="44">
                  <c:v>84.9</c:v>
                </c:pt>
                <c:pt idx="45">
                  <c:v>84.4</c:v>
                </c:pt>
                <c:pt idx="46">
                  <c:v>83</c:v>
                </c:pt>
                <c:pt idx="47">
                  <c:v>81.099999999999994</c:v>
                </c:pt>
              </c:numCache>
            </c:numRef>
          </c:val>
          <c:extLst>
            <c:ext xmlns:c16="http://schemas.microsoft.com/office/drawing/2014/chart" uri="{C3380CC4-5D6E-409C-BE32-E72D297353CC}">
              <c16:uniqueId val="{00000004-F9D4-466E-B915-5D05FAC22164}"/>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9.6999999999999993</c:v>
                </c:pt>
                <c:pt idx="1">
                  <c:v>9.6</c:v>
                </c:pt>
                <c:pt idx="2">
                  <c:v>9.6</c:v>
                </c:pt>
                <c:pt idx="3">
                  <c:v>9.6</c:v>
                </c:pt>
                <c:pt idx="4">
                  <c:v>9.6999999999999993</c:v>
                </c:pt>
                <c:pt idx="5">
                  <c:v>9.6</c:v>
                </c:pt>
                <c:pt idx="6">
                  <c:v>9.5</c:v>
                </c:pt>
                <c:pt idx="7">
                  <c:v>9.5</c:v>
                </c:pt>
                <c:pt idx="8">
                  <c:v>9.6</c:v>
                </c:pt>
                <c:pt idx="9">
                  <c:v>9.5</c:v>
                </c:pt>
                <c:pt idx="10">
                  <c:v>9.5</c:v>
                </c:pt>
                <c:pt idx="11">
                  <c:v>9.6</c:v>
                </c:pt>
                <c:pt idx="12">
                  <c:v>9.5</c:v>
                </c:pt>
                <c:pt idx="13">
                  <c:v>9.5</c:v>
                </c:pt>
                <c:pt idx="14">
                  <c:v>9.5</c:v>
                </c:pt>
                <c:pt idx="15">
                  <c:v>9.5</c:v>
                </c:pt>
                <c:pt idx="16">
                  <c:v>9.5</c:v>
                </c:pt>
                <c:pt idx="17">
                  <c:v>9.4</c:v>
                </c:pt>
                <c:pt idx="18">
                  <c:v>9.1999999999999993</c:v>
                </c:pt>
                <c:pt idx="19">
                  <c:v>9.3000000000000007</c:v>
                </c:pt>
                <c:pt idx="20">
                  <c:v>9.1999999999999993</c:v>
                </c:pt>
                <c:pt idx="21">
                  <c:v>9.1</c:v>
                </c:pt>
                <c:pt idx="22">
                  <c:v>8.8000000000000007</c:v>
                </c:pt>
                <c:pt idx="23">
                  <c:v>8.6999999999999993</c:v>
                </c:pt>
                <c:pt idx="24">
                  <c:v>8.8000000000000007</c:v>
                </c:pt>
                <c:pt idx="25">
                  <c:v>8.6999999999999993</c:v>
                </c:pt>
                <c:pt idx="26">
                  <c:v>8.6</c:v>
                </c:pt>
                <c:pt idx="27">
                  <c:v>8.6</c:v>
                </c:pt>
                <c:pt idx="28">
                  <c:v>8.8000000000000007</c:v>
                </c:pt>
                <c:pt idx="29">
                  <c:v>8.6999999999999993</c:v>
                </c:pt>
                <c:pt idx="30">
                  <c:v>8.6</c:v>
                </c:pt>
                <c:pt idx="31">
                  <c:v>8.8000000000000007</c:v>
                </c:pt>
                <c:pt idx="32">
                  <c:v>8.8000000000000007</c:v>
                </c:pt>
                <c:pt idx="33">
                  <c:v>9.1999999999999993</c:v>
                </c:pt>
                <c:pt idx="34">
                  <c:v>9.3000000000000007</c:v>
                </c:pt>
                <c:pt idx="35">
                  <c:v>9.3000000000000007</c:v>
                </c:pt>
                <c:pt idx="36">
                  <c:v>9.3000000000000007</c:v>
                </c:pt>
                <c:pt idx="37">
                  <c:v>9.1999999999999993</c:v>
                </c:pt>
                <c:pt idx="38">
                  <c:v>8</c:v>
                </c:pt>
                <c:pt idx="39">
                  <c:v>8.1</c:v>
                </c:pt>
                <c:pt idx="40">
                  <c:v>9.4</c:v>
                </c:pt>
                <c:pt idx="41">
                  <c:v>9.4</c:v>
                </c:pt>
                <c:pt idx="42">
                  <c:v>9.3000000000000007</c:v>
                </c:pt>
                <c:pt idx="43">
                  <c:v>9.1999999999999993</c:v>
                </c:pt>
                <c:pt idx="44">
                  <c:v>9</c:v>
                </c:pt>
                <c:pt idx="45">
                  <c:v>8.9</c:v>
                </c:pt>
                <c:pt idx="46">
                  <c:v>9.1999999999999993</c:v>
                </c:pt>
                <c:pt idx="47">
                  <c:v>9.3000000000000007</c:v>
                </c:pt>
              </c:numCache>
            </c:numRef>
          </c:val>
          <c:extLst>
            <c:ext xmlns:c16="http://schemas.microsoft.com/office/drawing/2014/chart" uri="{C3380CC4-5D6E-409C-BE32-E72D297353CC}">
              <c16:uniqueId val="{00000005-F9D4-466E-B915-5D05FAC22164}"/>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0.1</c:v>
                </c:pt>
                <c:pt idx="11">
                  <c:v>12</c:v>
                </c:pt>
                <c:pt idx="12">
                  <c:v>56.7</c:v>
                </c:pt>
                <c:pt idx="13">
                  <c:v>129</c:v>
                </c:pt>
                <c:pt idx="14">
                  <c:v>124.4</c:v>
                </c:pt>
                <c:pt idx="15">
                  <c:v>187.3</c:v>
                </c:pt>
                <c:pt idx="16">
                  <c:v>271.39999999999998</c:v>
                </c:pt>
                <c:pt idx="17">
                  <c:v>501.9</c:v>
                </c:pt>
                <c:pt idx="18">
                  <c:v>777</c:v>
                </c:pt>
                <c:pt idx="19">
                  <c:v>871.7</c:v>
                </c:pt>
                <c:pt idx="20">
                  <c:v>838.4</c:v>
                </c:pt>
                <c:pt idx="21">
                  <c:v>805.9</c:v>
                </c:pt>
                <c:pt idx="22">
                  <c:v>711.3</c:v>
                </c:pt>
                <c:pt idx="23">
                  <c:v>637.5</c:v>
                </c:pt>
                <c:pt idx="24">
                  <c:v>505.8</c:v>
                </c:pt>
                <c:pt idx="25">
                  <c:v>393.7</c:v>
                </c:pt>
                <c:pt idx="26">
                  <c:v>450.8</c:v>
                </c:pt>
                <c:pt idx="27">
                  <c:v>630.79999999999995</c:v>
                </c:pt>
                <c:pt idx="28">
                  <c:v>652.9</c:v>
                </c:pt>
                <c:pt idx="29">
                  <c:v>639.6</c:v>
                </c:pt>
                <c:pt idx="30">
                  <c:v>487.9</c:v>
                </c:pt>
                <c:pt idx="31">
                  <c:v>351.1</c:v>
                </c:pt>
                <c:pt idx="32">
                  <c:v>173.3</c:v>
                </c:pt>
                <c:pt idx="33">
                  <c:v>209.7</c:v>
                </c:pt>
                <c:pt idx="34">
                  <c:v>137.30000000000001</c:v>
                </c:pt>
                <c:pt idx="35">
                  <c:v>58.1</c:v>
                </c:pt>
                <c:pt idx="36">
                  <c:v>0.4</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F9D4-466E-B915-5D05FAC2216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28556.7</c:v>
                </c:pt>
                <c:pt idx="1">
                  <c:v>84284.2</c:v>
                </c:pt>
                <c:pt idx="2">
                  <c:v>46978.05</c:v>
                </c:pt>
                <c:pt idx="3">
                  <c:v>716.7</c:v>
                </c:pt>
                <c:pt idx="4">
                  <c:v>0</c:v>
                </c:pt>
                <c:pt idx="5">
                  <c:v>0</c:v>
                </c:pt>
                <c:pt idx="6">
                  <c:v>0</c:v>
                </c:pt>
                <c:pt idx="7">
                  <c:v>0</c:v>
                </c:pt>
                <c:pt idx="8">
                  <c:v>1478.4499999999996</c:v>
                </c:pt>
                <c:pt idx="9">
                  <c:v>1701.9</c:v>
                </c:pt>
                <c:pt idx="10">
                  <c:v>220.35</c:v>
                </c:pt>
                <c:pt idx="11">
                  <c:v>5308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8AF-4E77-8D53-FC177885DD46}"/>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RER'!$C$7:$BY$7</c:f>
              <c:strCache>
                <c:ptCount val="75"/>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MARTIN SOLAR</c:v>
                </c:pt>
                <c:pt idx="46">
                  <c:v>CS SUNNY</c:v>
                </c:pt>
                <c:pt idx="47">
                  <c:v>CS SUNNY EXPANSION</c:v>
                </c:pt>
                <c:pt idx="48">
                  <c:v>CARHUAQUERO (CS)</c:v>
                </c:pt>
                <c:pt idx="49">
                  <c:v>C.H. RONCADOR</c:v>
                </c:pt>
                <c:pt idx="50">
                  <c:v>C.S. MAJES</c:v>
                </c:pt>
                <c:pt idx="51">
                  <c:v>C.S. SOL DE VERANO</c:v>
                </c:pt>
                <c:pt idx="52">
                  <c:v>C.S. MOQUEGUA FV</c:v>
                </c:pt>
                <c:pt idx="53">
                  <c:v>C.H. CANA BRAVA</c:v>
                </c:pt>
                <c:pt idx="54">
                  <c:v>C.H. CARHUAQUERO4</c:v>
                </c:pt>
                <c:pt idx="55">
                  <c:v>C.E. WAYRA EXTENSION</c:v>
                </c:pt>
                <c:pt idx="56">
                  <c:v>C.E. WAYRA I</c:v>
                </c:pt>
                <c:pt idx="57">
                  <c:v>C.H. HER 1</c:v>
                </c:pt>
                <c:pt idx="58">
                  <c:v>C.S. CLEMESI</c:v>
                </c:pt>
                <c:pt idx="59">
                  <c:v>C.S. RUBI</c:v>
                </c:pt>
                <c:pt idx="60">
                  <c:v>C.S. Wayra Solar</c:v>
                </c:pt>
                <c:pt idx="61">
                  <c:v>C.S. PANAMERICANA-SOLAR</c:v>
                </c:pt>
                <c:pt idx="62">
                  <c:v>C.E. MARCONA</c:v>
                </c:pt>
                <c:pt idx="63">
                  <c:v>C.E. 3 HERMANAS</c:v>
                </c:pt>
                <c:pt idx="64">
                  <c:v>C.T. HUAYCOLORO</c:v>
                </c:pt>
                <c:pt idx="65">
                  <c:v>C.T. LA GRINGA V</c:v>
                </c:pt>
                <c:pt idx="66">
                  <c:v>CTB CALLAO</c:v>
                </c:pt>
                <c:pt idx="67">
                  <c:v>CTB. DONA CATALINA</c:v>
                </c:pt>
                <c:pt idx="68">
                  <c:v>C.S. REPARTICION</c:v>
                </c:pt>
                <c:pt idx="69">
                  <c:v>C.H. TUPURI</c:v>
                </c:pt>
                <c:pt idx="70">
                  <c:v>C.H. CHANCAY</c:v>
                </c:pt>
                <c:pt idx="71">
                  <c:v>C.H. POECHOS2</c:v>
                </c:pt>
                <c:pt idx="72">
                  <c:v>C.H. RUCUY</c:v>
                </c:pt>
                <c:pt idx="73">
                  <c:v>C.S. TACNA-SOLAR</c:v>
                </c:pt>
                <c:pt idx="74">
                  <c:v>C.H. ANASHIRONI</c:v>
                </c:pt>
              </c:strCache>
            </c:strRef>
          </c:cat>
          <c:val>
            <c:numRef>
              <c:f>'GENERACION RER'!$C$56:$BY$56</c:f>
              <c:numCache>
                <c:formatCode>#,##0.00</c:formatCode>
                <c:ptCount val="75"/>
                <c:pt idx="0">
                  <c:v>0</c:v>
                </c:pt>
                <c:pt idx="1">
                  <c:v>407.3</c:v>
                </c:pt>
                <c:pt idx="2">
                  <c:v>129.4</c:v>
                </c:pt>
                <c:pt idx="3">
                  <c:v>188.75</c:v>
                </c:pt>
                <c:pt idx="4">
                  <c:v>261.55</c:v>
                </c:pt>
                <c:pt idx="5">
                  <c:v>217.05</c:v>
                </c:pt>
                <c:pt idx="6">
                  <c:v>73.349999999999994</c:v>
                </c:pt>
                <c:pt idx="7">
                  <c:v>9.6</c:v>
                </c:pt>
                <c:pt idx="8">
                  <c:v>219</c:v>
                </c:pt>
                <c:pt idx="9">
                  <c:v>495.9</c:v>
                </c:pt>
                <c:pt idx="10">
                  <c:v>434.1</c:v>
                </c:pt>
                <c:pt idx="11">
                  <c:v>2.7</c:v>
                </c:pt>
                <c:pt idx="12">
                  <c:v>5.45</c:v>
                </c:pt>
                <c:pt idx="13">
                  <c:v>470.5</c:v>
                </c:pt>
                <c:pt idx="14">
                  <c:v>0</c:v>
                </c:pt>
                <c:pt idx="15">
                  <c:v>472.65</c:v>
                </c:pt>
                <c:pt idx="16">
                  <c:v>484.7</c:v>
                </c:pt>
                <c:pt idx="17">
                  <c:v>183.3</c:v>
                </c:pt>
                <c:pt idx="18">
                  <c:v>84.9</c:v>
                </c:pt>
                <c:pt idx="19">
                  <c:v>114.05</c:v>
                </c:pt>
                <c:pt idx="20">
                  <c:v>340.7</c:v>
                </c:pt>
                <c:pt idx="21">
                  <c:v>464.2</c:v>
                </c:pt>
                <c:pt idx="22">
                  <c:v>447.85</c:v>
                </c:pt>
                <c:pt idx="23">
                  <c:v>274.89999999999998</c:v>
                </c:pt>
                <c:pt idx="24">
                  <c:v>35.15</c:v>
                </c:pt>
                <c:pt idx="25">
                  <c:v>1691.6</c:v>
                </c:pt>
                <c:pt idx="26">
                  <c:v>0</c:v>
                </c:pt>
                <c:pt idx="27">
                  <c:v>0</c:v>
                </c:pt>
                <c:pt idx="28">
                  <c:v>216.65</c:v>
                </c:pt>
                <c:pt idx="29">
                  <c:v>2607.6999999999998</c:v>
                </c:pt>
                <c:pt idx="30">
                  <c:v>125.6</c:v>
                </c:pt>
                <c:pt idx="31">
                  <c:v>170.4</c:v>
                </c:pt>
                <c:pt idx="32">
                  <c:v>494.4</c:v>
                </c:pt>
                <c:pt idx="33">
                  <c:v>186.15</c:v>
                </c:pt>
                <c:pt idx="34">
                  <c:v>489.4</c:v>
                </c:pt>
                <c:pt idx="35">
                  <c:v>489.6</c:v>
                </c:pt>
                <c:pt idx="36">
                  <c:v>480</c:v>
                </c:pt>
                <c:pt idx="37">
                  <c:v>160.1</c:v>
                </c:pt>
                <c:pt idx="38">
                  <c:v>632.54999999999995</c:v>
                </c:pt>
                <c:pt idx="39">
                  <c:v>94.9</c:v>
                </c:pt>
                <c:pt idx="40">
                  <c:v>48.3</c:v>
                </c:pt>
                <c:pt idx="41">
                  <c:v>0</c:v>
                </c:pt>
                <c:pt idx="42">
                  <c:v>81.650000000000006</c:v>
                </c:pt>
                <c:pt idx="43">
                  <c:v>441.6</c:v>
                </c:pt>
                <c:pt idx="44">
                  <c:v>0</c:v>
                </c:pt>
                <c:pt idx="45">
                  <c:v>1519.2</c:v>
                </c:pt>
                <c:pt idx="46">
                  <c:v>1179.5</c:v>
                </c:pt>
                <c:pt idx="47">
                  <c:v>0</c:v>
                </c:pt>
                <c:pt idx="48">
                  <c:v>1.8</c:v>
                </c:pt>
                <c:pt idx="49">
                  <c:v>76.95</c:v>
                </c:pt>
                <c:pt idx="50">
                  <c:v>110.2</c:v>
                </c:pt>
                <c:pt idx="51">
                  <c:v>0</c:v>
                </c:pt>
                <c:pt idx="52">
                  <c:v>84.2</c:v>
                </c:pt>
                <c:pt idx="53">
                  <c:v>130.15</c:v>
                </c:pt>
                <c:pt idx="54">
                  <c:v>238.55</c:v>
                </c:pt>
                <c:pt idx="55">
                  <c:v>1221</c:v>
                </c:pt>
                <c:pt idx="56">
                  <c:v>1120.9000000000001</c:v>
                </c:pt>
                <c:pt idx="57">
                  <c:v>14.4</c:v>
                </c:pt>
                <c:pt idx="58">
                  <c:v>494.85</c:v>
                </c:pt>
                <c:pt idx="59">
                  <c:v>634.54999999999995</c:v>
                </c:pt>
                <c:pt idx="60">
                  <c:v>0</c:v>
                </c:pt>
                <c:pt idx="61">
                  <c:v>127.05</c:v>
                </c:pt>
                <c:pt idx="62">
                  <c:v>325.89999999999998</c:v>
                </c:pt>
                <c:pt idx="63">
                  <c:v>979.2</c:v>
                </c:pt>
                <c:pt idx="64">
                  <c:v>88.3</c:v>
                </c:pt>
                <c:pt idx="65">
                  <c:v>19.399999999999999</c:v>
                </c:pt>
                <c:pt idx="66">
                  <c:v>55.55</c:v>
                </c:pt>
                <c:pt idx="67">
                  <c:v>57.1</c:v>
                </c:pt>
                <c:pt idx="68">
                  <c:v>73.05</c:v>
                </c:pt>
                <c:pt idx="69">
                  <c:v>23.6</c:v>
                </c:pt>
                <c:pt idx="70">
                  <c:v>479.95</c:v>
                </c:pt>
                <c:pt idx="71">
                  <c:v>191.4</c:v>
                </c:pt>
                <c:pt idx="72">
                  <c:v>479.75</c:v>
                </c:pt>
                <c:pt idx="73">
                  <c:v>146.9</c:v>
                </c:pt>
                <c:pt idx="74">
                  <c:v>384.15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0A1-4D9B-AF63-37F2360588C0}"/>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24485.20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EÓLICA</c:v>
                </c:pt>
                <c:pt idx="3">
                  <c:v>HIDROELÉCTRICA</c:v>
                </c:pt>
              </c:strCache>
            </c:strRef>
          </c:cat>
          <c:val>
            <c:numRef>
              <c:f>'GENERACION RER'!$M$70:$M$73</c:f>
              <c:numCache>
                <c:formatCode>General</c:formatCode>
                <c:ptCount val="4"/>
                <c:pt idx="0">
                  <c:v>1922.25</c:v>
                </c:pt>
                <c:pt idx="1">
                  <c:v>5308</c:v>
                </c:pt>
                <c:pt idx="2">
                  <c:v>8616.2000000000007</c:v>
                </c:pt>
                <c:pt idx="3">
                  <c:v>8638.75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278-4611-AB6E-6375A54A5120}"/>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17.100000000000001</c:v>
                </c:pt>
                <c:pt idx="1">
                  <c:v>17.5</c:v>
                </c:pt>
                <c:pt idx="2">
                  <c:v>17.5</c:v>
                </c:pt>
                <c:pt idx="3">
                  <c:v>17.2</c:v>
                </c:pt>
                <c:pt idx="4">
                  <c:v>17.3</c:v>
                </c:pt>
                <c:pt idx="5">
                  <c:v>17.399999999999999</c:v>
                </c:pt>
                <c:pt idx="6">
                  <c:v>17.2</c:v>
                </c:pt>
                <c:pt idx="7">
                  <c:v>16</c:v>
                </c:pt>
                <c:pt idx="8">
                  <c:v>17.399999999999999</c:v>
                </c:pt>
                <c:pt idx="9">
                  <c:v>17.2</c:v>
                </c:pt>
                <c:pt idx="10">
                  <c:v>17.399999999999999</c:v>
                </c:pt>
                <c:pt idx="11">
                  <c:v>16.399999999999999</c:v>
                </c:pt>
                <c:pt idx="12">
                  <c:v>17.399999999999999</c:v>
                </c:pt>
                <c:pt idx="13">
                  <c:v>17.2</c:v>
                </c:pt>
                <c:pt idx="14">
                  <c:v>16.5</c:v>
                </c:pt>
                <c:pt idx="15">
                  <c:v>16.899999999999999</c:v>
                </c:pt>
                <c:pt idx="16">
                  <c:v>16.5</c:v>
                </c:pt>
                <c:pt idx="17">
                  <c:v>16.100000000000001</c:v>
                </c:pt>
                <c:pt idx="18">
                  <c:v>15.8</c:v>
                </c:pt>
                <c:pt idx="19">
                  <c:v>16.5</c:v>
                </c:pt>
                <c:pt idx="20">
                  <c:v>16.7</c:v>
                </c:pt>
                <c:pt idx="21">
                  <c:v>16</c:v>
                </c:pt>
                <c:pt idx="22">
                  <c:v>16.899999999999999</c:v>
                </c:pt>
                <c:pt idx="23">
                  <c:v>17.2</c:v>
                </c:pt>
                <c:pt idx="24">
                  <c:v>16.100000000000001</c:v>
                </c:pt>
                <c:pt idx="25">
                  <c:v>16.899999999999999</c:v>
                </c:pt>
                <c:pt idx="26">
                  <c:v>16.899999999999999</c:v>
                </c:pt>
                <c:pt idx="27">
                  <c:v>17.3</c:v>
                </c:pt>
                <c:pt idx="28">
                  <c:v>17.100000000000001</c:v>
                </c:pt>
                <c:pt idx="29">
                  <c:v>17.399999999999999</c:v>
                </c:pt>
                <c:pt idx="30">
                  <c:v>17.7</c:v>
                </c:pt>
                <c:pt idx="31">
                  <c:v>17.7</c:v>
                </c:pt>
                <c:pt idx="32">
                  <c:v>17.2</c:v>
                </c:pt>
                <c:pt idx="33">
                  <c:v>17.3</c:v>
                </c:pt>
                <c:pt idx="34">
                  <c:v>17</c:v>
                </c:pt>
                <c:pt idx="35">
                  <c:v>15.8</c:v>
                </c:pt>
                <c:pt idx="36">
                  <c:v>17.3</c:v>
                </c:pt>
                <c:pt idx="37">
                  <c:v>17.5</c:v>
                </c:pt>
                <c:pt idx="38">
                  <c:v>17.8</c:v>
                </c:pt>
                <c:pt idx="39">
                  <c:v>17</c:v>
                </c:pt>
                <c:pt idx="40">
                  <c:v>17</c:v>
                </c:pt>
                <c:pt idx="41">
                  <c:v>17.5</c:v>
                </c:pt>
                <c:pt idx="42">
                  <c:v>17</c:v>
                </c:pt>
                <c:pt idx="43">
                  <c:v>17.2</c:v>
                </c:pt>
                <c:pt idx="44">
                  <c:v>17.399999999999999</c:v>
                </c:pt>
                <c:pt idx="45">
                  <c:v>16.7</c:v>
                </c:pt>
                <c:pt idx="46">
                  <c:v>16</c:v>
                </c:pt>
                <c:pt idx="47">
                  <c:v>16.5</c:v>
                </c:pt>
              </c:numCache>
            </c:numRef>
          </c:val>
          <c:extLst>
            <c:ext xmlns:c16="http://schemas.microsoft.com/office/drawing/2014/chart" uri="{C3380CC4-5D6E-409C-BE32-E72D297353CC}">
              <c16:uniqueId val="{00000000-BB2F-489F-B04B-39BADC284B11}"/>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17.2</c:v>
                </c:pt>
                <c:pt idx="1">
                  <c:v>13.1</c:v>
                </c:pt>
                <c:pt idx="2">
                  <c:v>13.1</c:v>
                </c:pt>
                <c:pt idx="3">
                  <c:v>13.1</c:v>
                </c:pt>
                <c:pt idx="4">
                  <c:v>14.1</c:v>
                </c:pt>
                <c:pt idx="5">
                  <c:v>14.1</c:v>
                </c:pt>
                <c:pt idx="35">
                  <c:v>5.0999999999999996</c:v>
                </c:pt>
                <c:pt idx="36">
                  <c:v>5.0999999999999996</c:v>
                </c:pt>
                <c:pt idx="37">
                  <c:v>5.0999999999999996</c:v>
                </c:pt>
                <c:pt idx="38">
                  <c:v>5.2</c:v>
                </c:pt>
                <c:pt idx="39">
                  <c:v>15.9</c:v>
                </c:pt>
                <c:pt idx="40">
                  <c:v>17.100000000000001</c:v>
                </c:pt>
                <c:pt idx="41">
                  <c:v>17.399999999999999</c:v>
                </c:pt>
                <c:pt idx="42">
                  <c:v>17.2</c:v>
                </c:pt>
                <c:pt idx="43">
                  <c:v>17.2</c:v>
                </c:pt>
                <c:pt idx="44">
                  <c:v>17.2</c:v>
                </c:pt>
                <c:pt idx="45">
                  <c:v>17.2</c:v>
                </c:pt>
                <c:pt idx="46">
                  <c:v>17.2</c:v>
                </c:pt>
                <c:pt idx="47">
                  <c:v>17.2</c:v>
                </c:pt>
              </c:numCache>
            </c:numRef>
          </c:val>
          <c:extLst>
            <c:ext xmlns:c16="http://schemas.microsoft.com/office/drawing/2014/chart" uri="{C3380CC4-5D6E-409C-BE32-E72D297353CC}">
              <c16:uniqueId val="{00000001-BB2F-489F-B04B-39BADC284B11}"/>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8.4</c:v>
                </c:pt>
                <c:pt idx="1">
                  <c:v>8.3000000000000007</c:v>
                </c:pt>
                <c:pt idx="2">
                  <c:v>8.3000000000000007</c:v>
                </c:pt>
                <c:pt idx="3">
                  <c:v>8.5</c:v>
                </c:pt>
                <c:pt idx="4">
                  <c:v>8.3000000000000007</c:v>
                </c:pt>
                <c:pt idx="5">
                  <c:v>8.5</c:v>
                </c:pt>
                <c:pt idx="6">
                  <c:v>7.9</c:v>
                </c:pt>
                <c:pt idx="7">
                  <c:v>8.4</c:v>
                </c:pt>
                <c:pt idx="8">
                  <c:v>6.3</c:v>
                </c:pt>
                <c:pt idx="9">
                  <c:v>8.4</c:v>
                </c:pt>
                <c:pt idx="10">
                  <c:v>8.4</c:v>
                </c:pt>
                <c:pt idx="11">
                  <c:v>8.9</c:v>
                </c:pt>
                <c:pt idx="12">
                  <c:v>8.4</c:v>
                </c:pt>
                <c:pt idx="13">
                  <c:v>6.9</c:v>
                </c:pt>
                <c:pt idx="14">
                  <c:v>7.9</c:v>
                </c:pt>
                <c:pt idx="15">
                  <c:v>8</c:v>
                </c:pt>
                <c:pt idx="16">
                  <c:v>6.9</c:v>
                </c:pt>
                <c:pt idx="17">
                  <c:v>6.7</c:v>
                </c:pt>
                <c:pt idx="18">
                  <c:v>9</c:v>
                </c:pt>
                <c:pt idx="19">
                  <c:v>8.1</c:v>
                </c:pt>
                <c:pt idx="20">
                  <c:v>6.8</c:v>
                </c:pt>
                <c:pt idx="21">
                  <c:v>6.6</c:v>
                </c:pt>
                <c:pt idx="22">
                  <c:v>6.5</c:v>
                </c:pt>
                <c:pt idx="23">
                  <c:v>5.8</c:v>
                </c:pt>
                <c:pt idx="24">
                  <c:v>5.3</c:v>
                </c:pt>
                <c:pt idx="25">
                  <c:v>5.5</c:v>
                </c:pt>
                <c:pt idx="26">
                  <c:v>6</c:v>
                </c:pt>
                <c:pt idx="27">
                  <c:v>8</c:v>
                </c:pt>
                <c:pt idx="28">
                  <c:v>8.8000000000000007</c:v>
                </c:pt>
                <c:pt idx="29">
                  <c:v>8.8000000000000007</c:v>
                </c:pt>
                <c:pt idx="30">
                  <c:v>8.1</c:v>
                </c:pt>
                <c:pt idx="31">
                  <c:v>6.9</c:v>
                </c:pt>
                <c:pt idx="32">
                  <c:v>6.8</c:v>
                </c:pt>
                <c:pt idx="33">
                  <c:v>6.8</c:v>
                </c:pt>
                <c:pt idx="34">
                  <c:v>8.5</c:v>
                </c:pt>
                <c:pt idx="35">
                  <c:v>9.3000000000000007</c:v>
                </c:pt>
                <c:pt idx="36">
                  <c:v>9.3000000000000007</c:v>
                </c:pt>
                <c:pt idx="37">
                  <c:v>8.3000000000000007</c:v>
                </c:pt>
                <c:pt idx="38">
                  <c:v>8.6</c:v>
                </c:pt>
                <c:pt idx="39">
                  <c:v>6.9</c:v>
                </c:pt>
                <c:pt idx="40">
                  <c:v>9.1</c:v>
                </c:pt>
                <c:pt idx="41">
                  <c:v>8.5</c:v>
                </c:pt>
                <c:pt idx="42">
                  <c:v>7.2</c:v>
                </c:pt>
                <c:pt idx="43">
                  <c:v>8.6</c:v>
                </c:pt>
                <c:pt idx="44">
                  <c:v>9.3000000000000007</c:v>
                </c:pt>
                <c:pt idx="45">
                  <c:v>9.4</c:v>
                </c:pt>
                <c:pt idx="46">
                  <c:v>9.1999999999999993</c:v>
                </c:pt>
                <c:pt idx="47">
                  <c:v>8.1</c:v>
                </c:pt>
              </c:numCache>
            </c:numRef>
          </c:val>
          <c:extLst>
            <c:ext xmlns:c16="http://schemas.microsoft.com/office/drawing/2014/chart" uri="{C3380CC4-5D6E-409C-BE32-E72D297353CC}">
              <c16:uniqueId val="{00000002-BB2F-489F-B04B-39BADC284B11}"/>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11.2</c:v>
                </c:pt>
                <c:pt idx="1">
                  <c:v>10.4</c:v>
                </c:pt>
                <c:pt idx="2">
                  <c:v>10.9</c:v>
                </c:pt>
                <c:pt idx="3">
                  <c:v>10.7</c:v>
                </c:pt>
                <c:pt idx="4">
                  <c:v>10.7</c:v>
                </c:pt>
                <c:pt idx="5">
                  <c:v>10.7</c:v>
                </c:pt>
                <c:pt idx="6">
                  <c:v>10.7</c:v>
                </c:pt>
                <c:pt idx="7">
                  <c:v>10.7</c:v>
                </c:pt>
                <c:pt idx="8">
                  <c:v>10.7</c:v>
                </c:pt>
                <c:pt idx="9">
                  <c:v>10.7</c:v>
                </c:pt>
                <c:pt idx="10">
                  <c:v>10.3</c:v>
                </c:pt>
                <c:pt idx="11">
                  <c:v>10.5</c:v>
                </c:pt>
                <c:pt idx="12">
                  <c:v>10.7</c:v>
                </c:pt>
                <c:pt idx="13">
                  <c:v>10.7</c:v>
                </c:pt>
                <c:pt idx="14">
                  <c:v>10.7</c:v>
                </c:pt>
                <c:pt idx="15">
                  <c:v>10</c:v>
                </c:pt>
                <c:pt idx="16">
                  <c:v>11</c:v>
                </c:pt>
                <c:pt idx="17">
                  <c:v>11</c:v>
                </c:pt>
                <c:pt idx="18">
                  <c:v>10.9</c:v>
                </c:pt>
                <c:pt idx="19">
                  <c:v>11</c:v>
                </c:pt>
                <c:pt idx="20">
                  <c:v>10.6</c:v>
                </c:pt>
                <c:pt idx="21">
                  <c:v>11</c:v>
                </c:pt>
                <c:pt idx="22">
                  <c:v>11</c:v>
                </c:pt>
                <c:pt idx="23">
                  <c:v>11</c:v>
                </c:pt>
                <c:pt idx="24">
                  <c:v>11</c:v>
                </c:pt>
                <c:pt idx="25">
                  <c:v>11</c:v>
                </c:pt>
                <c:pt idx="26">
                  <c:v>11</c:v>
                </c:pt>
                <c:pt idx="27">
                  <c:v>11</c:v>
                </c:pt>
                <c:pt idx="28">
                  <c:v>11</c:v>
                </c:pt>
                <c:pt idx="29">
                  <c:v>11</c:v>
                </c:pt>
                <c:pt idx="30">
                  <c:v>11</c:v>
                </c:pt>
                <c:pt idx="31">
                  <c:v>11</c:v>
                </c:pt>
                <c:pt idx="32">
                  <c:v>10.9</c:v>
                </c:pt>
                <c:pt idx="33">
                  <c:v>10.5</c:v>
                </c:pt>
                <c:pt idx="34">
                  <c:v>11</c:v>
                </c:pt>
                <c:pt idx="35">
                  <c:v>10</c:v>
                </c:pt>
                <c:pt idx="36">
                  <c:v>11</c:v>
                </c:pt>
                <c:pt idx="37">
                  <c:v>11</c:v>
                </c:pt>
                <c:pt idx="38">
                  <c:v>11.2</c:v>
                </c:pt>
                <c:pt idx="39">
                  <c:v>11.2</c:v>
                </c:pt>
                <c:pt idx="40">
                  <c:v>11.2</c:v>
                </c:pt>
                <c:pt idx="41">
                  <c:v>11.2</c:v>
                </c:pt>
                <c:pt idx="42">
                  <c:v>11.2</c:v>
                </c:pt>
                <c:pt idx="43">
                  <c:v>11.3</c:v>
                </c:pt>
                <c:pt idx="44">
                  <c:v>11.4</c:v>
                </c:pt>
                <c:pt idx="45">
                  <c:v>11.4</c:v>
                </c:pt>
                <c:pt idx="46">
                  <c:v>11.4</c:v>
                </c:pt>
                <c:pt idx="47">
                  <c:v>11.4</c:v>
                </c:pt>
              </c:numCache>
            </c:numRef>
          </c:val>
          <c:extLst>
            <c:ext xmlns:c16="http://schemas.microsoft.com/office/drawing/2014/chart" uri="{C3380CC4-5D6E-409C-BE32-E72D297353CC}">
              <c16:uniqueId val="{00000003-BB2F-489F-B04B-39BADC284B11}"/>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c:v>
                </c:pt>
                <c:pt idx="1">
                  <c:v>8.9</c:v>
                </c:pt>
                <c:pt idx="2">
                  <c:v>9.4</c:v>
                </c:pt>
                <c:pt idx="3">
                  <c:v>9.1</c:v>
                </c:pt>
                <c:pt idx="4">
                  <c:v>9.5</c:v>
                </c:pt>
                <c:pt idx="5">
                  <c:v>9.4</c:v>
                </c:pt>
                <c:pt idx="6">
                  <c:v>8.9</c:v>
                </c:pt>
                <c:pt idx="7">
                  <c:v>9.3000000000000007</c:v>
                </c:pt>
                <c:pt idx="8">
                  <c:v>9.3000000000000007</c:v>
                </c:pt>
                <c:pt idx="9">
                  <c:v>9.1</c:v>
                </c:pt>
                <c:pt idx="10">
                  <c:v>9.4</c:v>
                </c:pt>
                <c:pt idx="11">
                  <c:v>9.1999999999999993</c:v>
                </c:pt>
                <c:pt idx="12">
                  <c:v>9.1999999999999993</c:v>
                </c:pt>
                <c:pt idx="13">
                  <c:v>9.4</c:v>
                </c:pt>
                <c:pt idx="14">
                  <c:v>9.5</c:v>
                </c:pt>
                <c:pt idx="15">
                  <c:v>9.4</c:v>
                </c:pt>
                <c:pt idx="16">
                  <c:v>9</c:v>
                </c:pt>
                <c:pt idx="17">
                  <c:v>8.6999999999999993</c:v>
                </c:pt>
                <c:pt idx="18">
                  <c:v>8.5</c:v>
                </c:pt>
                <c:pt idx="19">
                  <c:v>9.5</c:v>
                </c:pt>
                <c:pt idx="20">
                  <c:v>9.3000000000000007</c:v>
                </c:pt>
                <c:pt idx="21">
                  <c:v>8.5</c:v>
                </c:pt>
                <c:pt idx="22">
                  <c:v>9.1</c:v>
                </c:pt>
                <c:pt idx="23">
                  <c:v>10</c:v>
                </c:pt>
                <c:pt idx="24">
                  <c:v>9.3000000000000007</c:v>
                </c:pt>
                <c:pt idx="25">
                  <c:v>9.3000000000000007</c:v>
                </c:pt>
                <c:pt idx="26">
                  <c:v>9</c:v>
                </c:pt>
                <c:pt idx="27">
                  <c:v>9.6</c:v>
                </c:pt>
                <c:pt idx="28">
                  <c:v>8.6</c:v>
                </c:pt>
                <c:pt idx="29">
                  <c:v>8.6</c:v>
                </c:pt>
                <c:pt idx="30">
                  <c:v>8.9</c:v>
                </c:pt>
                <c:pt idx="31">
                  <c:v>9.1999999999999993</c:v>
                </c:pt>
                <c:pt idx="32">
                  <c:v>9.5</c:v>
                </c:pt>
                <c:pt idx="33">
                  <c:v>9.4</c:v>
                </c:pt>
                <c:pt idx="34">
                  <c:v>9.9</c:v>
                </c:pt>
                <c:pt idx="35">
                  <c:v>9.3000000000000007</c:v>
                </c:pt>
                <c:pt idx="36">
                  <c:v>8.9</c:v>
                </c:pt>
                <c:pt idx="37">
                  <c:v>9.5</c:v>
                </c:pt>
                <c:pt idx="38">
                  <c:v>9.1999999999999993</c:v>
                </c:pt>
                <c:pt idx="39">
                  <c:v>9</c:v>
                </c:pt>
                <c:pt idx="40">
                  <c:v>9.1</c:v>
                </c:pt>
                <c:pt idx="41">
                  <c:v>8.9</c:v>
                </c:pt>
                <c:pt idx="42">
                  <c:v>8.9</c:v>
                </c:pt>
                <c:pt idx="43">
                  <c:v>8.6</c:v>
                </c:pt>
                <c:pt idx="44">
                  <c:v>8.6999999999999993</c:v>
                </c:pt>
                <c:pt idx="45">
                  <c:v>9</c:v>
                </c:pt>
                <c:pt idx="46">
                  <c:v>8.5</c:v>
                </c:pt>
                <c:pt idx="47">
                  <c:v>8.5</c:v>
                </c:pt>
              </c:numCache>
            </c:numRef>
          </c:val>
          <c:extLst>
            <c:ext xmlns:c16="http://schemas.microsoft.com/office/drawing/2014/chart" uri="{C3380CC4-5D6E-409C-BE32-E72D297353CC}">
              <c16:uniqueId val="{00000004-BB2F-489F-B04B-39BADC284B11}"/>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22.1</c:v>
                </c:pt>
                <c:pt idx="1">
                  <c:v>21.5</c:v>
                </c:pt>
                <c:pt idx="2">
                  <c:v>21.9</c:v>
                </c:pt>
                <c:pt idx="3">
                  <c:v>21.7</c:v>
                </c:pt>
                <c:pt idx="4">
                  <c:v>21.3</c:v>
                </c:pt>
                <c:pt idx="5">
                  <c:v>21.2</c:v>
                </c:pt>
                <c:pt idx="6">
                  <c:v>21.2</c:v>
                </c:pt>
                <c:pt idx="7">
                  <c:v>21.2</c:v>
                </c:pt>
                <c:pt idx="8">
                  <c:v>16.2</c:v>
                </c:pt>
                <c:pt idx="9">
                  <c:v>22</c:v>
                </c:pt>
                <c:pt idx="10">
                  <c:v>21.8</c:v>
                </c:pt>
                <c:pt idx="11">
                  <c:v>21</c:v>
                </c:pt>
                <c:pt idx="12">
                  <c:v>11</c:v>
                </c:pt>
                <c:pt idx="13">
                  <c:v>21.6</c:v>
                </c:pt>
                <c:pt idx="14">
                  <c:v>21.1</c:v>
                </c:pt>
                <c:pt idx="15">
                  <c:v>21.9</c:v>
                </c:pt>
                <c:pt idx="16">
                  <c:v>22.5</c:v>
                </c:pt>
                <c:pt idx="17">
                  <c:v>19.8</c:v>
                </c:pt>
                <c:pt idx="18">
                  <c:v>18.3</c:v>
                </c:pt>
                <c:pt idx="19">
                  <c:v>19.8</c:v>
                </c:pt>
                <c:pt idx="20">
                  <c:v>20.6</c:v>
                </c:pt>
                <c:pt idx="21">
                  <c:v>21</c:v>
                </c:pt>
                <c:pt idx="22">
                  <c:v>21.4</c:v>
                </c:pt>
                <c:pt idx="23">
                  <c:v>20.6</c:v>
                </c:pt>
                <c:pt idx="24">
                  <c:v>20</c:v>
                </c:pt>
                <c:pt idx="25">
                  <c:v>20.100000000000001</c:v>
                </c:pt>
                <c:pt idx="26">
                  <c:v>20.3</c:v>
                </c:pt>
                <c:pt idx="27">
                  <c:v>19.3</c:v>
                </c:pt>
                <c:pt idx="28">
                  <c:v>19.8</c:v>
                </c:pt>
                <c:pt idx="29">
                  <c:v>19.8</c:v>
                </c:pt>
                <c:pt idx="30">
                  <c:v>19.8</c:v>
                </c:pt>
                <c:pt idx="31">
                  <c:v>20.399999999999999</c:v>
                </c:pt>
                <c:pt idx="32">
                  <c:v>20.9</c:v>
                </c:pt>
                <c:pt idx="33">
                  <c:v>20.8</c:v>
                </c:pt>
                <c:pt idx="34">
                  <c:v>20</c:v>
                </c:pt>
                <c:pt idx="35">
                  <c:v>22.1</c:v>
                </c:pt>
                <c:pt idx="36">
                  <c:v>22.1</c:v>
                </c:pt>
                <c:pt idx="37">
                  <c:v>22.1</c:v>
                </c:pt>
                <c:pt idx="38">
                  <c:v>21.8</c:v>
                </c:pt>
                <c:pt idx="39">
                  <c:v>22.2</c:v>
                </c:pt>
                <c:pt idx="40">
                  <c:v>22.1</c:v>
                </c:pt>
                <c:pt idx="41">
                  <c:v>21.4</c:v>
                </c:pt>
                <c:pt idx="42">
                  <c:v>21.2</c:v>
                </c:pt>
                <c:pt idx="43">
                  <c:v>21.2</c:v>
                </c:pt>
                <c:pt idx="44">
                  <c:v>20.9</c:v>
                </c:pt>
                <c:pt idx="45">
                  <c:v>20.7</c:v>
                </c:pt>
                <c:pt idx="46">
                  <c:v>20.7</c:v>
                </c:pt>
                <c:pt idx="47">
                  <c:v>19.399999999999999</c:v>
                </c:pt>
              </c:numCache>
            </c:numRef>
          </c:val>
          <c:extLst>
            <c:ext xmlns:c16="http://schemas.microsoft.com/office/drawing/2014/chart" uri="{C3380CC4-5D6E-409C-BE32-E72D297353CC}">
              <c16:uniqueId val="{00000005-BB2F-489F-B04B-39BADC284B11}"/>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61.2</c:v>
                </c:pt>
                <c:pt idx="1">
                  <c:v>62.3</c:v>
                </c:pt>
                <c:pt idx="2">
                  <c:v>62.8</c:v>
                </c:pt>
                <c:pt idx="3">
                  <c:v>63.1</c:v>
                </c:pt>
                <c:pt idx="4">
                  <c:v>62.6</c:v>
                </c:pt>
                <c:pt idx="5">
                  <c:v>62.9</c:v>
                </c:pt>
                <c:pt idx="6">
                  <c:v>62.4</c:v>
                </c:pt>
                <c:pt idx="7">
                  <c:v>62.1</c:v>
                </c:pt>
                <c:pt idx="8">
                  <c:v>62.5</c:v>
                </c:pt>
                <c:pt idx="9">
                  <c:v>62.8</c:v>
                </c:pt>
                <c:pt idx="10">
                  <c:v>63.1</c:v>
                </c:pt>
                <c:pt idx="11">
                  <c:v>62.1</c:v>
                </c:pt>
                <c:pt idx="12">
                  <c:v>61.8</c:v>
                </c:pt>
                <c:pt idx="13">
                  <c:v>62.2</c:v>
                </c:pt>
                <c:pt idx="14">
                  <c:v>62.2</c:v>
                </c:pt>
                <c:pt idx="15">
                  <c:v>62</c:v>
                </c:pt>
                <c:pt idx="16">
                  <c:v>61.6</c:v>
                </c:pt>
                <c:pt idx="17">
                  <c:v>61.4</c:v>
                </c:pt>
                <c:pt idx="18">
                  <c:v>61.5</c:v>
                </c:pt>
                <c:pt idx="19">
                  <c:v>61.2</c:v>
                </c:pt>
                <c:pt idx="20">
                  <c:v>61</c:v>
                </c:pt>
                <c:pt idx="21">
                  <c:v>60.7</c:v>
                </c:pt>
                <c:pt idx="22">
                  <c:v>61.6</c:v>
                </c:pt>
                <c:pt idx="23">
                  <c:v>61.6</c:v>
                </c:pt>
                <c:pt idx="24">
                  <c:v>61.8</c:v>
                </c:pt>
                <c:pt idx="25">
                  <c:v>62</c:v>
                </c:pt>
                <c:pt idx="26">
                  <c:v>61.2</c:v>
                </c:pt>
                <c:pt idx="27">
                  <c:v>61.1</c:v>
                </c:pt>
                <c:pt idx="28">
                  <c:v>61.5</c:v>
                </c:pt>
                <c:pt idx="29">
                  <c:v>61.6</c:v>
                </c:pt>
                <c:pt idx="30">
                  <c:v>61.6</c:v>
                </c:pt>
                <c:pt idx="31">
                  <c:v>62.8</c:v>
                </c:pt>
                <c:pt idx="32">
                  <c:v>61.8</c:v>
                </c:pt>
                <c:pt idx="33">
                  <c:v>61.5</c:v>
                </c:pt>
                <c:pt idx="34">
                  <c:v>62</c:v>
                </c:pt>
                <c:pt idx="35">
                  <c:v>61.4</c:v>
                </c:pt>
                <c:pt idx="36">
                  <c:v>61.9</c:v>
                </c:pt>
                <c:pt idx="37">
                  <c:v>62.5</c:v>
                </c:pt>
                <c:pt idx="38">
                  <c:v>62.1</c:v>
                </c:pt>
                <c:pt idx="39">
                  <c:v>62</c:v>
                </c:pt>
                <c:pt idx="40">
                  <c:v>59</c:v>
                </c:pt>
                <c:pt idx="41">
                  <c:v>59.5</c:v>
                </c:pt>
                <c:pt idx="42">
                  <c:v>60.2</c:v>
                </c:pt>
                <c:pt idx="43">
                  <c:v>59.2</c:v>
                </c:pt>
                <c:pt idx="44">
                  <c:v>60</c:v>
                </c:pt>
                <c:pt idx="45">
                  <c:v>59.7</c:v>
                </c:pt>
                <c:pt idx="46">
                  <c:v>61.3</c:v>
                </c:pt>
                <c:pt idx="47">
                  <c:v>60.5</c:v>
                </c:pt>
              </c:numCache>
            </c:numRef>
          </c:val>
          <c:extLst>
            <c:ext xmlns:c16="http://schemas.microsoft.com/office/drawing/2014/chart" uri="{C3380CC4-5D6E-409C-BE32-E72D297353CC}">
              <c16:uniqueId val="{00000006-BB2F-489F-B04B-39BADC284B1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EVO_PRO_ENE!$I$195:$I$261</c:f>
              <c:strCache>
                <c:ptCount val="67"/>
                <c:pt idx="0">
                  <c:v>KALLPA GENERACION S.A.</c:v>
                </c:pt>
                <c:pt idx="1">
                  <c:v>ORYGEN PERU S.A.A.</c:v>
                </c:pt>
                <c:pt idx="2">
                  <c:v>ELECTROPERU</c:v>
                </c:pt>
                <c:pt idx="3">
                  <c:v>ENGIE ENERGIA PERU S.A.A.</c:v>
                </c:pt>
                <c:pt idx="4">
                  <c:v>EMPRESA DE GENERACION HUALLAGA</c:v>
                </c:pt>
                <c:pt idx="5">
                  <c:v>STATKRAFT S.A</c:v>
                </c:pt>
                <c:pt idx="6">
                  <c:v>ORAZUL ENERGY PERÚ</c:v>
                </c:pt>
                <c:pt idx="7">
                  <c:v>TERMOCHILCA S.A.C.</c:v>
                </c:pt>
                <c:pt idx="8">
                  <c:v>CELEPSA</c:v>
                </c:pt>
                <c:pt idx="9">
                  <c:v>HYDRO GLOBAL PERÚ S.A.C.</c:v>
                </c:pt>
                <c:pt idx="10">
                  <c:v>CHINANGO S.A.C.</c:v>
                </c:pt>
                <c:pt idx="11">
                  <c:v>EGEMSA</c:v>
                </c:pt>
                <c:pt idx="12">
                  <c:v>EGASA</c:v>
                </c:pt>
                <c:pt idx="13">
                  <c:v>SAN GABAN</c:v>
                </c:pt>
                <c:pt idx="14">
                  <c:v>INLAND ENERGY SAC</c:v>
                </c:pt>
                <c:pt idx="15">
                  <c:v>JOYA SOLAR S.A.C.</c:v>
                </c:pt>
                <c:pt idx="16">
                  <c:v>LA VIRGEN</c:v>
                </c:pt>
                <c:pt idx="17">
                  <c:v>EGEJUNIN</c:v>
                </c:pt>
                <c:pt idx="18">
                  <c:v>GENERADORA DE ENERGÍA DEL PERÚ</c:v>
                </c:pt>
                <c:pt idx="19">
                  <c:v>ENERGIA RENOVABLE DEL SUR S.A.</c:v>
                </c:pt>
                <c:pt idx="20">
                  <c:v>GM OPERACIONES S.A.C.</c:v>
                </c:pt>
                <c:pt idx="21">
                  <c:v>FENIX POWER PERÚ</c:v>
                </c:pt>
                <c:pt idx="22">
                  <c:v>SINERSA</c:v>
                </c:pt>
                <c:pt idx="23">
                  <c:v>PARQUE EOLICO TRES HERMANAS S.A.C.</c:v>
                </c:pt>
                <c:pt idx="24">
                  <c:v>EMPRESA DE GENERACION HUANZA</c:v>
                </c:pt>
                <c:pt idx="25">
                  <c:v>ENEL GENERACION PIURA S.A.</c:v>
                </c:pt>
                <c:pt idx="26">
                  <c:v>GENERACIÓN ANDINA S.A.C.</c:v>
                </c:pt>
                <c:pt idx="27">
                  <c:v>GR CORTARRAMA SOCIEDAD ANONIMA CERRADA</c:v>
                </c:pt>
                <c:pt idx="28">
                  <c:v>ENERGÍA EÓLICA S.A.</c:v>
                </c:pt>
                <c:pt idx="29">
                  <c:v>EGESUR</c:v>
                </c:pt>
                <c:pt idx="30">
                  <c:v>CASA GRANDE S.A.A.</c:v>
                </c:pt>
                <c:pt idx="31">
                  <c:v>VARI ENERGIA S.A.C.</c:v>
                </c:pt>
                <c:pt idx="32">
                  <c:v>CELEPSA RENOVABLES S.R.L.</c:v>
                </c:pt>
                <c:pt idx="33">
                  <c:v>EMPRESA ELECTRICA RIO DOBLE</c:v>
                </c:pt>
                <c:pt idx="34">
                  <c:v>EMPRESA ELECTRICA AGUA AZUL</c:v>
                </c:pt>
                <c:pt idx="35">
                  <c:v>EMPRESA DE GENERACION ELECTRICA SANTA ANA S.A.C.</c:v>
                </c:pt>
                <c:pt idx="36">
                  <c:v>HIDROELECTRICA HUANCHOR S.A.C.</c:v>
                </c:pt>
                <c:pt idx="37">
                  <c:v>HUAURA POWER GROUP S.A.</c:v>
                </c:pt>
                <c:pt idx="38">
                  <c:v>CELARIS ENERGY S.A.</c:v>
                </c:pt>
                <c:pt idx="39">
                  <c:v>PARQUE EOLICO MARCONA S.A.C.</c:v>
                </c:pt>
                <c:pt idx="40">
                  <c:v>ANDEAN POWER S.A.C.</c:v>
                </c:pt>
                <c:pt idx="41">
                  <c:v>AGRO INDUSTRIAL PARAMONGA S.A.</c:v>
                </c:pt>
                <c:pt idx="42">
                  <c:v>TRANSMISION ANDINA DE GENERACION S.A.C.</c:v>
                </c:pt>
                <c:pt idx="43">
                  <c:v>AGROAURORA S.A.C.</c:v>
                </c:pt>
                <c:pt idx="44">
                  <c:v>AGROLMOS SOCIEDAD ANONIMA - AGROLMOS S.A.</c:v>
                </c:pt>
                <c:pt idx="45">
                  <c:v>TERMOSELVA</c:v>
                </c:pt>
                <c:pt idx="46">
                  <c:v>BIOENERGIA DEL CHIRA S.A.</c:v>
                </c:pt>
                <c:pt idx="47">
                  <c:v>PETRAMAS</c:v>
                </c:pt>
                <c:pt idx="48">
                  <c:v>PANAMERICANA  SOLAR SAC.</c:v>
                </c:pt>
                <c:pt idx="49">
                  <c:v>TACNA SOLAR SAC.</c:v>
                </c:pt>
                <c:pt idx="50">
                  <c:v>AGROINDUSTRIAS SAN JACINTO S.A.A.</c:v>
                </c:pt>
                <c:pt idx="51">
                  <c:v>EMPRESA DE GENERACION ELECTRICA CANCHAYLLO SAC</c:v>
                </c:pt>
                <c:pt idx="52">
                  <c:v>MAJES ARCUS S.A.C.</c:v>
                </c:pt>
                <c:pt idx="53">
                  <c:v>MOQUEGUA FV S.A.C.</c:v>
                </c:pt>
                <c:pt idx="54">
                  <c:v>REPARTICIÓN ARCUS S.A.C.</c:v>
                </c:pt>
                <c:pt idx="55">
                  <c:v>ELECTRICA YANAPAMPA SAC</c:v>
                </c:pt>
                <c:pt idx="56">
                  <c:v>HIDROCAÑETE S.A.</c:v>
                </c:pt>
                <c:pt idx="57">
                  <c:v>ASOCIACIÓN SANTA LUCIA DE CHACAS</c:v>
                </c:pt>
                <c:pt idx="58">
                  <c:v>GR PAINO SOCIEDAD ANONIMA CERRADA</c:v>
                </c:pt>
                <c:pt idx="59">
                  <c:v>MAJA ENERGIA S.A.C.</c:v>
                </c:pt>
                <c:pt idx="60">
                  <c:v>GR TARUCA SOCIEDAD ANONIMA CERRADA</c:v>
                </c:pt>
                <c:pt idx="61">
                  <c:v>INVERSIONES SHAQSHA S.A.C.</c:v>
                </c:pt>
                <c:pt idx="62">
                  <c:v>INFRAESTRUCTURAS Y ENERGIAS DEL PERU S.A.C.</c:v>
                </c:pt>
                <c:pt idx="63">
                  <c:v>ATRIA ENERGIA S.A.C.</c:v>
                </c:pt>
                <c:pt idx="64">
                  <c:v>COLCA SOLAR S.A.C.</c:v>
                </c:pt>
                <c:pt idx="65">
                  <c:v>COENERGY S.A.C.</c:v>
                </c:pt>
                <c:pt idx="66">
                  <c:v>KONDU SAC</c:v>
                </c:pt>
              </c:strCache>
            </c:strRef>
          </c:cat>
          <c:val>
            <c:numRef>
              <c:f>EVO_PRO_ENE!$J$195:$J$261</c:f>
              <c:numCache>
                <c:formatCode>General</c:formatCode>
                <c:ptCount val="67"/>
                <c:pt idx="0">
                  <c:v>469642.84</c:v>
                </c:pt>
                <c:pt idx="1">
                  <c:v>317219.8</c:v>
                </c:pt>
                <c:pt idx="2">
                  <c:v>264250.3</c:v>
                </c:pt>
                <c:pt idx="3">
                  <c:v>152884.1195</c:v>
                </c:pt>
                <c:pt idx="4">
                  <c:v>141036.35</c:v>
                </c:pt>
                <c:pt idx="5">
                  <c:v>112130.15</c:v>
                </c:pt>
                <c:pt idx="6">
                  <c:v>106886.5</c:v>
                </c:pt>
                <c:pt idx="7">
                  <c:v>75735.634999999995</c:v>
                </c:pt>
                <c:pt idx="8">
                  <c:v>60314.35</c:v>
                </c:pt>
                <c:pt idx="9">
                  <c:v>59525.415000000001</c:v>
                </c:pt>
                <c:pt idx="10">
                  <c:v>58168.85</c:v>
                </c:pt>
                <c:pt idx="11">
                  <c:v>51271.199999999997</c:v>
                </c:pt>
                <c:pt idx="12">
                  <c:v>46225.17</c:v>
                </c:pt>
                <c:pt idx="13">
                  <c:v>34296.1</c:v>
                </c:pt>
                <c:pt idx="14">
                  <c:v>27925.8</c:v>
                </c:pt>
                <c:pt idx="15">
                  <c:v>24530.45</c:v>
                </c:pt>
                <c:pt idx="16">
                  <c:v>24158.35</c:v>
                </c:pt>
                <c:pt idx="17">
                  <c:v>21794.9</c:v>
                </c:pt>
                <c:pt idx="18">
                  <c:v>20090.96</c:v>
                </c:pt>
                <c:pt idx="19">
                  <c:v>19185.599999999999</c:v>
                </c:pt>
                <c:pt idx="20">
                  <c:v>19118.75</c:v>
                </c:pt>
                <c:pt idx="21">
                  <c:v>15823.85</c:v>
                </c:pt>
                <c:pt idx="22">
                  <c:v>15066.25</c:v>
                </c:pt>
                <c:pt idx="23">
                  <c:v>12830.15</c:v>
                </c:pt>
                <c:pt idx="24">
                  <c:v>11668.85</c:v>
                </c:pt>
                <c:pt idx="25">
                  <c:v>9247.9500000000007</c:v>
                </c:pt>
                <c:pt idx="26">
                  <c:v>8486.1</c:v>
                </c:pt>
                <c:pt idx="27">
                  <c:v>8376.0499999999993</c:v>
                </c:pt>
                <c:pt idx="28">
                  <c:v>6430.5</c:v>
                </c:pt>
                <c:pt idx="29">
                  <c:v>6259.4</c:v>
                </c:pt>
                <c:pt idx="30">
                  <c:v>6115.0460999999996</c:v>
                </c:pt>
                <c:pt idx="31">
                  <c:v>5885.65</c:v>
                </c:pt>
                <c:pt idx="32">
                  <c:v>5818.35</c:v>
                </c:pt>
                <c:pt idx="33">
                  <c:v>5817.15</c:v>
                </c:pt>
                <c:pt idx="34">
                  <c:v>5815.2</c:v>
                </c:pt>
                <c:pt idx="35">
                  <c:v>5804.7</c:v>
                </c:pt>
                <c:pt idx="36">
                  <c:v>5759.9</c:v>
                </c:pt>
                <c:pt idx="37">
                  <c:v>5696.65</c:v>
                </c:pt>
                <c:pt idx="38">
                  <c:v>5496.65</c:v>
                </c:pt>
                <c:pt idx="39">
                  <c:v>4324.3</c:v>
                </c:pt>
                <c:pt idx="40">
                  <c:v>4052.8</c:v>
                </c:pt>
                <c:pt idx="41">
                  <c:v>3862.75</c:v>
                </c:pt>
                <c:pt idx="42">
                  <c:v>3311.9</c:v>
                </c:pt>
                <c:pt idx="43">
                  <c:v>3084.04</c:v>
                </c:pt>
                <c:pt idx="44">
                  <c:v>2967.8686499999999</c:v>
                </c:pt>
                <c:pt idx="45">
                  <c:v>2876.65</c:v>
                </c:pt>
                <c:pt idx="46">
                  <c:v>2741.45</c:v>
                </c:pt>
                <c:pt idx="47">
                  <c:v>2476.1999999999998</c:v>
                </c:pt>
                <c:pt idx="48">
                  <c:v>2025.271</c:v>
                </c:pt>
                <c:pt idx="49">
                  <c:v>1812.4</c:v>
                </c:pt>
                <c:pt idx="50">
                  <c:v>1800.7190000000001</c:v>
                </c:pt>
                <c:pt idx="51">
                  <c:v>1499.7</c:v>
                </c:pt>
                <c:pt idx="52">
                  <c:v>1498.1</c:v>
                </c:pt>
                <c:pt idx="53">
                  <c:v>1497.9585</c:v>
                </c:pt>
                <c:pt idx="54">
                  <c:v>1277.8</c:v>
                </c:pt>
                <c:pt idx="55">
                  <c:v>1033.55</c:v>
                </c:pt>
                <c:pt idx="56">
                  <c:v>978.65</c:v>
                </c:pt>
                <c:pt idx="57">
                  <c:v>908.35</c:v>
                </c:pt>
                <c:pt idx="58">
                  <c:v>908.1</c:v>
                </c:pt>
                <c:pt idx="59">
                  <c:v>820.2</c:v>
                </c:pt>
                <c:pt idx="60">
                  <c:v>812.52</c:v>
                </c:pt>
                <c:pt idx="61">
                  <c:v>656.45</c:v>
                </c:pt>
                <c:pt idx="62">
                  <c:v>117.8</c:v>
                </c:pt>
                <c:pt idx="63">
                  <c:v>115.1</c:v>
                </c:pt>
                <c:pt idx="64">
                  <c:v>71.3</c:v>
                </c:pt>
                <c:pt idx="65">
                  <c:v>34.450000000000003</c:v>
                </c:pt>
                <c:pt idx="66">
                  <c:v>21.15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5A5-400D-AAD4-55CCD02321F3}"/>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582.20000000000005</c:v>
                </c:pt>
                <c:pt idx="1">
                  <c:v>590.79999999999995</c:v>
                </c:pt>
                <c:pt idx="2">
                  <c:v>600.29999999999995</c:v>
                </c:pt>
                <c:pt idx="3">
                  <c:v>592.6</c:v>
                </c:pt>
                <c:pt idx="4">
                  <c:v>594.20000000000005</c:v>
                </c:pt>
                <c:pt idx="5">
                  <c:v>588.6</c:v>
                </c:pt>
                <c:pt idx="6">
                  <c:v>578.1</c:v>
                </c:pt>
                <c:pt idx="7">
                  <c:v>582.1</c:v>
                </c:pt>
                <c:pt idx="8">
                  <c:v>576.29999999999995</c:v>
                </c:pt>
                <c:pt idx="9">
                  <c:v>593.1</c:v>
                </c:pt>
                <c:pt idx="10">
                  <c:v>581.20000000000005</c:v>
                </c:pt>
                <c:pt idx="11">
                  <c:v>574.5</c:v>
                </c:pt>
                <c:pt idx="12">
                  <c:v>565.1</c:v>
                </c:pt>
                <c:pt idx="13">
                  <c:v>573.5</c:v>
                </c:pt>
                <c:pt idx="14">
                  <c:v>569.5</c:v>
                </c:pt>
                <c:pt idx="15">
                  <c:v>618.20000000000005</c:v>
                </c:pt>
                <c:pt idx="16">
                  <c:v>618.6</c:v>
                </c:pt>
                <c:pt idx="17">
                  <c:v>621.4</c:v>
                </c:pt>
                <c:pt idx="18">
                  <c:v>621.29999999999995</c:v>
                </c:pt>
                <c:pt idx="19">
                  <c:v>624</c:v>
                </c:pt>
                <c:pt idx="20">
                  <c:v>621.20000000000005</c:v>
                </c:pt>
                <c:pt idx="21">
                  <c:v>619.70000000000005</c:v>
                </c:pt>
                <c:pt idx="22">
                  <c:v>631.1</c:v>
                </c:pt>
                <c:pt idx="23">
                  <c:v>630</c:v>
                </c:pt>
                <c:pt idx="24">
                  <c:v>637.20000000000005</c:v>
                </c:pt>
                <c:pt idx="25">
                  <c:v>645.4</c:v>
                </c:pt>
                <c:pt idx="26">
                  <c:v>644.6</c:v>
                </c:pt>
                <c:pt idx="27">
                  <c:v>653.1</c:v>
                </c:pt>
                <c:pt idx="28">
                  <c:v>657.7</c:v>
                </c:pt>
                <c:pt idx="29">
                  <c:v>664.8</c:v>
                </c:pt>
                <c:pt idx="30">
                  <c:v>659.1</c:v>
                </c:pt>
                <c:pt idx="31">
                  <c:v>654.9</c:v>
                </c:pt>
                <c:pt idx="32">
                  <c:v>650.6</c:v>
                </c:pt>
                <c:pt idx="33">
                  <c:v>649.9</c:v>
                </c:pt>
                <c:pt idx="34">
                  <c:v>656.7</c:v>
                </c:pt>
                <c:pt idx="35">
                  <c:v>652.70000000000005</c:v>
                </c:pt>
                <c:pt idx="36">
                  <c:v>643.70000000000005</c:v>
                </c:pt>
                <c:pt idx="37">
                  <c:v>642.1</c:v>
                </c:pt>
                <c:pt idx="38">
                  <c:v>653.79999999999995</c:v>
                </c:pt>
                <c:pt idx="39">
                  <c:v>655.4</c:v>
                </c:pt>
                <c:pt idx="40">
                  <c:v>648.9</c:v>
                </c:pt>
                <c:pt idx="41">
                  <c:v>645.1</c:v>
                </c:pt>
                <c:pt idx="42">
                  <c:v>640.4</c:v>
                </c:pt>
                <c:pt idx="43">
                  <c:v>636.70000000000005</c:v>
                </c:pt>
                <c:pt idx="44">
                  <c:v>631.1</c:v>
                </c:pt>
                <c:pt idx="45">
                  <c:v>629.70000000000005</c:v>
                </c:pt>
                <c:pt idx="46">
                  <c:v>625.5</c:v>
                </c:pt>
                <c:pt idx="47">
                  <c:v>605.20000000000005</c:v>
                </c:pt>
              </c:numCache>
            </c:numRef>
          </c:val>
          <c:extLst>
            <c:ext xmlns:c16="http://schemas.microsoft.com/office/drawing/2014/chart" uri="{C3380CC4-5D6E-409C-BE32-E72D297353CC}">
              <c16:uniqueId val="{00000000-CDE9-4005-A719-DA74D7ED4865}"/>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5375.5</c:v>
                </c:pt>
                <c:pt idx="1">
                  <c:v>5362.6</c:v>
                </c:pt>
                <c:pt idx="2">
                  <c:v>5276.5</c:v>
                </c:pt>
                <c:pt idx="3">
                  <c:v>5075.6000000000004</c:v>
                </c:pt>
                <c:pt idx="4">
                  <c:v>5092.7</c:v>
                </c:pt>
                <c:pt idx="5">
                  <c:v>5085.3999999999996</c:v>
                </c:pt>
                <c:pt idx="6">
                  <c:v>5015</c:v>
                </c:pt>
                <c:pt idx="7">
                  <c:v>4961.7</c:v>
                </c:pt>
                <c:pt idx="8">
                  <c:v>5087.2</c:v>
                </c:pt>
                <c:pt idx="9">
                  <c:v>5106.5</c:v>
                </c:pt>
                <c:pt idx="10">
                  <c:v>5044.3999999999996</c:v>
                </c:pt>
                <c:pt idx="11">
                  <c:v>5176.2</c:v>
                </c:pt>
                <c:pt idx="12">
                  <c:v>5035.1000000000004</c:v>
                </c:pt>
                <c:pt idx="13">
                  <c:v>5165.8</c:v>
                </c:pt>
                <c:pt idx="14">
                  <c:v>5338.8</c:v>
                </c:pt>
                <c:pt idx="15">
                  <c:v>5542.7</c:v>
                </c:pt>
                <c:pt idx="16">
                  <c:v>5779.6</c:v>
                </c:pt>
                <c:pt idx="17">
                  <c:v>5734.9</c:v>
                </c:pt>
                <c:pt idx="18">
                  <c:v>5516.7</c:v>
                </c:pt>
                <c:pt idx="19">
                  <c:v>5538.9</c:v>
                </c:pt>
                <c:pt idx="20">
                  <c:v>5714.1</c:v>
                </c:pt>
                <c:pt idx="21">
                  <c:v>5838.2</c:v>
                </c:pt>
                <c:pt idx="22">
                  <c:v>5994.4</c:v>
                </c:pt>
                <c:pt idx="23">
                  <c:v>6167.6</c:v>
                </c:pt>
                <c:pt idx="24">
                  <c:v>6176.6</c:v>
                </c:pt>
                <c:pt idx="25">
                  <c:v>6184.3</c:v>
                </c:pt>
                <c:pt idx="26">
                  <c:v>6118.3</c:v>
                </c:pt>
                <c:pt idx="27">
                  <c:v>5901.4</c:v>
                </c:pt>
                <c:pt idx="28">
                  <c:v>6006.6</c:v>
                </c:pt>
                <c:pt idx="29">
                  <c:v>6013.1</c:v>
                </c:pt>
                <c:pt idx="30">
                  <c:v>6170.9</c:v>
                </c:pt>
                <c:pt idx="31">
                  <c:v>6264.2</c:v>
                </c:pt>
                <c:pt idx="32">
                  <c:v>6435.1</c:v>
                </c:pt>
                <c:pt idx="33">
                  <c:v>6274.5</c:v>
                </c:pt>
                <c:pt idx="34">
                  <c:v>6212.9</c:v>
                </c:pt>
                <c:pt idx="35">
                  <c:v>6074.1</c:v>
                </c:pt>
                <c:pt idx="36">
                  <c:v>6121</c:v>
                </c:pt>
                <c:pt idx="37">
                  <c:v>6335.1</c:v>
                </c:pt>
                <c:pt idx="38">
                  <c:v>6333.7</c:v>
                </c:pt>
                <c:pt idx="39">
                  <c:v>6394.8</c:v>
                </c:pt>
                <c:pt idx="40">
                  <c:v>6311.5</c:v>
                </c:pt>
                <c:pt idx="41">
                  <c:v>6348.5</c:v>
                </c:pt>
                <c:pt idx="42">
                  <c:v>6247.6</c:v>
                </c:pt>
                <c:pt idx="43">
                  <c:v>6267.6</c:v>
                </c:pt>
                <c:pt idx="44">
                  <c:v>6085.3</c:v>
                </c:pt>
                <c:pt idx="45">
                  <c:v>5955.1</c:v>
                </c:pt>
                <c:pt idx="46">
                  <c:v>5773.5</c:v>
                </c:pt>
                <c:pt idx="47">
                  <c:v>5673</c:v>
                </c:pt>
              </c:numCache>
            </c:numRef>
          </c:val>
          <c:extLst>
            <c:ext xmlns:c16="http://schemas.microsoft.com/office/drawing/2014/chart" uri="{C3380CC4-5D6E-409C-BE32-E72D297353CC}">
              <c16:uniqueId val="{00000001-CDE9-4005-A719-DA74D7ED4865}"/>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812</c:v>
                </c:pt>
                <c:pt idx="1">
                  <c:v>804.9</c:v>
                </c:pt>
                <c:pt idx="2">
                  <c:v>800</c:v>
                </c:pt>
                <c:pt idx="3">
                  <c:v>794.5</c:v>
                </c:pt>
                <c:pt idx="4">
                  <c:v>802</c:v>
                </c:pt>
                <c:pt idx="5">
                  <c:v>795.9</c:v>
                </c:pt>
                <c:pt idx="6">
                  <c:v>791.6</c:v>
                </c:pt>
                <c:pt idx="7">
                  <c:v>805.2</c:v>
                </c:pt>
                <c:pt idx="8">
                  <c:v>785.5</c:v>
                </c:pt>
                <c:pt idx="9">
                  <c:v>797.8</c:v>
                </c:pt>
                <c:pt idx="10">
                  <c:v>797.7</c:v>
                </c:pt>
                <c:pt idx="11">
                  <c:v>809.3</c:v>
                </c:pt>
                <c:pt idx="12">
                  <c:v>860.2</c:v>
                </c:pt>
                <c:pt idx="13">
                  <c:v>936.3</c:v>
                </c:pt>
                <c:pt idx="14">
                  <c:v>925.3</c:v>
                </c:pt>
                <c:pt idx="15">
                  <c:v>999.5</c:v>
                </c:pt>
                <c:pt idx="16">
                  <c:v>1080</c:v>
                </c:pt>
                <c:pt idx="17">
                  <c:v>1302.5999999999999</c:v>
                </c:pt>
                <c:pt idx="18">
                  <c:v>1584.2</c:v>
                </c:pt>
                <c:pt idx="19">
                  <c:v>1677.3</c:v>
                </c:pt>
                <c:pt idx="20">
                  <c:v>1646.4</c:v>
                </c:pt>
                <c:pt idx="21">
                  <c:v>1610.4</c:v>
                </c:pt>
                <c:pt idx="22">
                  <c:v>1519.6</c:v>
                </c:pt>
                <c:pt idx="23">
                  <c:v>1430.3</c:v>
                </c:pt>
                <c:pt idx="24">
                  <c:v>1304</c:v>
                </c:pt>
                <c:pt idx="25">
                  <c:v>1202.3</c:v>
                </c:pt>
                <c:pt idx="26">
                  <c:v>1254.2</c:v>
                </c:pt>
                <c:pt idx="27">
                  <c:v>1439.5</c:v>
                </c:pt>
                <c:pt idx="28">
                  <c:v>1454.7</c:v>
                </c:pt>
                <c:pt idx="29">
                  <c:v>1447</c:v>
                </c:pt>
                <c:pt idx="30">
                  <c:v>1293.7</c:v>
                </c:pt>
                <c:pt idx="31">
                  <c:v>1167.2</c:v>
                </c:pt>
                <c:pt idx="32">
                  <c:v>978.2</c:v>
                </c:pt>
                <c:pt idx="33">
                  <c:v>1019.1</c:v>
                </c:pt>
                <c:pt idx="34">
                  <c:v>943.5</c:v>
                </c:pt>
                <c:pt idx="35">
                  <c:v>870.9</c:v>
                </c:pt>
                <c:pt idx="36">
                  <c:v>811.1</c:v>
                </c:pt>
                <c:pt idx="37">
                  <c:v>802.8</c:v>
                </c:pt>
                <c:pt idx="38">
                  <c:v>805.9</c:v>
                </c:pt>
                <c:pt idx="39">
                  <c:v>809.8</c:v>
                </c:pt>
                <c:pt idx="40">
                  <c:v>806.5</c:v>
                </c:pt>
                <c:pt idx="41">
                  <c:v>805.5</c:v>
                </c:pt>
                <c:pt idx="42">
                  <c:v>805</c:v>
                </c:pt>
                <c:pt idx="43">
                  <c:v>805.8</c:v>
                </c:pt>
                <c:pt idx="44">
                  <c:v>797.8</c:v>
                </c:pt>
                <c:pt idx="45">
                  <c:v>793.2</c:v>
                </c:pt>
                <c:pt idx="46">
                  <c:v>781.5</c:v>
                </c:pt>
                <c:pt idx="47">
                  <c:v>816.7</c:v>
                </c:pt>
              </c:numCache>
            </c:numRef>
          </c:val>
          <c:extLst>
            <c:ext xmlns:c16="http://schemas.microsoft.com/office/drawing/2014/chart" uri="{C3380CC4-5D6E-409C-BE32-E72D297353CC}">
              <c16:uniqueId val="{00000002-CDE9-4005-A719-DA74D7ED486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4651.8</c:v>
                </c:pt>
                <c:pt idx="1">
                  <c:v>4604.6000000000004</c:v>
                </c:pt>
                <c:pt idx="2">
                  <c:v>4543.7</c:v>
                </c:pt>
                <c:pt idx="3">
                  <c:v>4454.2</c:v>
                </c:pt>
                <c:pt idx="4">
                  <c:v>4603.7</c:v>
                </c:pt>
                <c:pt idx="5">
                  <c:v>4529</c:v>
                </c:pt>
                <c:pt idx="6">
                  <c:v>4483</c:v>
                </c:pt>
                <c:pt idx="7">
                  <c:v>4486.7</c:v>
                </c:pt>
                <c:pt idx="8">
                  <c:v>4495.3999999999996</c:v>
                </c:pt>
                <c:pt idx="9">
                  <c:v>4555.3999999999996</c:v>
                </c:pt>
                <c:pt idx="10">
                  <c:v>4521.2</c:v>
                </c:pt>
                <c:pt idx="11">
                  <c:v>4650.3</c:v>
                </c:pt>
                <c:pt idx="12">
                  <c:v>4563.3</c:v>
                </c:pt>
                <c:pt idx="13">
                  <c:v>4615.8</c:v>
                </c:pt>
                <c:pt idx="14">
                  <c:v>4631.7</c:v>
                </c:pt>
                <c:pt idx="15">
                  <c:v>4706.5</c:v>
                </c:pt>
                <c:pt idx="16">
                  <c:v>4680.8999999999996</c:v>
                </c:pt>
                <c:pt idx="17">
                  <c:v>4629.6000000000004</c:v>
                </c:pt>
                <c:pt idx="18">
                  <c:v>4539.8</c:v>
                </c:pt>
                <c:pt idx="19">
                  <c:v>4621.2</c:v>
                </c:pt>
                <c:pt idx="20">
                  <c:v>4741.6000000000004</c:v>
                </c:pt>
                <c:pt idx="21">
                  <c:v>4754.3999999999996</c:v>
                </c:pt>
                <c:pt idx="22">
                  <c:v>4821</c:v>
                </c:pt>
                <c:pt idx="23">
                  <c:v>4685.1000000000004</c:v>
                </c:pt>
                <c:pt idx="24">
                  <c:v>4637.8</c:v>
                </c:pt>
                <c:pt idx="25">
                  <c:v>4644.2</c:v>
                </c:pt>
                <c:pt idx="26">
                  <c:v>4589.8</c:v>
                </c:pt>
                <c:pt idx="27">
                  <c:v>4537.8999999999996</c:v>
                </c:pt>
                <c:pt idx="28">
                  <c:v>4618.3999999999996</c:v>
                </c:pt>
                <c:pt idx="29">
                  <c:v>4697.3</c:v>
                </c:pt>
                <c:pt idx="30">
                  <c:v>4718.6000000000004</c:v>
                </c:pt>
                <c:pt idx="31">
                  <c:v>4733.3</c:v>
                </c:pt>
                <c:pt idx="32">
                  <c:v>4727.3999999999996</c:v>
                </c:pt>
                <c:pt idx="33">
                  <c:v>4787.6000000000004</c:v>
                </c:pt>
                <c:pt idx="34">
                  <c:v>4743</c:v>
                </c:pt>
                <c:pt idx="35">
                  <c:v>4782.7</c:v>
                </c:pt>
                <c:pt idx="36">
                  <c:v>4745.2</c:v>
                </c:pt>
                <c:pt idx="37">
                  <c:v>4824.2</c:v>
                </c:pt>
                <c:pt idx="38">
                  <c:v>4944.3999999999996</c:v>
                </c:pt>
                <c:pt idx="39">
                  <c:v>5007.1000000000004</c:v>
                </c:pt>
                <c:pt idx="40">
                  <c:v>4918.3</c:v>
                </c:pt>
                <c:pt idx="41">
                  <c:v>4970.8999999999996</c:v>
                </c:pt>
                <c:pt idx="42">
                  <c:v>4939.5</c:v>
                </c:pt>
                <c:pt idx="43">
                  <c:v>4985.8999999999996</c:v>
                </c:pt>
                <c:pt idx="44">
                  <c:v>4913.8999999999996</c:v>
                </c:pt>
                <c:pt idx="45">
                  <c:v>4905.8999999999996</c:v>
                </c:pt>
                <c:pt idx="46">
                  <c:v>4814.5</c:v>
                </c:pt>
                <c:pt idx="47">
                  <c:v>4924.1000000000004</c:v>
                </c:pt>
              </c:numCache>
            </c:numRef>
          </c:val>
          <c:extLst>
            <c:ext xmlns:c16="http://schemas.microsoft.com/office/drawing/2014/chart" uri="{C3380CC4-5D6E-409C-BE32-E72D297353CC}">
              <c16:uniqueId val="{00000000-BB0C-4E68-839C-69143D69FDC2}"/>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1928.9</c:v>
                </c:pt>
                <c:pt idx="1">
                  <c:v>1971.3</c:v>
                </c:pt>
                <c:pt idx="2">
                  <c:v>1952.9</c:v>
                </c:pt>
                <c:pt idx="3">
                  <c:v>1850.3</c:v>
                </c:pt>
                <c:pt idx="4">
                  <c:v>1715.5</c:v>
                </c:pt>
                <c:pt idx="5">
                  <c:v>1790.6</c:v>
                </c:pt>
                <c:pt idx="6">
                  <c:v>1753.6</c:v>
                </c:pt>
                <c:pt idx="7">
                  <c:v>1701.4</c:v>
                </c:pt>
                <c:pt idx="8">
                  <c:v>1762.3</c:v>
                </c:pt>
                <c:pt idx="9">
                  <c:v>1762.9</c:v>
                </c:pt>
                <c:pt idx="10">
                  <c:v>1761.3</c:v>
                </c:pt>
                <c:pt idx="11">
                  <c:v>1764.8</c:v>
                </c:pt>
                <c:pt idx="12">
                  <c:v>1719.7</c:v>
                </c:pt>
                <c:pt idx="13">
                  <c:v>1806.2</c:v>
                </c:pt>
                <c:pt idx="14">
                  <c:v>1951.9</c:v>
                </c:pt>
                <c:pt idx="15">
                  <c:v>2132.3000000000002</c:v>
                </c:pt>
                <c:pt idx="16">
                  <c:v>2385.6999999999998</c:v>
                </c:pt>
                <c:pt idx="17">
                  <c:v>2367.6999999999998</c:v>
                </c:pt>
                <c:pt idx="18">
                  <c:v>2203.8000000000002</c:v>
                </c:pt>
                <c:pt idx="19">
                  <c:v>2100.4</c:v>
                </c:pt>
                <c:pt idx="20">
                  <c:v>2038.8</c:v>
                </c:pt>
                <c:pt idx="21">
                  <c:v>2166</c:v>
                </c:pt>
                <c:pt idx="22">
                  <c:v>2223.4</c:v>
                </c:pt>
                <c:pt idx="23">
                  <c:v>2501.8000000000002</c:v>
                </c:pt>
                <c:pt idx="24">
                  <c:v>2479.6999999999998</c:v>
                </c:pt>
                <c:pt idx="25">
                  <c:v>2426.1</c:v>
                </c:pt>
                <c:pt idx="26">
                  <c:v>2368.1</c:v>
                </c:pt>
                <c:pt idx="27">
                  <c:v>2153.1999999999998</c:v>
                </c:pt>
                <c:pt idx="28">
                  <c:v>2143.4</c:v>
                </c:pt>
                <c:pt idx="29">
                  <c:v>2063.8000000000002</c:v>
                </c:pt>
                <c:pt idx="30">
                  <c:v>2171.3000000000002</c:v>
                </c:pt>
                <c:pt idx="31">
                  <c:v>2258.1999999999998</c:v>
                </c:pt>
                <c:pt idx="32">
                  <c:v>2424.8000000000002</c:v>
                </c:pt>
                <c:pt idx="33">
                  <c:v>2218</c:v>
                </c:pt>
                <c:pt idx="34">
                  <c:v>2229.8000000000002</c:v>
                </c:pt>
                <c:pt idx="35">
                  <c:v>2133.9</c:v>
                </c:pt>
                <c:pt idx="36">
                  <c:v>2247.9</c:v>
                </c:pt>
                <c:pt idx="37">
                  <c:v>2413.9</c:v>
                </c:pt>
                <c:pt idx="38">
                  <c:v>2360.6999999999998</c:v>
                </c:pt>
                <c:pt idx="39">
                  <c:v>2449</c:v>
                </c:pt>
                <c:pt idx="40">
                  <c:v>2466.6</c:v>
                </c:pt>
                <c:pt idx="41">
                  <c:v>2478</c:v>
                </c:pt>
                <c:pt idx="42">
                  <c:v>2442.8000000000002</c:v>
                </c:pt>
                <c:pt idx="43">
                  <c:v>2433.5</c:v>
                </c:pt>
                <c:pt idx="44">
                  <c:v>2328.1</c:v>
                </c:pt>
                <c:pt idx="45">
                  <c:v>2196.8000000000002</c:v>
                </c:pt>
                <c:pt idx="46">
                  <c:v>2083.9</c:v>
                </c:pt>
                <c:pt idx="47">
                  <c:v>1905.9</c:v>
                </c:pt>
              </c:numCache>
            </c:numRef>
          </c:val>
          <c:extLst>
            <c:ext xmlns:c16="http://schemas.microsoft.com/office/drawing/2014/chart" uri="{C3380CC4-5D6E-409C-BE32-E72D297353CC}">
              <c16:uniqueId val="{00000001-BB0C-4E68-839C-69143D69FDC2}"/>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0.1</c:v>
                </c:pt>
                <c:pt idx="11">
                  <c:v>12</c:v>
                </c:pt>
                <c:pt idx="12">
                  <c:v>56.7</c:v>
                </c:pt>
                <c:pt idx="13">
                  <c:v>129</c:v>
                </c:pt>
                <c:pt idx="14">
                  <c:v>124.4</c:v>
                </c:pt>
                <c:pt idx="15">
                  <c:v>187.3</c:v>
                </c:pt>
                <c:pt idx="16">
                  <c:v>271.39999999999998</c:v>
                </c:pt>
                <c:pt idx="17">
                  <c:v>501.9</c:v>
                </c:pt>
                <c:pt idx="18">
                  <c:v>777</c:v>
                </c:pt>
                <c:pt idx="19">
                  <c:v>871.7</c:v>
                </c:pt>
                <c:pt idx="20">
                  <c:v>838.4</c:v>
                </c:pt>
                <c:pt idx="21">
                  <c:v>805.9</c:v>
                </c:pt>
                <c:pt idx="22">
                  <c:v>711.3</c:v>
                </c:pt>
                <c:pt idx="23">
                  <c:v>637.5</c:v>
                </c:pt>
                <c:pt idx="24">
                  <c:v>505.8</c:v>
                </c:pt>
                <c:pt idx="25">
                  <c:v>393.7</c:v>
                </c:pt>
                <c:pt idx="26">
                  <c:v>450.8</c:v>
                </c:pt>
                <c:pt idx="27">
                  <c:v>630.79999999999995</c:v>
                </c:pt>
                <c:pt idx="28">
                  <c:v>652.9</c:v>
                </c:pt>
                <c:pt idx="29">
                  <c:v>639.6</c:v>
                </c:pt>
                <c:pt idx="30">
                  <c:v>487.9</c:v>
                </c:pt>
                <c:pt idx="31">
                  <c:v>351.1</c:v>
                </c:pt>
                <c:pt idx="32">
                  <c:v>173.3</c:v>
                </c:pt>
                <c:pt idx="33">
                  <c:v>209.7</c:v>
                </c:pt>
                <c:pt idx="34">
                  <c:v>137.30000000000001</c:v>
                </c:pt>
                <c:pt idx="35">
                  <c:v>58.1</c:v>
                </c:pt>
                <c:pt idx="36">
                  <c:v>0.4</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BB0C-4E68-839C-69143D69FDC2}"/>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189</c:v>
                </c:pt>
                <c:pt idx="1">
                  <c:v>182.4</c:v>
                </c:pt>
                <c:pt idx="2">
                  <c:v>180.2</c:v>
                </c:pt>
                <c:pt idx="3">
                  <c:v>158.19999999999999</c:v>
                </c:pt>
                <c:pt idx="4">
                  <c:v>169.7</c:v>
                </c:pt>
                <c:pt idx="5">
                  <c:v>150.30000000000001</c:v>
                </c:pt>
                <c:pt idx="6">
                  <c:v>148.1</c:v>
                </c:pt>
                <c:pt idx="7">
                  <c:v>160.9</c:v>
                </c:pt>
                <c:pt idx="8">
                  <c:v>191.3</c:v>
                </c:pt>
                <c:pt idx="9">
                  <c:v>179.1</c:v>
                </c:pt>
                <c:pt idx="10">
                  <c:v>140.69999999999999</c:v>
                </c:pt>
                <c:pt idx="11">
                  <c:v>132.9</c:v>
                </c:pt>
                <c:pt idx="12">
                  <c:v>120.7</c:v>
                </c:pt>
                <c:pt idx="13">
                  <c:v>124.6</c:v>
                </c:pt>
                <c:pt idx="14">
                  <c:v>125.6</c:v>
                </c:pt>
                <c:pt idx="15">
                  <c:v>134.30000000000001</c:v>
                </c:pt>
                <c:pt idx="16">
                  <c:v>140.19999999999999</c:v>
                </c:pt>
                <c:pt idx="17">
                  <c:v>159.69999999999999</c:v>
                </c:pt>
                <c:pt idx="18">
                  <c:v>201.6</c:v>
                </c:pt>
                <c:pt idx="19">
                  <c:v>246.9</c:v>
                </c:pt>
                <c:pt idx="20">
                  <c:v>362.9</c:v>
                </c:pt>
                <c:pt idx="21">
                  <c:v>342</c:v>
                </c:pt>
                <c:pt idx="22">
                  <c:v>389.4</c:v>
                </c:pt>
                <c:pt idx="23">
                  <c:v>403.5</c:v>
                </c:pt>
                <c:pt idx="24">
                  <c:v>494.5</c:v>
                </c:pt>
                <c:pt idx="25">
                  <c:v>568</c:v>
                </c:pt>
                <c:pt idx="26">
                  <c:v>608.4</c:v>
                </c:pt>
                <c:pt idx="27">
                  <c:v>672.1</c:v>
                </c:pt>
                <c:pt idx="28">
                  <c:v>704.3</c:v>
                </c:pt>
                <c:pt idx="29">
                  <c:v>724.2</c:v>
                </c:pt>
                <c:pt idx="30">
                  <c:v>745.9</c:v>
                </c:pt>
                <c:pt idx="31">
                  <c:v>743.7</c:v>
                </c:pt>
                <c:pt idx="32">
                  <c:v>738.4</c:v>
                </c:pt>
                <c:pt idx="33">
                  <c:v>728.2</c:v>
                </c:pt>
                <c:pt idx="34">
                  <c:v>703</c:v>
                </c:pt>
                <c:pt idx="35">
                  <c:v>623</c:v>
                </c:pt>
                <c:pt idx="36">
                  <c:v>582.29999999999995</c:v>
                </c:pt>
                <c:pt idx="37">
                  <c:v>541.9</c:v>
                </c:pt>
                <c:pt idx="38">
                  <c:v>488.3</c:v>
                </c:pt>
                <c:pt idx="39">
                  <c:v>403.9</c:v>
                </c:pt>
                <c:pt idx="40">
                  <c:v>382</c:v>
                </c:pt>
                <c:pt idx="41">
                  <c:v>350.2</c:v>
                </c:pt>
                <c:pt idx="42">
                  <c:v>310.7</c:v>
                </c:pt>
                <c:pt idx="43">
                  <c:v>290.7</c:v>
                </c:pt>
                <c:pt idx="44">
                  <c:v>272.2</c:v>
                </c:pt>
                <c:pt idx="45">
                  <c:v>275.3</c:v>
                </c:pt>
                <c:pt idx="46">
                  <c:v>282.10000000000002</c:v>
                </c:pt>
                <c:pt idx="47">
                  <c:v>264.89999999999998</c:v>
                </c:pt>
              </c:numCache>
            </c:numRef>
          </c:val>
          <c:extLst>
            <c:ext xmlns:c16="http://schemas.microsoft.com/office/drawing/2014/chart" uri="{C3380CC4-5D6E-409C-BE32-E72D297353CC}">
              <c16:uniqueId val="{00000003-BB0C-4E68-839C-69143D69FDC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346.5</c:v>
                </c:pt>
                <c:pt idx="1">
                  <c:v>359.5</c:v>
                </c:pt>
                <c:pt idx="2">
                  <c:v>358.8</c:v>
                </c:pt>
                <c:pt idx="3">
                  <c:v>359</c:v>
                </c:pt>
                <c:pt idx="4">
                  <c:v>362.5</c:v>
                </c:pt>
                <c:pt idx="5">
                  <c:v>362.8</c:v>
                </c:pt>
                <c:pt idx="6">
                  <c:v>361.4</c:v>
                </c:pt>
                <c:pt idx="7">
                  <c:v>361.9</c:v>
                </c:pt>
                <c:pt idx="8">
                  <c:v>361.9</c:v>
                </c:pt>
                <c:pt idx="9">
                  <c:v>362.5</c:v>
                </c:pt>
                <c:pt idx="10">
                  <c:v>360.9</c:v>
                </c:pt>
                <c:pt idx="11">
                  <c:v>360</c:v>
                </c:pt>
                <c:pt idx="12">
                  <c:v>360.5</c:v>
                </c:pt>
                <c:pt idx="13">
                  <c:v>362.4</c:v>
                </c:pt>
                <c:pt idx="14">
                  <c:v>360.4</c:v>
                </c:pt>
                <c:pt idx="15">
                  <c:v>363.9</c:v>
                </c:pt>
                <c:pt idx="16">
                  <c:v>363.7</c:v>
                </c:pt>
                <c:pt idx="17">
                  <c:v>330.2</c:v>
                </c:pt>
                <c:pt idx="18">
                  <c:v>320.5</c:v>
                </c:pt>
                <c:pt idx="19">
                  <c:v>324.3</c:v>
                </c:pt>
                <c:pt idx="20">
                  <c:v>332.5</c:v>
                </c:pt>
                <c:pt idx="21">
                  <c:v>334.3</c:v>
                </c:pt>
                <c:pt idx="22">
                  <c:v>332</c:v>
                </c:pt>
                <c:pt idx="23">
                  <c:v>332.1</c:v>
                </c:pt>
                <c:pt idx="24">
                  <c:v>333.4</c:v>
                </c:pt>
                <c:pt idx="25">
                  <c:v>329.2</c:v>
                </c:pt>
                <c:pt idx="26">
                  <c:v>327.39999999999998</c:v>
                </c:pt>
                <c:pt idx="27">
                  <c:v>345</c:v>
                </c:pt>
                <c:pt idx="28">
                  <c:v>368.6</c:v>
                </c:pt>
                <c:pt idx="29">
                  <c:v>370.1</c:v>
                </c:pt>
                <c:pt idx="30">
                  <c:v>370.9</c:v>
                </c:pt>
                <c:pt idx="31">
                  <c:v>372.5</c:v>
                </c:pt>
                <c:pt idx="32">
                  <c:v>373.9</c:v>
                </c:pt>
                <c:pt idx="33">
                  <c:v>379.7</c:v>
                </c:pt>
                <c:pt idx="34">
                  <c:v>379.1</c:v>
                </c:pt>
                <c:pt idx="35">
                  <c:v>374.7</c:v>
                </c:pt>
                <c:pt idx="36">
                  <c:v>375.1</c:v>
                </c:pt>
                <c:pt idx="37">
                  <c:v>376.1</c:v>
                </c:pt>
                <c:pt idx="38">
                  <c:v>356.8</c:v>
                </c:pt>
                <c:pt idx="39">
                  <c:v>364.7</c:v>
                </c:pt>
                <c:pt idx="40">
                  <c:v>366.6</c:v>
                </c:pt>
                <c:pt idx="41">
                  <c:v>367.5</c:v>
                </c:pt>
                <c:pt idx="42">
                  <c:v>387.1</c:v>
                </c:pt>
                <c:pt idx="43">
                  <c:v>386.8</c:v>
                </c:pt>
                <c:pt idx="44">
                  <c:v>386</c:v>
                </c:pt>
                <c:pt idx="45">
                  <c:v>385.9</c:v>
                </c:pt>
                <c:pt idx="46">
                  <c:v>384.2</c:v>
                </c:pt>
                <c:pt idx="47">
                  <c:v>381.7</c:v>
                </c:pt>
              </c:numCache>
            </c:numRef>
          </c:val>
          <c:extLst>
            <c:ext xmlns:c16="http://schemas.microsoft.com/office/drawing/2014/chart" uri="{C3380CC4-5D6E-409C-BE32-E72D297353CC}">
              <c16:uniqueId val="{00000000-8A39-4F72-92AB-C5EC00D8BA2D}"/>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94.7</c:v>
                </c:pt>
                <c:pt idx="1">
                  <c:v>89.3</c:v>
                </c:pt>
                <c:pt idx="2">
                  <c:v>90.7</c:v>
                </c:pt>
                <c:pt idx="3">
                  <c:v>89.9</c:v>
                </c:pt>
                <c:pt idx="4">
                  <c:v>90.9</c:v>
                </c:pt>
                <c:pt idx="5">
                  <c:v>90.9</c:v>
                </c:pt>
                <c:pt idx="6">
                  <c:v>75.400000000000006</c:v>
                </c:pt>
                <c:pt idx="7">
                  <c:v>75.099999999999994</c:v>
                </c:pt>
                <c:pt idx="8">
                  <c:v>69.5</c:v>
                </c:pt>
                <c:pt idx="9">
                  <c:v>76.900000000000006</c:v>
                </c:pt>
                <c:pt idx="10">
                  <c:v>76.8</c:v>
                </c:pt>
                <c:pt idx="11">
                  <c:v>75.599999999999994</c:v>
                </c:pt>
                <c:pt idx="12">
                  <c:v>66.2</c:v>
                </c:pt>
                <c:pt idx="13">
                  <c:v>75.3</c:v>
                </c:pt>
                <c:pt idx="14">
                  <c:v>75.2</c:v>
                </c:pt>
                <c:pt idx="15">
                  <c:v>75.7</c:v>
                </c:pt>
                <c:pt idx="16">
                  <c:v>75.400000000000006</c:v>
                </c:pt>
                <c:pt idx="17">
                  <c:v>71.7</c:v>
                </c:pt>
                <c:pt idx="18">
                  <c:v>71.7</c:v>
                </c:pt>
                <c:pt idx="19">
                  <c:v>74.2</c:v>
                </c:pt>
                <c:pt idx="20">
                  <c:v>73.2</c:v>
                </c:pt>
                <c:pt idx="21">
                  <c:v>72.2</c:v>
                </c:pt>
                <c:pt idx="22">
                  <c:v>73.7</c:v>
                </c:pt>
                <c:pt idx="23">
                  <c:v>73.3</c:v>
                </c:pt>
                <c:pt idx="24">
                  <c:v>70.5</c:v>
                </c:pt>
                <c:pt idx="25">
                  <c:v>71.5</c:v>
                </c:pt>
                <c:pt idx="26">
                  <c:v>71.8</c:v>
                </c:pt>
                <c:pt idx="27">
                  <c:v>73.8</c:v>
                </c:pt>
                <c:pt idx="28">
                  <c:v>74.099999999999994</c:v>
                </c:pt>
                <c:pt idx="29">
                  <c:v>74.3</c:v>
                </c:pt>
                <c:pt idx="30">
                  <c:v>74.099999999999994</c:v>
                </c:pt>
                <c:pt idx="31">
                  <c:v>74</c:v>
                </c:pt>
                <c:pt idx="32">
                  <c:v>74.099999999999994</c:v>
                </c:pt>
                <c:pt idx="33">
                  <c:v>74</c:v>
                </c:pt>
                <c:pt idx="34">
                  <c:v>75.7</c:v>
                </c:pt>
                <c:pt idx="35">
                  <c:v>80.900000000000006</c:v>
                </c:pt>
                <c:pt idx="36">
                  <c:v>83</c:v>
                </c:pt>
                <c:pt idx="37">
                  <c:v>82.7</c:v>
                </c:pt>
                <c:pt idx="38">
                  <c:v>81.8</c:v>
                </c:pt>
                <c:pt idx="39">
                  <c:v>90.3</c:v>
                </c:pt>
                <c:pt idx="40">
                  <c:v>95</c:v>
                </c:pt>
                <c:pt idx="41">
                  <c:v>94.3</c:v>
                </c:pt>
                <c:pt idx="42">
                  <c:v>92</c:v>
                </c:pt>
                <c:pt idx="43">
                  <c:v>93.3</c:v>
                </c:pt>
                <c:pt idx="44">
                  <c:v>93.9</c:v>
                </c:pt>
                <c:pt idx="45">
                  <c:v>93.3</c:v>
                </c:pt>
                <c:pt idx="46">
                  <c:v>92.2</c:v>
                </c:pt>
                <c:pt idx="47">
                  <c:v>90.4</c:v>
                </c:pt>
              </c:numCache>
            </c:numRef>
          </c:val>
          <c:extLst>
            <c:ext xmlns:c16="http://schemas.microsoft.com/office/drawing/2014/chart" uri="{C3380CC4-5D6E-409C-BE32-E72D297353CC}">
              <c16:uniqueId val="{00000001-8A39-4F72-92AB-C5EC00D8BA2D}"/>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0.1</c:v>
                </c:pt>
                <c:pt idx="11">
                  <c:v>12</c:v>
                </c:pt>
                <c:pt idx="12">
                  <c:v>56.7</c:v>
                </c:pt>
                <c:pt idx="13">
                  <c:v>129</c:v>
                </c:pt>
                <c:pt idx="14">
                  <c:v>124.4</c:v>
                </c:pt>
                <c:pt idx="15">
                  <c:v>187.3</c:v>
                </c:pt>
                <c:pt idx="16">
                  <c:v>271.39999999999998</c:v>
                </c:pt>
                <c:pt idx="17">
                  <c:v>501.9</c:v>
                </c:pt>
                <c:pt idx="18">
                  <c:v>777</c:v>
                </c:pt>
                <c:pt idx="19">
                  <c:v>871.7</c:v>
                </c:pt>
                <c:pt idx="20">
                  <c:v>838.4</c:v>
                </c:pt>
                <c:pt idx="21">
                  <c:v>805.9</c:v>
                </c:pt>
                <c:pt idx="22">
                  <c:v>711.3</c:v>
                </c:pt>
                <c:pt idx="23">
                  <c:v>637.5</c:v>
                </c:pt>
                <c:pt idx="24">
                  <c:v>505.8</c:v>
                </c:pt>
                <c:pt idx="25">
                  <c:v>393.7</c:v>
                </c:pt>
                <c:pt idx="26">
                  <c:v>450.8</c:v>
                </c:pt>
                <c:pt idx="27">
                  <c:v>630.79999999999995</c:v>
                </c:pt>
                <c:pt idx="28">
                  <c:v>652.9</c:v>
                </c:pt>
                <c:pt idx="29">
                  <c:v>639.6</c:v>
                </c:pt>
                <c:pt idx="30">
                  <c:v>487.9</c:v>
                </c:pt>
                <c:pt idx="31">
                  <c:v>351.1</c:v>
                </c:pt>
                <c:pt idx="32">
                  <c:v>173.3</c:v>
                </c:pt>
                <c:pt idx="33">
                  <c:v>209.7</c:v>
                </c:pt>
                <c:pt idx="34">
                  <c:v>137.30000000000001</c:v>
                </c:pt>
                <c:pt idx="35">
                  <c:v>58.1</c:v>
                </c:pt>
                <c:pt idx="36">
                  <c:v>0.4</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A39-4F72-92AB-C5EC00D8BA2D}"/>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189</c:v>
                </c:pt>
                <c:pt idx="1">
                  <c:v>182.4</c:v>
                </c:pt>
                <c:pt idx="2">
                  <c:v>180.2</c:v>
                </c:pt>
                <c:pt idx="3">
                  <c:v>158.19999999999999</c:v>
                </c:pt>
                <c:pt idx="4">
                  <c:v>169.7</c:v>
                </c:pt>
                <c:pt idx="5">
                  <c:v>150.30000000000001</c:v>
                </c:pt>
                <c:pt idx="6">
                  <c:v>148.1</c:v>
                </c:pt>
                <c:pt idx="7">
                  <c:v>160.9</c:v>
                </c:pt>
                <c:pt idx="8">
                  <c:v>191.3</c:v>
                </c:pt>
                <c:pt idx="9">
                  <c:v>179.1</c:v>
                </c:pt>
                <c:pt idx="10">
                  <c:v>140.69999999999999</c:v>
                </c:pt>
                <c:pt idx="11">
                  <c:v>132.9</c:v>
                </c:pt>
                <c:pt idx="12">
                  <c:v>120.7</c:v>
                </c:pt>
                <c:pt idx="13">
                  <c:v>124.6</c:v>
                </c:pt>
                <c:pt idx="14">
                  <c:v>125.6</c:v>
                </c:pt>
                <c:pt idx="15">
                  <c:v>134.30000000000001</c:v>
                </c:pt>
                <c:pt idx="16">
                  <c:v>140.19999999999999</c:v>
                </c:pt>
                <c:pt idx="17">
                  <c:v>159.69999999999999</c:v>
                </c:pt>
                <c:pt idx="18">
                  <c:v>201.6</c:v>
                </c:pt>
                <c:pt idx="19">
                  <c:v>246.9</c:v>
                </c:pt>
                <c:pt idx="20">
                  <c:v>362.9</c:v>
                </c:pt>
                <c:pt idx="21">
                  <c:v>342</c:v>
                </c:pt>
                <c:pt idx="22">
                  <c:v>389.4</c:v>
                </c:pt>
                <c:pt idx="23">
                  <c:v>403.5</c:v>
                </c:pt>
                <c:pt idx="24">
                  <c:v>494.5</c:v>
                </c:pt>
                <c:pt idx="25">
                  <c:v>568</c:v>
                </c:pt>
                <c:pt idx="26">
                  <c:v>608.4</c:v>
                </c:pt>
                <c:pt idx="27">
                  <c:v>672.1</c:v>
                </c:pt>
                <c:pt idx="28">
                  <c:v>704.3</c:v>
                </c:pt>
                <c:pt idx="29">
                  <c:v>724.2</c:v>
                </c:pt>
                <c:pt idx="30">
                  <c:v>745.9</c:v>
                </c:pt>
                <c:pt idx="31">
                  <c:v>743.7</c:v>
                </c:pt>
                <c:pt idx="32">
                  <c:v>738.4</c:v>
                </c:pt>
                <c:pt idx="33">
                  <c:v>728.2</c:v>
                </c:pt>
                <c:pt idx="34">
                  <c:v>703</c:v>
                </c:pt>
                <c:pt idx="35">
                  <c:v>623</c:v>
                </c:pt>
                <c:pt idx="36">
                  <c:v>582.29999999999995</c:v>
                </c:pt>
                <c:pt idx="37">
                  <c:v>541.9</c:v>
                </c:pt>
                <c:pt idx="38">
                  <c:v>488.3</c:v>
                </c:pt>
                <c:pt idx="39">
                  <c:v>403.9</c:v>
                </c:pt>
                <c:pt idx="40">
                  <c:v>382</c:v>
                </c:pt>
                <c:pt idx="41">
                  <c:v>350.2</c:v>
                </c:pt>
                <c:pt idx="42">
                  <c:v>310.7</c:v>
                </c:pt>
                <c:pt idx="43">
                  <c:v>290.7</c:v>
                </c:pt>
                <c:pt idx="44">
                  <c:v>272.2</c:v>
                </c:pt>
                <c:pt idx="45">
                  <c:v>275.3</c:v>
                </c:pt>
                <c:pt idx="46">
                  <c:v>282.10000000000002</c:v>
                </c:pt>
                <c:pt idx="47">
                  <c:v>264.89999999999998</c:v>
                </c:pt>
              </c:numCache>
            </c:numRef>
          </c:val>
          <c:extLst>
            <c:ext xmlns:c16="http://schemas.microsoft.com/office/drawing/2014/chart" uri="{C3380CC4-5D6E-409C-BE32-E72D297353CC}">
              <c16:uniqueId val="{00000003-8A39-4F72-92AB-C5EC00D8BA2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61.69</c:v>
                </c:pt>
                <c:pt idx="1">
                  <c:v>57.34</c:v>
                </c:pt>
                <c:pt idx="2">
                  <c:v>50.99</c:v>
                </c:pt>
                <c:pt idx="3">
                  <c:v>53.04</c:v>
                </c:pt>
                <c:pt idx="4">
                  <c:v>53.81</c:v>
                </c:pt>
                <c:pt idx="5">
                  <c:v>50.94</c:v>
                </c:pt>
                <c:pt idx="6">
                  <c:v>46.82</c:v>
                </c:pt>
                <c:pt idx="7">
                  <c:v>46.44</c:v>
                </c:pt>
                <c:pt idx="8">
                  <c:v>51.46</c:v>
                </c:pt>
                <c:pt idx="9">
                  <c:v>50.75</c:v>
                </c:pt>
                <c:pt idx="10">
                  <c:v>49.45</c:v>
                </c:pt>
                <c:pt idx="11">
                  <c:v>53.87</c:v>
                </c:pt>
                <c:pt idx="12">
                  <c:v>60.67</c:v>
                </c:pt>
                <c:pt idx="13">
                  <c:v>58.54</c:v>
                </c:pt>
                <c:pt idx="14">
                  <c:v>59.21</c:v>
                </c:pt>
                <c:pt idx="15">
                  <c:v>62.04</c:v>
                </c:pt>
                <c:pt idx="16">
                  <c:v>64.5</c:v>
                </c:pt>
                <c:pt idx="17">
                  <c:v>69.72</c:v>
                </c:pt>
                <c:pt idx="18">
                  <c:v>67.12</c:v>
                </c:pt>
                <c:pt idx="19">
                  <c:v>69.86</c:v>
                </c:pt>
                <c:pt idx="20">
                  <c:v>73.78</c:v>
                </c:pt>
                <c:pt idx="21">
                  <c:v>79.489999999999995</c:v>
                </c:pt>
                <c:pt idx="22">
                  <c:v>80.44</c:v>
                </c:pt>
                <c:pt idx="23">
                  <c:v>80.53</c:v>
                </c:pt>
                <c:pt idx="24">
                  <c:v>76.239999999999995</c:v>
                </c:pt>
                <c:pt idx="25">
                  <c:v>73.09</c:v>
                </c:pt>
                <c:pt idx="26">
                  <c:v>75.53</c:v>
                </c:pt>
                <c:pt idx="27">
                  <c:v>72.45</c:v>
                </c:pt>
                <c:pt idx="28">
                  <c:v>73.489999999999995</c:v>
                </c:pt>
                <c:pt idx="29">
                  <c:v>75.17</c:v>
                </c:pt>
                <c:pt idx="30">
                  <c:v>72.17</c:v>
                </c:pt>
                <c:pt idx="31">
                  <c:v>75.040000000000006</c:v>
                </c:pt>
                <c:pt idx="32">
                  <c:v>70.510000000000005</c:v>
                </c:pt>
                <c:pt idx="33">
                  <c:v>69.489999999999995</c:v>
                </c:pt>
                <c:pt idx="34">
                  <c:v>72.22</c:v>
                </c:pt>
                <c:pt idx="35">
                  <c:v>69.27</c:v>
                </c:pt>
                <c:pt idx="36">
                  <c:v>69.180000000000007</c:v>
                </c:pt>
                <c:pt idx="37">
                  <c:v>76.97</c:v>
                </c:pt>
                <c:pt idx="38">
                  <c:v>77.040000000000006</c:v>
                </c:pt>
                <c:pt idx="39">
                  <c:v>77.510000000000005</c:v>
                </c:pt>
                <c:pt idx="40">
                  <c:v>76.03</c:v>
                </c:pt>
                <c:pt idx="41">
                  <c:v>75.56</c:v>
                </c:pt>
                <c:pt idx="42">
                  <c:v>75.03</c:v>
                </c:pt>
                <c:pt idx="43">
                  <c:v>77.510000000000005</c:v>
                </c:pt>
                <c:pt idx="44">
                  <c:v>75.48</c:v>
                </c:pt>
                <c:pt idx="45">
                  <c:v>66.36</c:v>
                </c:pt>
                <c:pt idx="46">
                  <c:v>61.92</c:v>
                </c:pt>
                <c:pt idx="47">
                  <c:v>63.34</c:v>
                </c:pt>
              </c:numCache>
            </c:numRef>
          </c:val>
          <c:extLst>
            <c:ext xmlns:c16="http://schemas.microsoft.com/office/drawing/2014/chart" uri="{C3380CC4-5D6E-409C-BE32-E72D297353CC}">
              <c16:uniqueId val="{00000000-4B3B-4A4B-92D5-287D38B0751E}"/>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62.06</c:v>
                </c:pt>
                <c:pt idx="1">
                  <c:v>56.53</c:v>
                </c:pt>
                <c:pt idx="2">
                  <c:v>50.7</c:v>
                </c:pt>
                <c:pt idx="3">
                  <c:v>53.05</c:v>
                </c:pt>
                <c:pt idx="4">
                  <c:v>52.96</c:v>
                </c:pt>
                <c:pt idx="5">
                  <c:v>50.64</c:v>
                </c:pt>
                <c:pt idx="6">
                  <c:v>46.4</c:v>
                </c:pt>
                <c:pt idx="7">
                  <c:v>46.02</c:v>
                </c:pt>
                <c:pt idx="8">
                  <c:v>51.52</c:v>
                </c:pt>
                <c:pt idx="9">
                  <c:v>51.9</c:v>
                </c:pt>
                <c:pt idx="10">
                  <c:v>49.4</c:v>
                </c:pt>
                <c:pt idx="11">
                  <c:v>53.69</c:v>
                </c:pt>
                <c:pt idx="12">
                  <c:v>60.15</c:v>
                </c:pt>
                <c:pt idx="13">
                  <c:v>57.92</c:v>
                </c:pt>
                <c:pt idx="14">
                  <c:v>58.76</c:v>
                </c:pt>
                <c:pt idx="15">
                  <c:v>61.82</c:v>
                </c:pt>
                <c:pt idx="16">
                  <c:v>63.95</c:v>
                </c:pt>
                <c:pt idx="17">
                  <c:v>69.03</c:v>
                </c:pt>
                <c:pt idx="18">
                  <c:v>66.5</c:v>
                </c:pt>
                <c:pt idx="19">
                  <c:v>69.319999999999993</c:v>
                </c:pt>
                <c:pt idx="20">
                  <c:v>72.94</c:v>
                </c:pt>
                <c:pt idx="21">
                  <c:v>79.28</c:v>
                </c:pt>
                <c:pt idx="22">
                  <c:v>78.680000000000007</c:v>
                </c:pt>
                <c:pt idx="23">
                  <c:v>79.55</c:v>
                </c:pt>
                <c:pt idx="24">
                  <c:v>75.36</c:v>
                </c:pt>
                <c:pt idx="25">
                  <c:v>72.5</c:v>
                </c:pt>
                <c:pt idx="26">
                  <c:v>75.14</c:v>
                </c:pt>
                <c:pt idx="27">
                  <c:v>71.650000000000006</c:v>
                </c:pt>
                <c:pt idx="28">
                  <c:v>72.64</c:v>
                </c:pt>
                <c:pt idx="29">
                  <c:v>73.17</c:v>
                </c:pt>
                <c:pt idx="30">
                  <c:v>71.150000000000006</c:v>
                </c:pt>
                <c:pt idx="31">
                  <c:v>73.11</c:v>
                </c:pt>
                <c:pt idx="32">
                  <c:v>71.44</c:v>
                </c:pt>
                <c:pt idx="33">
                  <c:v>68.73</c:v>
                </c:pt>
                <c:pt idx="34">
                  <c:v>71.55</c:v>
                </c:pt>
                <c:pt idx="35">
                  <c:v>69.290000000000006</c:v>
                </c:pt>
                <c:pt idx="36">
                  <c:v>68.430000000000007</c:v>
                </c:pt>
                <c:pt idx="37">
                  <c:v>76.02</c:v>
                </c:pt>
                <c:pt idx="38">
                  <c:v>75.599999999999994</c:v>
                </c:pt>
                <c:pt idx="39">
                  <c:v>76.47</c:v>
                </c:pt>
                <c:pt idx="40">
                  <c:v>74.849999999999994</c:v>
                </c:pt>
                <c:pt idx="41">
                  <c:v>74.55</c:v>
                </c:pt>
                <c:pt idx="42">
                  <c:v>74.099999999999994</c:v>
                </c:pt>
                <c:pt idx="43">
                  <c:v>76.5</c:v>
                </c:pt>
                <c:pt idx="44">
                  <c:v>74.41</c:v>
                </c:pt>
                <c:pt idx="45">
                  <c:v>66.290000000000006</c:v>
                </c:pt>
                <c:pt idx="46">
                  <c:v>61.21</c:v>
                </c:pt>
                <c:pt idx="47">
                  <c:v>62.8</c:v>
                </c:pt>
              </c:numCache>
            </c:numRef>
          </c:val>
          <c:extLst>
            <c:ext xmlns:c16="http://schemas.microsoft.com/office/drawing/2014/chart" uri="{C3380CC4-5D6E-409C-BE32-E72D297353CC}">
              <c16:uniqueId val="{00000001-4B3B-4A4B-92D5-287D38B0751E}"/>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76.709599999999995</c:v>
                </c:pt>
                <c:pt idx="1">
                  <c:v>75.307100000000005</c:v>
                </c:pt>
                <c:pt idx="2">
                  <c:v>65.361199999999997</c:v>
                </c:pt>
                <c:pt idx="3">
                  <c:v>63.830399999999997</c:v>
                </c:pt>
                <c:pt idx="4">
                  <c:v>68.651300000000006</c:v>
                </c:pt>
                <c:pt idx="5">
                  <c:v>57.019500000000001</c:v>
                </c:pt>
                <c:pt idx="6">
                  <c:v>54.447699999999998</c:v>
                </c:pt>
                <c:pt idx="7">
                  <c:v>52.983499999999999</c:v>
                </c:pt>
                <c:pt idx="8">
                  <c:v>62.721800000000002</c:v>
                </c:pt>
                <c:pt idx="9">
                  <c:v>61.069099999999999</c:v>
                </c:pt>
                <c:pt idx="10">
                  <c:v>56.579799999999999</c:v>
                </c:pt>
                <c:pt idx="11">
                  <c:v>69.201999999999998</c:v>
                </c:pt>
                <c:pt idx="12">
                  <c:v>74.400000000000006</c:v>
                </c:pt>
                <c:pt idx="13">
                  <c:v>68.078999999999994</c:v>
                </c:pt>
                <c:pt idx="14">
                  <c:v>71.9572</c:v>
                </c:pt>
                <c:pt idx="15">
                  <c:v>72.957899999999995</c:v>
                </c:pt>
                <c:pt idx="16">
                  <c:v>72.691800000000001</c:v>
                </c:pt>
                <c:pt idx="17">
                  <c:v>75.794499999999999</c:v>
                </c:pt>
                <c:pt idx="18">
                  <c:v>71.366399999999999</c:v>
                </c:pt>
                <c:pt idx="19">
                  <c:v>76.311099999999996</c:v>
                </c:pt>
                <c:pt idx="20">
                  <c:v>83.481800000000007</c:v>
                </c:pt>
                <c:pt idx="21">
                  <c:v>89.339200000000005</c:v>
                </c:pt>
                <c:pt idx="22">
                  <c:v>88.834400000000002</c:v>
                </c:pt>
                <c:pt idx="23">
                  <c:v>90.263000000000005</c:v>
                </c:pt>
                <c:pt idx="24">
                  <c:v>88.527500000000003</c:v>
                </c:pt>
                <c:pt idx="25">
                  <c:v>80.639799999999994</c:v>
                </c:pt>
                <c:pt idx="26">
                  <c:v>84.347800000000007</c:v>
                </c:pt>
                <c:pt idx="27">
                  <c:v>82.453800000000001</c:v>
                </c:pt>
                <c:pt idx="28">
                  <c:v>81.840900000000005</c:v>
                </c:pt>
                <c:pt idx="29">
                  <c:v>81.874899999999997</c:v>
                </c:pt>
                <c:pt idx="30">
                  <c:v>79.293999999999997</c:v>
                </c:pt>
                <c:pt idx="31">
                  <c:v>85.115399999999994</c:v>
                </c:pt>
                <c:pt idx="32">
                  <c:v>80.346299999999999</c:v>
                </c:pt>
                <c:pt idx="33">
                  <c:v>77.136399999999995</c:v>
                </c:pt>
                <c:pt idx="34">
                  <c:v>82.343199999999996</c:v>
                </c:pt>
                <c:pt idx="35">
                  <c:v>81.649799999999999</c:v>
                </c:pt>
                <c:pt idx="36">
                  <c:v>77.665999999999997</c:v>
                </c:pt>
                <c:pt idx="37">
                  <c:v>84.710400000000007</c:v>
                </c:pt>
                <c:pt idx="38">
                  <c:v>87.393000000000001</c:v>
                </c:pt>
                <c:pt idx="39">
                  <c:v>88.24</c:v>
                </c:pt>
                <c:pt idx="40">
                  <c:v>86.4114</c:v>
                </c:pt>
                <c:pt idx="41">
                  <c:v>87.034999999999997</c:v>
                </c:pt>
                <c:pt idx="42">
                  <c:v>87.141599999999997</c:v>
                </c:pt>
                <c:pt idx="43">
                  <c:v>88.195599999999999</c:v>
                </c:pt>
                <c:pt idx="44">
                  <c:v>84.533699999999996</c:v>
                </c:pt>
                <c:pt idx="45">
                  <c:v>81.026899999999998</c:v>
                </c:pt>
                <c:pt idx="46">
                  <c:v>74.620999999999995</c:v>
                </c:pt>
                <c:pt idx="47">
                  <c:v>76.851399999999998</c:v>
                </c:pt>
              </c:numCache>
            </c:numRef>
          </c:val>
          <c:extLst>
            <c:ext xmlns:c16="http://schemas.microsoft.com/office/drawing/2014/chart" uri="{C3380CC4-5D6E-409C-BE32-E72D297353CC}">
              <c16:uniqueId val="{00000002-4B3B-4A4B-92D5-287D38B0751E}"/>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4B3B-4A4B-92D5-287D38B0751E}"/>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327.42910000000001</c:v>
                </c:pt>
                <c:pt idx="1">
                  <c:v>322.95170000000002</c:v>
                </c:pt>
                <c:pt idx="2">
                  <c:v>281.67329999999998</c:v>
                </c:pt>
                <c:pt idx="3">
                  <c:v>306.01780000000002</c:v>
                </c:pt>
                <c:pt idx="4">
                  <c:v>289.5643</c:v>
                </c:pt>
                <c:pt idx="5">
                  <c:v>304.10980000000001</c:v>
                </c:pt>
                <c:pt idx="6">
                  <c:v>280.73079999999999</c:v>
                </c:pt>
                <c:pt idx="7">
                  <c:v>282.74590000000001</c:v>
                </c:pt>
                <c:pt idx="8">
                  <c:v>299.84949999999998</c:v>
                </c:pt>
                <c:pt idx="9">
                  <c:v>299.42070000000001</c:v>
                </c:pt>
                <c:pt idx="10">
                  <c:v>293.03629999999998</c:v>
                </c:pt>
                <c:pt idx="11">
                  <c:v>286.8005</c:v>
                </c:pt>
                <c:pt idx="12">
                  <c:v>333.88889999999998</c:v>
                </c:pt>
                <c:pt idx="13">
                  <c:v>345.59789999999998</c:v>
                </c:pt>
                <c:pt idx="14">
                  <c:v>348.23860000000002</c:v>
                </c:pt>
                <c:pt idx="15">
                  <c:v>377.35640000000001</c:v>
                </c:pt>
                <c:pt idx="16">
                  <c:v>422.53570000000002</c:v>
                </c:pt>
                <c:pt idx="17">
                  <c:v>449.7774</c:v>
                </c:pt>
                <c:pt idx="18">
                  <c:v>456.36059999999998</c:v>
                </c:pt>
                <c:pt idx="19">
                  <c:v>464.54129999999998</c:v>
                </c:pt>
                <c:pt idx="20">
                  <c:v>475.9597</c:v>
                </c:pt>
                <c:pt idx="21">
                  <c:v>507.89679999999998</c:v>
                </c:pt>
                <c:pt idx="22">
                  <c:v>506.61869999999999</c:v>
                </c:pt>
                <c:pt idx="23">
                  <c:v>516.34349999999995</c:v>
                </c:pt>
                <c:pt idx="24">
                  <c:v>496.25749999999999</c:v>
                </c:pt>
                <c:pt idx="25">
                  <c:v>471.72899999999998</c:v>
                </c:pt>
                <c:pt idx="26">
                  <c:v>494.42599999999999</c:v>
                </c:pt>
                <c:pt idx="27">
                  <c:v>489.65750000000003</c:v>
                </c:pt>
                <c:pt idx="28">
                  <c:v>474.52859999999998</c:v>
                </c:pt>
                <c:pt idx="29">
                  <c:v>476.18729999999999</c:v>
                </c:pt>
                <c:pt idx="30">
                  <c:v>463.4187</c:v>
                </c:pt>
                <c:pt idx="31">
                  <c:v>488.3707</c:v>
                </c:pt>
                <c:pt idx="32">
                  <c:v>467.87279999999998</c:v>
                </c:pt>
                <c:pt idx="33">
                  <c:v>451.05650000000003</c:v>
                </c:pt>
                <c:pt idx="34">
                  <c:v>449.07679999999999</c:v>
                </c:pt>
                <c:pt idx="35">
                  <c:v>414.71080000000001</c:v>
                </c:pt>
                <c:pt idx="36">
                  <c:v>422.2122</c:v>
                </c:pt>
                <c:pt idx="37">
                  <c:v>478.31009999999998</c:v>
                </c:pt>
                <c:pt idx="38">
                  <c:v>479.65300000000002</c:v>
                </c:pt>
                <c:pt idx="39">
                  <c:v>484.01929999999999</c:v>
                </c:pt>
                <c:pt idx="40">
                  <c:v>479.05029999999999</c:v>
                </c:pt>
                <c:pt idx="41">
                  <c:v>474.07760000000002</c:v>
                </c:pt>
                <c:pt idx="42">
                  <c:v>471.85059999999999</c:v>
                </c:pt>
                <c:pt idx="43">
                  <c:v>468.91520000000003</c:v>
                </c:pt>
                <c:pt idx="44">
                  <c:v>463.06709999999998</c:v>
                </c:pt>
                <c:pt idx="45">
                  <c:v>413.11829999999998</c:v>
                </c:pt>
                <c:pt idx="46">
                  <c:v>367.1567</c:v>
                </c:pt>
                <c:pt idx="47">
                  <c:v>370.75420000000003</c:v>
                </c:pt>
              </c:numCache>
            </c:numRef>
          </c:val>
          <c:extLst>
            <c:ext xmlns:c16="http://schemas.microsoft.com/office/drawing/2014/chart" uri="{C3380CC4-5D6E-409C-BE32-E72D297353CC}">
              <c16:uniqueId val="{00000004-4B3B-4A4B-92D5-287D38B0751E}"/>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120.4879</c:v>
                </c:pt>
                <c:pt idx="1">
                  <c:v>123.5654</c:v>
                </c:pt>
                <c:pt idx="2">
                  <c:v>124.9404</c:v>
                </c:pt>
                <c:pt idx="3">
                  <c:v>119.06659999999999</c:v>
                </c:pt>
                <c:pt idx="4">
                  <c:v>120.6759</c:v>
                </c:pt>
                <c:pt idx="5">
                  <c:v>119.6302</c:v>
                </c:pt>
                <c:pt idx="6">
                  <c:v>118.0411</c:v>
                </c:pt>
                <c:pt idx="7">
                  <c:v>120.411</c:v>
                </c:pt>
                <c:pt idx="8">
                  <c:v>125.1174</c:v>
                </c:pt>
                <c:pt idx="9">
                  <c:v>122.7885</c:v>
                </c:pt>
                <c:pt idx="10">
                  <c:v>122.4991</c:v>
                </c:pt>
                <c:pt idx="11">
                  <c:v>124.4579</c:v>
                </c:pt>
                <c:pt idx="12">
                  <c:v>121.1639</c:v>
                </c:pt>
                <c:pt idx="13">
                  <c:v>113.54040000000001</c:v>
                </c:pt>
                <c:pt idx="14">
                  <c:v>113.42659999999999</c:v>
                </c:pt>
                <c:pt idx="15">
                  <c:v>115.236</c:v>
                </c:pt>
                <c:pt idx="16">
                  <c:v>109.84739999999999</c:v>
                </c:pt>
                <c:pt idx="17">
                  <c:v>86.514899999999997</c:v>
                </c:pt>
                <c:pt idx="18">
                  <c:v>58.543500000000002</c:v>
                </c:pt>
                <c:pt idx="19">
                  <c:v>56.813099999999999</c:v>
                </c:pt>
                <c:pt idx="20">
                  <c:v>56.494100000000003</c:v>
                </c:pt>
                <c:pt idx="21">
                  <c:v>64.957800000000006</c:v>
                </c:pt>
                <c:pt idx="22">
                  <c:v>68.143199999999993</c:v>
                </c:pt>
                <c:pt idx="23">
                  <c:v>77.736099999999993</c:v>
                </c:pt>
                <c:pt idx="24">
                  <c:v>83.690200000000004</c:v>
                </c:pt>
                <c:pt idx="25">
                  <c:v>89.578100000000006</c:v>
                </c:pt>
                <c:pt idx="26">
                  <c:v>90.2821</c:v>
                </c:pt>
                <c:pt idx="27">
                  <c:v>62.314</c:v>
                </c:pt>
                <c:pt idx="28">
                  <c:v>68.545299999999997</c:v>
                </c:pt>
                <c:pt idx="29">
                  <c:v>70.225099999999998</c:v>
                </c:pt>
                <c:pt idx="30">
                  <c:v>81.032300000000006</c:v>
                </c:pt>
                <c:pt idx="31">
                  <c:v>87.261099999999999</c:v>
                </c:pt>
                <c:pt idx="32">
                  <c:v>111.0047</c:v>
                </c:pt>
                <c:pt idx="33">
                  <c:v>111.9096</c:v>
                </c:pt>
                <c:pt idx="34">
                  <c:v>114.37390000000001</c:v>
                </c:pt>
                <c:pt idx="35">
                  <c:v>124.7028</c:v>
                </c:pt>
                <c:pt idx="36">
                  <c:v>133.71260000000001</c:v>
                </c:pt>
                <c:pt idx="37">
                  <c:v>129.8442</c:v>
                </c:pt>
                <c:pt idx="38">
                  <c:v>133.72749999999999</c:v>
                </c:pt>
                <c:pt idx="39">
                  <c:v>141.15950000000001</c:v>
                </c:pt>
                <c:pt idx="40">
                  <c:v>137.8783</c:v>
                </c:pt>
                <c:pt idx="41">
                  <c:v>143.43559999999999</c:v>
                </c:pt>
                <c:pt idx="42">
                  <c:v>140.07730000000001</c:v>
                </c:pt>
                <c:pt idx="43">
                  <c:v>141.73949999999999</c:v>
                </c:pt>
                <c:pt idx="44">
                  <c:v>135.57169999999999</c:v>
                </c:pt>
                <c:pt idx="45">
                  <c:v>130.64400000000001</c:v>
                </c:pt>
                <c:pt idx="46">
                  <c:v>133.5599</c:v>
                </c:pt>
                <c:pt idx="47">
                  <c:v>131.21250000000001</c:v>
                </c:pt>
              </c:numCache>
            </c:numRef>
          </c:val>
          <c:extLst>
            <c:ext xmlns:c16="http://schemas.microsoft.com/office/drawing/2014/chart" uri="{C3380CC4-5D6E-409C-BE32-E72D297353CC}">
              <c16:uniqueId val="{00000000-411C-4AE5-8D19-C1E320A4BF77}"/>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120.5652</c:v>
                </c:pt>
                <c:pt idx="1">
                  <c:v>124.1506</c:v>
                </c:pt>
                <c:pt idx="2">
                  <c:v>124.2547</c:v>
                </c:pt>
                <c:pt idx="3">
                  <c:v>119.6468</c:v>
                </c:pt>
                <c:pt idx="4">
                  <c:v>120.80800000000001</c:v>
                </c:pt>
                <c:pt idx="5">
                  <c:v>121.102</c:v>
                </c:pt>
                <c:pt idx="6">
                  <c:v>117.5089</c:v>
                </c:pt>
                <c:pt idx="7">
                  <c:v>121.09780000000001</c:v>
                </c:pt>
                <c:pt idx="8">
                  <c:v>125.2206</c:v>
                </c:pt>
                <c:pt idx="9">
                  <c:v>122.2324</c:v>
                </c:pt>
                <c:pt idx="10">
                  <c:v>124.123</c:v>
                </c:pt>
                <c:pt idx="11">
                  <c:v>123.48260000000001</c:v>
                </c:pt>
                <c:pt idx="12">
                  <c:v>119.87260000000001</c:v>
                </c:pt>
                <c:pt idx="13">
                  <c:v>114.4115</c:v>
                </c:pt>
                <c:pt idx="14">
                  <c:v>113.3986</c:v>
                </c:pt>
                <c:pt idx="15">
                  <c:v>116.35850000000001</c:v>
                </c:pt>
                <c:pt idx="16">
                  <c:v>109.5868</c:v>
                </c:pt>
                <c:pt idx="17">
                  <c:v>87.317300000000003</c:v>
                </c:pt>
                <c:pt idx="18">
                  <c:v>59.176299999999998</c:v>
                </c:pt>
                <c:pt idx="19">
                  <c:v>56.391199999999998</c:v>
                </c:pt>
                <c:pt idx="20">
                  <c:v>57.148000000000003</c:v>
                </c:pt>
                <c:pt idx="21">
                  <c:v>65.774900000000002</c:v>
                </c:pt>
                <c:pt idx="22">
                  <c:v>68.674400000000006</c:v>
                </c:pt>
                <c:pt idx="23">
                  <c:v>79.722200000000001</c:v>
                </c:pt>
                <c:pt idx="24">
                  <c:v>84.040300000000002</c:v>
                </c:pt>
                <c:pt idx="25">
                  <c:v>92.336399999999998</c:v>
                </c:pt>
                <c:pt idx="26">
                  <c:v>89.396299999999997</c:v>
                </c:pt>
                <c:pt idx="27">
                  <c:v>63.247599999999998</c:v>
                </c:pt>
                <c:pt idx="28">
                  <c:v>69.979799999999997</c:v>
                </c:pt>
                <c:pt idx="29">
                  <c:v>69.917599999999993</c:v>
                </c:pt>
                <c:pt idx="30">
                  <c:v>82.255399999999995</c:v>
                </c:pt>
                <c:pt idx="31">
                  <c:v>88.498699999999999</c:v>
                </c:pt>
                <c:pt idx="32">
                  <c:v>112.8057</c:v>
                </c:pt>
                <c:pt idx="33">
                  <c:v>114.1009</c:v>
                </c:pt>
                <c:pt idx="34">
                  <c:v>115.7672</c:v>
                </c:pt>
                <c:pt idx="35">
                  <c:v>123.4786</c:v>
                </c:pt>
                <c:pt idx="36">
                  <c:v>134.16409999999999</c:v>
                </c:pt>
                <c:pt idx="37">
                  <c:v>130.56639999999999</c:v>
                </c:pt>
                <c:pt idx="38">
                  <c:v>133.88630000000001</c:v>
                </c:pt>
                <c:pt idx="39">
                  <c:v>139.9546</c:v>
                </c:pt>
                <c:pt idx="40">
                  <c:v>138.40639999999999</c:v>
                </c:pt>
                <c:pt idx="41">
                  <c:v>144.11539999999999</c:v>
                </c:pt>
                <c:pt idx="42">
                  <c:v>140.2139</c:v>
                </c:pt>
                <c:pt idx="43">
                  <c:v>143.02680000000001</c:v>
                </c:pt>
                <c:pt idx="44">
                  <c:v>135.1634</c:v>
                </c:pt>
                <c:pt idx="45">
                  <c:v>131.114</c:v>
                </c:pt>
                <c:pt idx="46">
                  <c:v>136.059</c:v>
                </c:pt>
                <c:pt idx="47">
                  <c:v>130.88</c:v>
                </c:pt>
              </c:numCache>
            </c:numRef>
          </c:val>
          <c:extLst>
            <c:ext xmlns:c16="http://schemas.microsoft.com/office/drawing/2014/chart" uri="{C3380CC4-5D6E-409C-BE32-E72D297353CC}">
              <c16:uniqueId val="{00000001-411C-4AE5-8D19-C1E320A4BF77}"/>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300.83980000000003</c:v>
                </c:pt>
                <c:pt idx="1">
                  <c:v>301.44240000000002</c:v>
                </c:pt>
                <c:pt idx="2">
                  <c:v>302.11720000000003</c:v>
                </c:pt>
                <c:pt idx="3">
                  <c:v>295.62799999999999</c:v>
                </c:pt>
                <c:pt idx="4">
                  <c:v>296.57100000000003</c:v>
                </c:pt>
                <c:pt idx="5">
                  <c:v>303.12860000000001</c:v>
                </c:pt>
                <c:pt idx="6">
                  <c:v>292.86779999999999</c:v>
                </c:pt>
                <c:pt idx="7">
                  <c:v>298.93349999999998</c:v>
                </c:pt>
                <c:pt idx="8">
                  <c:v>317.08190000000002</c:v>
                </c:pt>
                <c:pt idx="9">
                  <c:v>313.1748</c:v>
                </c:pt>
                <c:pt idx="10">
                  <c:v>318.27629999999999</c:v>
                </c:pt>
                <c:pt idx="11">
                  <c:v>316.4948</c:v>
                </c:pt>
                <c:pt idx="12">
                  <c:v>292.56330000000003</c:v>
                </c:pt>
                <c:pt idx="13">
                  <c:v>250.59190000000001</c:v>
                </c:pt>
                <c:pt idx="14">
                  <c:v>251.0316</c:v>
                </c:pt>
                <c:pt idx="15">
                  <c:v>246.03139999999999</c:v>
                </c:pt>
                <c:pt idx="16">
                  <c:v>207.9846</c:v>
                </c:pt>
                <c:pt idx="17">
                  <c:v>112.1589</c:v>
                </c:pt>
                <c:pt idx="18">
                  <c:v>32.740200000000002</c:v>
                </c:pt>
                <c:pt idx="19">
                  <c:v>47.802399999999999</c:v>
                </c:pt>
                <c:pt idx="20">
                  <c:v>32.757899999999999</c:v>
                </c:pt>
                <c:pt idx="21">
                  <c:v>0</c:v>
                </c:pt>
                <c:pt idx="22">
                  <c:v>28.4786</c:v>
                </c:pt>
                <c:pt idx="23">
                  <c:v>88.713700000000003</c:v>
                </c:pt>
                <c:pt idx="24">
                  <c:v>139.18780000000001</c:v>
                </c:pt>
                <c:pt idx="25">
                  <c:v>180.84960000000001</c:v>
                </c:pt>
                <c:pt idx="26">
                  <c:v>183.25319999999999</c:v>
                </c:pt>
                <c:pt idx="27">
                  <c:v>59.08</c:v>
                </c:pt>
                <c:pt idx="28">
                  <c:v>114.25279999999999</c:v>
                </c:pt>
                <c:pt idx="29">
                  <c:v>117.3477</c:v>
                </c:pt>
                <c:pt idx="30">
                  <c:v>172.97069999999999</c:v>
                </c:pt>
                <c:pt idx="31">
                  <c:v>200.733</c:v>
                </c:pt>
                <c:pt idx="32">
                  <c:v>318.22109999999998</c:v>
                </c:pt>
                <c:pt idx="33">
                  <c:v>322.05020000000002</c:v>
                </c:pt>
                <c:pt idx="34">
                  <c:v>316.66320000000002</c:v>
                </c:pt>
                <c:pt idx="35">
                  <c:v>353.60789999999997</c:v>
                </c:pt>
                <c:pt idx="36">
                  <c:v>410.72370000000001</c:v>
                </c:pt>
                <c:pt idx="37">
                  <c:v>411.74549999999999</c:v>
                </c:pt>
                <c:pt idx="38">
                  <c:v>412.46</c:v>
                </c:pt>
                <c:pt idx="39">
                  <c:v>401.09809999999999</c:v>
                </c:pt>
                <c:pt idx="40">
                  <c:v>397.18599999999998</c:v>
                </c:pt>
                <c:pt idx="41">
                  <c:v>397.74579999999997</c:v>
                </c:pt>
                <c:pt idx="42">
                  <c:v>390.04849999999999</c:v>
                </c:pt>
                <c:pt idx="43">
                  <c:v>390.13310000000001</c:v>
                </c:pt>
                <c:pt idx="44">
                  <c:v>374.1139</c:v>
                </c:pt>
                <c:pt idx="45">
                  <c:v>351.76679999999999</c:v>
                </c:pt>
                <c:pt idx="46">
                  <c:v>357.14</c:v>
                </c:pt>
                <c:pt idx="47">
                  <c:v>346.0729</c:v>
                </c:pt>
              </c:numCache>
            </c:numRef>
          </c:val>
          <c:extLst>
            <c:ext xmlns:c16="http://schemas.microsoft.com/office/drawing/2014/chart" uri="{C3380CC4-5D6E-409C-BE32-E72D297353CC}">
              <c16:uniqueId val="{00000002-411C-4AE5-8D19-C1E320A4BF77}"/>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256.03699999999998</c:v>
                </c:pt>
                <c:pt idx="1">
                  <c:v>259.53870000000001</c:v>
                </c:pt>
                <c:pt idx="2">
                  <c:v>256.83510000000001</c:v>
                </c:pt>
                <c:pt idx="3">
                  <c:v>249.7303</c:v>
                </c:pt>
                <c:pt idx="4">
                  <c:v>252.4188</c:v>
                </c:pt>
                <c:pt idx="5">
                  <c:v>258.0462</c:v>
                </c:pt>
                <c:pt idx="6">
                  <c:v>251.33519999999999</c:v>
                </c:pt>
                <c:pt idx="7">
                  <c:v>254.15129999999999</c:v>
                </c:pt>
                <c:pt idx="8">
                  <c:v>267.34530000000001</c:v>
                </c:pt>
                <c:pt idx="9">
                  <c:v>263.48509999999999</c:v>
                </c:pt>
                <c:pt idx="10">
                  <c:v>273.41669999999999</c:v>
                </c:pt>
                <c:pt idx="11">
                  <c:v>269.3689</c:v>
                </c:pt>
                <c:pt idx="12">
                  <c:v>251.41919999999999</c:v>
                </c:pt>
                <c:pt idx="13">
                  <c:v>213.60910000000001</c:v>
                </c:pt>
                <c:pt idx="14">
                  <c:v>216.29339999999999</c:v>
                </c:pt>
                <c:pt idx="15">
                  <c:v>210.2458</c:v>
                </c:pt>
                <c:pt idx="16">
                  <c:v>181.16210000000001</c:v>
                </c:pt>
                <c:pt idx="17">
                  <c:v>96.281999999999996</c:v>
                </c:pt>
                <c:pt idx="18">
                  <c:v>29.505199999999999</c:v>
                </c:pt>
                <c:pt idx="19">
                  <c:v>48.613100000000003</c:v>
                </c:pt>
                <c:pt idx="20">
                  <c:v>30.284600000000001</c:v>
                </c:pt>
                <c:pt idx="21">
                  <c:v>1.746</c:v>
                </c:pt>
                <c:pt idx="22">
                  <c:v>21.13</c:v>
                </c:pt>
                <c:pt idx="23">
                  <c:v>66.028000000000006</c:v>
                </c:pt>
                <c:pt idx="24">
                  <c:v>119.3</c:v>
                </c:pt>
                <c:pt idx="25">
                  <c:v>145.08199999999999</c:v>
                </c:pt>
                <c:pt idx="26">
                  <c:v>147.9502</c:v>
                </c:pt>
                <c:pt idx="27">
                  <c:v>47.493299999999998</c:v>
                </c:pt>
                <c:pt idx="28">
                  <c:v>87.242599999999996</c:v>
                </c:pt>
                <c:pt idx="29">
                  <c:v>81.846000000000004</c:v>
                </c:pt>
                <c:pt idx="30">
                  <c:v>140.52549999999999</c:v>
                </c:pt>
                <c:pt idx="31">
                  <c:v>159.01509999999999</c:v>
                </c:pt>
                <c:pt idx="32">
                  <c:v>253.94499999999999</c:v>
                </c:pt>
                <c:pt idx="33">
                  <c:v>262.08589999999998</c:v>
                </c:pt>
                <c:pt idx="34">
                  <c:v>261.05869999999999</c:v>
                </c:pt>
                <c:pt idx="35">
                  <c:v>285.17829999999998</c:v>
                </c:pt>
                <c:pt idx="36">
                  <c:v>337.68459999999999</c:v>
                </c:pt>
                <c:pt idx="37">
                  <c:v>333.73070000000001</c:v>
                </c:pt>
                <c:pt idx="38">
                  <c:v>332.0788</c:v>
                </c:pt>
                <c:pt idx="39">
                  <c:v>330.67320000000001</c:v>
                </c:pt>
                <c:pt idx="40">
                  <c:v>325.14429999999999</c:v>
                </c:pt>
                <c:pt idx="41">
                  <c:v>324.04689999999999</c:v>
                </c:pt>
                <c:pt idx="42">
                  <c:v>321.11529999999999</c:v>
                </c:pt>
                <c:pt idx="43">
                  <c:v>316.88350000000003</c:v>
                </c:pt>
                <c:pt idx="44">
                  <c:v>306.39319999999998</c:v>
                </c:pt>
                <c:pt idx="45">
                  <c:v>296.12139999999999</c:v>
                </c:pt>
                <c:pt idx="46">
                  <c:v>303.7235</c:v>
                </c:pt>
                <c:pt idx="47">
                  <c:v>290.73360000000002</c:v>
                </c:pt>
              </c:numCache>
            </c:numRef>
          </c:val>
          <c:extLst>
            <c:ext xmlns:c16="http://schemas.microsoft.com/office/drawing/2014/chart" uri="{C3380CC4-5D6E-409C-BE32-E72D297353CC}">
              <c16:uniqueId val="{00000003-411C-4AE5-8D19-C1E320A4BF77}"/>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6769.7</c:v>
                </c:pt>
                <c:pt idx="1">
                  <c:v>6758.3</c:v>
                </c:pt>
                <c:pt idx="2">
                  <c:v>6676.8</c:v>
                </c:pt>
                <c:pt idx="3">
                  <c:v>6462.7</c:v>
                </c:pt>
                <c:pt idx="4">
                  <c:v>6488.9</c:v>
                </c:pt>
                <c:pt idx="5">
                  <c:v>6469.9</c:v>
                </c:pt>
                <c:pt idx="6">
                  <c:v>6384.7</c:v>
                </c:pt>
                <c:pt idx="7">
                  <c:v>6349</c:v>
                </c:pt>
                <c:pt idx="8">
                  <c:v>6449</c:v>
                </c:pt>
                <c:pt idx="9">
                  <c:v>6497.4</c:v>
                </c:pt>
                <c:pt idx="10">
                  <c:v>6423.3</c:v>
                </c:pt>
                <c:pt idx="11">
                  <c:v>6560</c:v>
                </c:pt>
                <c:pt idx="12">
                  <c:v>6460.4</c:v>
                </c:pt>
                <c:pt idx="13">
                  <c:v>6675.6</c:v>
                </c:pt>
                <c:pt idx="14">
                  <c:v>6833.6</c:v>
                </c:pt>
                <c:pt idx="15">
                  <c:v>7160.4</c:v>
                </c:pt>
                <c:pt idx="16">
                  <c:v>7478.2</c:v>
                </c:pt>
                <c:pt idx="17">
                  <c:v>7658.9</c:v>
                </c:pt>
                <c:pt idx="18">
                  <c:v>7722.2</c:v>
                </c:pt>
                <c:pt idx="19">
                  <c:v>7840.2</c:v>
                </c:pt>
                <c:pt idx="20">
                  <c:v>7981.7</c:v>
                </c:pt>
                <c:pt idx="21">
                  <c:v>8068.3</c:v>
                </c:pt>
                <c:pt idx="22">
                  <c:v>8145.1</c:v>
                </c:pt>
                <c:pt idx="23">
                  <c:v>8227.9</c:v>
                </c:pt>
                <c:pt idx="24">
                  <c:v>8117.8</c:v>
                </c:pt>
                <c:pt idx="25">
                  <c:v>8032</c:v>
                </c:pt>
                <c:pt idx="26">
                  <c:v>8017.1</c:v>
                </c:pt>
                <c:pt idx="27">
                  <c:v>7994</c:v>
                </c:pt>
                <c:pt idx="28">
                  <c:v>8119</c:v>
                </c:pt>
                <c:pt idx="29">
                  <c:v>8124.9</c:v>
                </c:pt>
                <c:pt idx="30">
                  <c:v>8123.7</c:v>
                </c:pt>
                <c:pt idx="31">
                  <c:v>8086.3</c:v>
                </c:pt>
                <c:pt idx="32">
                  <c:v>8063.9</c:v>
                </c:pt>
                <c:pt idx="33">
                  <c:v>7943.5</c:v>
                </c:pt>
                <c:pt idx="34">
                  <c:v>7813.1</c:v>
                </c:pt>
                <c:pt idx="35">
                  <c:v>7597.7</c:v>
                </c:pt>
                <c:pt idx="36">
                  <c:v>7575.8</c:v>
                </c:pt>
                <c:pt idx="37">
                  <c:v>7780</c:v>
                </c:pt>
                <c:pt idx="38">
                  <c:v>7793.4</c:v>
                </c:pt>
                <c:pt idx="39">
                  <c:v>7860</c:v>
                </c:pt>
                <c:pt idx="40">
                  <c:v>7766.9</c:v>
                </c:pt>
                <c:pt idx="41">
                  <c:v>7799.1</c:v>
                </c:pt>
                <c:pt idx="42">
                  <c:v>7693</c:v>
                </c:pt>
                <c:pt idx="43">
                  <c:v>7710.1</c:v>
                </c:pt>
                <c:pt idx="44">
                  <c:v>7514.2</c:v>
                </c:pt>
                <c:pt idx="45">
                  <c:v>7378</c:v>
                </c:pt>
                <c:pt idx="46">
                  <c:v>7180.5</c:v>
                </c:pt>
                <c:pt idx="47">
                  <c:v>7094.9</c:v>
                </c:pt>
              </c:numCache>
            </c:numRef>
          </c:val>
          <c:smooth val="0"/>
          <c:extLst>
            <c:ext xmlns:c16="http://schemas.microsoft.com/office/drawing/2014/chart" uri="{C3380CC4-5D6E-409C-BE32-E72D297353CC}">
              <c16:uniqueId val="{00000000-6E56-4D50-ABB9-F8ED2A86E2E9}"/>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6829.2687599999999</c:v>
                </c:pt>
                <c:pt idx="1">
                  <c:v>6745.9422800000002</c:v>
                </c:pt>
                <c:pt idx="2">
                  <c:v>6654.7227700000003</c:v>
                </c:pt>
                <c:pt idx="3">
                  <c:v>6551.9998699999996</c:v>
                </c:pt>
                <c:pt idx="4">
                  <c:v>6528.93714</c:v>
                </c:pt>
                <c:pt idx="5">
                  <c:v>6508.8914599999998</c:v>
                </c:pt>
                <c:pt idx="6">
                  <c:v>6426.9697999999999</c:v>
                </c:pt>
                <c:pt idx="7">
                  <c:v>6461.3343100000002</c:v>
                </c:pt>
                <c:pt idx="8">
                  <c:v>6505.1467599999996</c:v>
                </c:pt>
                <c:pt idx="9">
                  <c:v>6494.4211400000004</c:v>
                </c:pt>
                <c:pt idx="10">
                  <c:v>6583.5157300000001</c:v>
                </c:pt>
                <c:pt idx="11">
                  <c:v>6591.6264099999999</c:v>
                </c:pt>
                <c:pt idx="12">
                  <c:v>6623.3465999999999</c:v>
                </c:pt>
                <c:pt idx="13">
                  <c:v>6676.7894800000004</c:v>
                </c:pt>
                <c:pt idx="14">
                  <c:v>6993.3863600000004</c:v>
                </c:pt>
                <c:pt idx="15">
                  <c:v>7188.4141900000004</c:v>
                </c:pt>
                <c:pt idx="16">
                  <c:v>7529.4427500000002</c:v>
                </c:pt>
                <c:pt idx="17">
                  <c:v>7730.4538599999996</c:v>
                </c:pt>
                <c:pt idx="18">
                  <c:v>7881.3859000000002</c:v>
                </c:pt>
                <c:pt idx="19">
                  <c:v>8015.1867000000002</c:v>
                </c:pt>
                <c:pt idx="20">
                  <c:v>8128.5386399999998</c:v>
                </c:pt>
                <c:pt idx="21">
                  <c:v>8217.87889</c:v>
                </c:pt>
                <c:pt idx="22">
                  <c:v>8293.0932200000007</c:v>
                </c:pt>
                <c:pt idx="23">
                  <c:v>8295.3756300000005</c:v>
                </c:pt>
                <c:pt idx="24">
                  <c:v>8246.5766800000001</c:v>
                </c:pt>
                <c:pt idx="25">
                  <c:v>8201.4196100000008</c:v>
                </c:pt>
                <c:pt idx="26">
                  <c:v>8159.6002600000002</c:v>
                </c:pt>
                <c:pt idx="27">
                  <c:v>8191.8208800000002</c:v>
                </c:pt>
                <c:pt idx="28">
                  <c:v>8299.4046099999996</c:v>
                </c:pt>
                <c:pt idx="29">
                  <c:v>8278.6313200000004</c:v>
                </c:pt>
                <c:pt idx="30">
                  <c:v>8261.1740599999994</c:v>
                </c:pt>
                <c:pt idx="31">
                  <c:v>8220.3501699999997</c:v>
                </c:pt>
                <c:pt idx="32">
                  <c:v>8195.9324099999994</c:v>
                </c:pt>
                <c:pt idx="33">
                  <c:v>8109.4237499999999</c:v>
                </c:pt>
                <c:pt idx="34">
                  <c:v>8004.2109</c:v>
                </c:pt>
                <c:pt idx="35">
                  <c:v>7781.8005300000004</c:v>
                </c:pt>
                <c:pt idx="36">
                  <c:v>7843.7354999999998</c:v>
                </c:pt>
                <c:pt idx="37">
                  <c:v>8050.8580499999998</c:v>
                </c:pt>
                <c:pt idx="38">
                  <c:v>8110.84746</c:v>
                </c:pt>
                <c:pt idx="39">
                  <c:v>8078.4250499999998</c:v>
                </c:pt>
                <c:pt idx="40">
                  <c:v>8033.8149700000004</c:v>
                </c:pt>
                <c:pt idx="41">
                  <c:v>8012.43426</c:v>
                </c:pt>
                <c:pt idx="42">
                  <c:v>7973.28424</c:v>
                </c:pt>
                <c:pt idx="43">
                  <c:v>7949.6839399999999</c:v>
                </c:pt>
                <c:pt idx="44">
                  <c:v>7878.3718699999999</c:v>
                </c:pt>
                <c:pt idx="45">
                  <c:v>7620.8770400000003</c:v>
                </c:pt>
                <c:pt idx="46">
                  <c:v>7412.7756799999997</c:v>
                </c:pt>
                <c:pt idx="47">
                  <c:v>7216.2311600000003</c:v>
                </c:pt>
              </c:numCache>
            </c:numRef>
          </c:val>
          <c:smooth val="0"/>
          <c:extLst>
            <c:ext xmlns:c16="http://schemas.microsoft.com/office/drawing/2014/chart" uri="{C3380CC4-5D6E-409C-BE32-E72D297353CC}">
              <c16:uniqueId val="{00000001-6E56-4D50-ABB9-F8ED2A86E2E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6</c:v>
                </c:pt>
                <c:pt idx="1">
                  <c:v>SAB 7</c:v>
                </c:pt>
                <c:pt idx="2">
                  <c:v>DOM 8</c:v>
                </c:pt>
                <c:pt idx="3">
                  <c:v>LUN 9</c:v>
                </c:pt>
                <c:pt idx="4">
                  <c:v>MAR 10</c:v>
                </c:pt>
                <c:pt idx="5">
                  <c:v>MIE 11</c:v>
                </c:pt>
                <c:pt idx="6">
                  <c:v>JUE 12</c:v>
                </c:pt>
                <c:pt idx="7">
                  <c:v>VIE 13</c:v>
                </c:pt>
              </c:strCache>
            </c:strRef>
          </c:cat>
          <c:val>
            <c:numRef>
              <c:f>COSTO_OPE_EJEC!$C$8:$C$15</c:f>
              <c:numCache>
                <c:formatCode>#,##0.0</c:formatCode>
                <c:ptCount val="8"/>
                <c:pt idx="0">
                  <c:v>4061465.9977899999</c:v>
                </c:pt>
                <c:pt idx="1">
                  <c:v>4631688.7970799999</c:v>
                </c:pt>
                <c:pt idx="2">
                  <c:v>4547813.2495499998</c:v>
                </c:pt>
                <c:pt idx="3">
                  <c:v>4802932.9036499998</c:v>
                </c:pt>
                <c:pt idx="4">
                  <c:v>4282124.2609200003</c:v>
                </c:pt>
                <c:pt idx="5">
                  <c:v>5282316.48936</c:v>
                </c:pt>
                <c:pt idx="6">
                  <c:v>5462172.7047899999</c:v>
                </c:pt>
                <c:pt idx="7">
                  <c:v>4787305.4301000005</c:v>
                </c:pt>
              </c:numCache>
            </c:numRef>
          </c:val>
          <c:extLst>
            <c:ext xmlns:c16="http://schemas.microsoft.com/office/drawing/2014/chart" uri="{C3380CC4-5D6E-409C-BE32-E72D297353CC}">
              <c16:uniqueId val="{00000000-038A-4CA3-8279-4BBC107B7D5A}"/>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-8.2548799632128064E-2</c:v>
                </c:pt>
                <c:pt idx="1">
                  <c:v>8.497577019816174E-3</c:v>
                </c:pt>
                <c:pt idx="2">
                  <c:v>0.19570355160113395</c:v>
                </c:pt>
                <c:pt idx="3">
                  <c:v>3.1838808666038478E-2</c:v>
                </c:pt>
                <c:pt idx="4">
                  <c:v>-9.8160580031431841E-2</c:v>
                </c:pt>
                <c:pt idx="5">
                  <c:v>5.1852134114548872E-2</c:v>
                </c:pt>
                <c:pt idx="6">
                  <c:v>5.0422688015392514E-2</c:v>
                </c:pt>
                <c:pt idx="7">
                  <c:v>-0.121579114267265</c:v>
                </c:pt>
              </c:numCache>
            </c:numRef>
          </c:cat>
          <c:val>
            <c:numRef>
              <c:f>COSTO_OPE_EJEC!$D$8:$D$15</c:f>
              <c:numCache>
                <c:formatCode>#,##0.0</c:formatCode>
                <c:ptCount val="8"/>
                <c:pt idx="0">
                  <c:v>4426901.3939503999</c:v>
                </c:pt>
                <c:pt idx="1">
                  <c:v>4592662.2954980005</c:v>
                </c:pt>
                <c:pt idx="2">
                  <c:v>3803462.1904904</c:v>
                </c:pt>
                <c:pt idx="3">
                  <c:v>4654731.7888335995</c:v>
                </c:pt>
                <c:pt idx="4">
                  <c:v>4748211.4510687999</c:v>
                </c:pt>
                <c:pt idx="5">
                  <c:v>5021919.2584579997</c:v>
                </c:pt>
                <c:pt idx="6">
                  <c:v>5199975.9402663996</c:v>
                </c:pt>
                <c:pt idx="7">
                  <c:v>5449899.3681220002</c:v>
                </c:pt>
              </c:numCache>
            </c:numRef>
          </c:val>
          <c:extLst>
            <c:ext xmlns:c16="http://schemas.microsoft.com/office/drawing/2014/chart" uri="{C3380CC4-5D6E-409C-BE32-E72D297353CC}">
              <c16:uniqueId val="{00000001-038A-4CA3-8279-4BBC107B7D5A}"/>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199</xdr:row>
      <xdr:rowOff>0</xdr:rowOff>
    </xdr:from>
    <xdr:to>
      <xdr:col>7</xdr:col>
      <xdr:colOff>171450</xdr:colOff>
      <xdr:row>269</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8" t="s">
        <v>0</v>
      </c>
      <c r="C3" s="199"/>
      <c r="D3" s="199"/>
      <c r="E3" s="199"/>
      <c r="F3" s="199"/>
      <c r="G3" s="199"/>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18</v>
      </c>
      <c r="I7" s="6" t="s">
        <v>19</v>
      </c>
      <c r="J7" s="4"/>
      <c r="K7" s="4" t="s">
        <v>20</v>
      </c>
      <c r="L7" s="4">
        <v>220</v>
      </c>
    </row>
    <row r="8" spans="1:12" x14ac:dyDescent="0.3">
      <c r="A8" s="1"/>
      <c r="B8" s="4" t="s">
        <v>13</v>
      </c>
      <c r="C8" s="5" t="s">
        <v>21</v>
      </c>
      <c r="D8" s="5" t="s">
        <v>22</v>
      </c>
      <c r="E8" s="5" t="s">
        <v>16</v>
      </c>
      <c r="F8" s="5" t="s">
        <v>23</v>
      </c>
      <c r="G8" s="4" t="s">
        <v>24</v>
      </c>
      <c r="H8" s="4" t="s">
        <v>25</v>
      </c>
      <c r="I8" s="6" t="s">
        <v>26</v>
      </c>
      <c r="J8" s="4"/>
      <c r="K8" s="4" t="s">
        <v>27</v>
      </c>
      <c r="L8" s="4">
        <v>220</v>
      </c>
    </row>
    <row r="9" spans="1:12" x14ac:dyDescent="0.3">
      <c r="A9" s="1"/>
      <c r="B9" s="4" t="s">
        <v>28</v>
      </c>
      <c r="C9" s="5" t="s">
        <v>21</v>
      </c>
      <c r="D9" s="5" t="s">
        <v>29</v>
      </c>
      <c r="E9" s="5" t="s">
        <v>30</v>
      </c>
      <c r="F9" s="5" t="s">
        <v>31</v>
      </c>
      <c r="G9" s="4" t="s">
        <v>32</v>
      </c>
      <c r="H9" s="4" t="s">
        <v>33</v>
      </c>
      <c r="I9" s="6" t="s">
        <v>34</v>
      </c>
      <c r="J9" s="4"/>
      <c r="K9" s="4" t="s">
        <v>20</v>
      </c>
      <c r="L9" s="4"/>
    </row>
    <row r="10" spans="1:12" x14ac:dyDescent="0.3">
      <c r="A10" s="1"/>
      <c r="B10" s="4" t="s">
        <v>13</v>
      </c>
      <c r="C10" s="5" t="s">
        <v>35</v>
      </c>
      <c r="D10" s="5" t="s">
        <v>36</v>
      </c>
      <c r="E10" s="5" t="s">
        <v>16</v>
      </c>
      <c r="F10" s="5" t="s">
        <v>37</v>
      </c>
      <c r="G10" s="4" t="s">
        <v>38</v>
      </c>
      <c r="H10" s="4" t="s">
        <v>39</v>
      </c>
      <c r="I10" s="6" t="s">
        <v>40</v>
      </c>
      <c r="J10" s="4"/>
      <c r="K10" s="4" t="s">
        <v>27</v>
      </c>
      <c r="L10" s="4">
        <v>60</v>
      </c>
    </row>
    <row r="11" spans="1:12" x14ac:dyDescent="0.3">
      <c r="A11" s="1"/>
      <c r="B11" s="4" t="s">
        <v>13</v>
      </c>
      <c r="C11" s="5" t="s">
        <v>35</v>
      </c>
      <c r="D11" s="5" t="s">
        <v>41</v>
      </c>
      <c r="E11" s="5" t="s">
        <v>16</v>
      </c>
      <c r="F11" s="5" t="s">
        <v>42</v>
      </c>
      <c r="G11" s="4" t="s">
        <v>43</v>
      </c>
      <c r="H11" s="4" t="s">
        <v>43</v>
      </c>
      <c r="I11" s="6" t="s">
        <v>44</v>
      </c>
      <c r="J11" s="4"/>
      <c r="K11" s="4" t="s">
        <v>27</v>
      </c>
      <c r="L11" s="4">
        <v>60</v>
      </c>
    </row>
    <row r="12" spans="1:12" x14ac:dyDescent="0.3">
      <c r="A12" s="1"/>
      <c r="B12" s="4" t="s">
        <v>28</v>
      </c>
      <c r="C12" s="5" t="s">
        <v>45</v>
      </c>
      <c r="D12" s="5" t="s">
        <v>46</v>
      </c>
      <c r="E12" s="5" t="s">
        <v>16</v>
      </c>
      <c r="F12" s="5" t="s">
        <v>47</v>
      </c>
      <c r="G12" s="4" t="s">
        <v>48</v>
      </c>
      <c r="H12" s="4" t="s">
        <v>49</v>
      </c>
      <c r="I12" s="6" t="s">
        <v>50</v>
      </c>
      <c r="J12" s="4"/>
      <c r="K12" s="4" t="s">
        <v>20</v>
      </c>
      <c r="L12" s="4"/>
    </row>
    <row r="13" spans="1:12" x14ac:dyDescent="0.3">
      <c r="A13" s="1"/>
      <c r="B13" s="4" t="s">
        <v>13</v>
      </c>
      <c r="C13" s="5" t="s">
        <v>51</v>
      </c>
      <c r="D13" s="5" t="s">
        <v>52</v>
      </c>
      <c r="E13" s="5" t="s">
        <v>53</v>
      </c>
      <c r="F13" s="5" t="s">
        <v>54</v>
      </c>
      <c r="G13" s="4" t="s">
        <v>55</v>
      </c>
      <c r="H13" s="4" t="s">
        <v>56</v>
      </c>
      <c r="I13" s="6" t="s">
        <v>57</v>
      </c>
      <c r="J13" s="4"/>
      <c r="K13" s="4" t="s">
        <v>20</v>
      </c>
      <c r="L13"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8" t="s">
        <v>0</v>
      </c>
      <c r="C3" s="199"/>
      <c r="D3" s="199"/>
      <c r="E3" s="199"/>
      <c r="F3" s="199"/>
      <c r="G3" s="199"/>
      <c r="H3" s="1"/>
      <c r="I3" s="1"/>
    </row>
    <row r="4" spans="1:9" ht="0" hidden="1" customHeight="1" x14ac:dyDescent="0.3">
      <c r="A4" s="1"/>
      <c r="B4" s="1"/>
      <c r="C4" s="1"/>
      <c r="D4" s="1"/>
      <c r="E4" s="1"/>
      <c r="F4" s="1"/>
      <c r="G4" s="1"/>
      <c r="H4" s="1"/>
      <c r="I4" s="1"/>
    </row>
    <row r="5" spans="1:9" ht="30" customHeight="1" x14ac:dyDescent="0.3">
      <c r="A5" s="1"/>
      <c r="B5" s="200" t="s">
        <v>58</v>
      </c>
      <c r="C5" s="200"/>
      <c r="D5" s="200"/>
      <c r="E5" s="200"/>
      <c r="F5" s="200"/>
      <c r="G5" s="200"/>
      <c r="H5" s="200"/>
      <c r="I5" s="200"/>
    </row>
    <row r="6" spans="1:9" ht="40.049999999999997" customHeight="1" x14ac:dyDescent="0.3">
      <c r="A6" s="1"/>
      <c r="B6" s="7" t="s">
        <v>59</v>
      </c>
      <c r="C6" s="3" t="s">
        <v>60</v>
      </c>
      <c r="D6" s="3" t="s">
        <v>61</v>
      </c>
      <c r="E6" s="7" t="s">
        <v>3</v>
      </c>
      <c r="F6" s="7" t="s">
        <v>4</v>
      </c>
      <c r="G6" s="7" t="s">
        <v>62</v>
      </c>
      <c r="H6" s="7" t="s">
        <v>6</v>
      </c>
      <c r="I6" s="7" t="s">
        <v>9</v>
      </c>
    </row>
    <row r="7" spans="1:9" x14ac:dyDescent="0.3">
      <c r="A7" s="1"/>
      <c r="B7" s="4" t="s">
        <v>63</v>
      </c>
      <c r="C7" s="4" t="s">
        <v>64</v>
      </c>
      <c r="D7" s="4" t="s">
        <v>65</v>
      </c>
      <c r="E7" s="5" t="s">
        <v>66</v>
      </c>
      <c r="F7" s="5" t="s">
        <v>67</v>
      </c>
      <c r="G7" s="5" t="s">
        <v>68</v>
      </c>
      <c r="H7" s="5" t="s">
        <v>69</v>
      </c>
      <c r="I7" s="5" t="s">
        <v>70</v>
      </c>
    </row>
    <row r="8" spans="1:9" x14ac:dyDescent="0.3">
      <c r="A8" s="1"/>
      <c r="B8" s="4" t="s">
        <v>63</v>
      </c>
      <c r="C8" s="4" t="s">
        <v>64</v>
      </c>
      <c r="D8" s="4" t="s">
        <v>65</v>
      </c>
      <c r="E8" s="5" t="s">
        <v>71</v>
      </c>
      <c r="F8" s="5" t="s">
        <v>72</v>
      </c>
      <c r="G8" s="5" t="s">
        <v>73</v>
      </c>
      <c r="H8" s="5" t="s">
        <v>74</v>
      </c>
      <c r="I8" s="5" t="s">
        <v>75</v>
      </c>
    </row>
    <row r="9" spans="1:9" x14ac:dyDescent="0.3">
      <c r="A9" s="1"/>
      <c r="B9" s="4" t="s">
        <v>63</v>
      </c>
      <c r="C9" s="4" t="s">
        <v>64</v>
      </c>
      <c r="D9" s="4" t="s">
        <v>65</v>
      </c>
      <c r="E9" s="5" t="s">
        <v>76</v>
      </c>
      <c r="F9" s="5" t="s">
        <v>77</v>
      </c>
      <c r="G9" s="5" t="s">
        <v>68</v>
      </c>
      <c r="H9" s="5" t="s">
        <v>69</v>
      </c>
      <c r="I9" s="5" t="s">
        <v>78</v>
      </c>
    </row>
    <row r="10" spans="1:9" x14ac:dyDescent="0.3">
      <c r="A10" s="1"/>
      <c r="B10" s="4" t="s">
        <v>63</v>
      </c>
      <c r="C10" s="4" t="s">
        <v>64</v>
      </c>
      <c r="D10" s="4" t="s">
        <v>65</v>
      </c>
      <c r="E10" s="5" t="s">
        <v>79</v>
      </c>
      <c r="F10" s="5" t="s">
        <v>80</v>
      </c>
      <c r="G10" s="5" t="s">
        <v>81</v>
      </c>
      <c r="H10" s="5" t="s">
        <v>69</v>
      </c>
      <c r="I10" s="5" t="s">
        <v>82</v>
      </c>
    </row>
    <row r="11" spans="1:9" x14ac:dyDescent="0.3">
      <c r="A11" s="1"/>
      <c r="B11" s="4" t="s">
        <v>63</v>
      </c>
      <c r="C11" s="4" t="s">
        <v>64</v>
      </c>
      <c r="D11" s="4" t="s">
        <v>65</v>
      </c>
      <c r="E11" s="5" t="s">
        <v>79</v>
      </c>
      <c r="F11" s="5" t="s">
        <v>80</v>
      </c>
      <c r="G11" s="5" t="s">
        <v>83</v>
      </c>
      <c r="H11" s="5" t="s">
        <v>84</v>
      </c>
      <c r="I11" s="5" t="s">
        <v>85</v>
      </c>
    </row>
    <row r="12" spans="1:9" x14ac:dyDescent="0.3">
      <c r="A12" s="1"/>
      <c r="B12" s="4" t="s">
        <v>63</v>
      </c>
      <c r="C12" s="4" t="s">
        <v>64</v>
      </c>
      <c r="D12" s="4" t="s">
        <v>65</v>
      </c>
      <c r="E12" s="5" t="s">
        <v>86</v>
      </c>
      <c r="F12" s="5" t="s">
        <v>87</v>
      </c>
      <c r="G12" s="5" t="s">
        <v>88</v>
      </c>
      <c r="H12" s="5" t="s">
        <v>89</v>
      </c>
      <c r="I12" s="5" t="s">
        <v>90</v>
      </c>
    </row>
    <row r="13" spans="1:9" x14ac:dyDescent="0.3">
      <c r="A13" s="1"/>
      <c r="B13" s="4" t="s">
        <v>63</v>
      </c>
      <c r="C13" s="4" t="s">
        <v>64</v>
      </c>
      <c r="D13" s="4" t="s">
        <v>65</v>
      </c>
      <c r="E13" s="5" t="s">
        <v>86</v>
      </c>
      <c r="F13" s="5" t="s">
        <v>91</v>
      </c>
      <c r="G13" s="5" t="s">
        <v>81</v>
      </c>
      <c r="H13" s="5" t="s">
        <v>69</v>
      </c>
      <c r="I13" s="5" t="s">
        <v>92</v>
      </c>
    </row>
    <row r="14" spans="1:9" x14ac:dyDescent="0.3">
      <c r="A14" s="1"/>
      <c r="B14" s="4" t="s">
        <v>63</v>
      </c>
      <c r="C14" s="4" t="s">
        <v>64</v>
      </c>
      <c r="D14" s="4" t="s">
        <v>65</v>
      </c>
      <c r="E14" s="5" t="s">
        <v>86</v>
      </c>
      <c r="F14" s="5" t="s">
        <v>91</v>
      </c>
      <c r="G14" s="5" t="s">
        <v>81</v>
      </c>
      <c r="H14" s="5" t="s">
        <v>69</v>
      </c>
      <c r="I14" s="5" t="s">
        <v>93</v>
      </c>
    </row>
    <row r="15" spans="1:9" x14ac:dyDescent="0.3">
      <c r="A15" s="1"/>
      <c r="B15" s="4" t="s">
        <v>63</v>
      </c>
      <c r="C15" s="4" t="s">
        <v>64</v>
      </c>
      <c r="D15" s="4" t="s">
        <v>65</v>
      </c>
      <c r="E15" s="5" t="s">
        <v>86</v>
      </c>
      <c r="F15" s="5" t="s">
        <v>94</v>
      </c>
      <c r="G15" s="5" t="s">
        <v>81</v>
      </c>
      <c r="H15" s="5" t="s">
        <v>69</v>
      </c>
      <c r="I15" s="5" t="s">
        <v>93</v>
      </c>
    </row>
    <row r="16" spans="1:9" x14ac:dyDescent="0.3">
      <c r="A16" s="1"/>
      <c r="B16" s="4" t="s">
        <v>63</v>
      </c>
      <c r="C16" s="4" t="s">
        <v>64</v>
      </c>
      <c r="D16" s="4" t="s">
        <v>65</v>
      </c>
      <c r="E16" s="5" t="s">
        <v>95</v>
      </c>
      <c r="F16" s="5" t="s">
        <v>96</v>
      </c>
      <c r="G16" s="5" t="s">
        <v>81</v>
      </c>
      <c r="H16" s="5" t="s">
        <v>69</v>
      </c>
      <c r="I16" s="5" t="s">
        <v>97</v>
      </c>
    </row>
    <row r="17" spans="1:9" x14ac:dyDescent="0.3">
      <c r="A17" s="1"/>
      <c r="B17" s="4" t="s">
        <v>63</v>
      </c>
      <c r="C17" s="4" t="s">
        <v>64</v>
      </c>
      <c r="D17" s="4" t="s">
        <v>65</v>
      </c>
      <c r="E17" s="5" t="s">
        <v>98</v>
      </c>
      <c r="F17" s="5" t="s">
        <v>99</v>
      </c>
      <c r="G17" s="5" t="s">
        <v>88</v>
      </c>
      <c r="H17" s="5" t="s">
        <v>54</v>
      </c>
      <c r="I17" s="5" t="s">
        <v>100</v>
      </c>
    </row>
    <row r="18" spans="1:9" x14ac:dyDescent="0.3">
      <c r="A18" s="1"/>
      <c r="B18" s="4" t="s">
        <v>63</v>
      </c>
      <c r="C18" s="4" t="s">
        <v>64</v>
      </c>
      <c r="D18" s="4" t="s">
        <v>65</v>
      </c>
      <c r="E18" s="5" t="s">
        <v>98</v>
      </c>
      <c r="F18" s="5" t="s">
        <v>99</v>
      </c>
      <c r="G18" s="5" t="s">
        <v>88</v>
      </c>
      <c r="H18" s="5" t="s">
        <v>101</v>
      </c>
      <c r="I18" s="5" t="s">
        <v>102</v>
      </c>
    </row>
    <row r="19" spans="1:9" x14ac:dyDescent="0.3">
      <c r="A19" s="1"/>
      <c r="B19" s="4" t="s">
        <v>63</v>
      </c>
      <c r="C19" s="4" t="s">
        <v>64</v>
      </c>
      <c r="D19" s="4" t="s">
        <v>65</v>
      </c>
      <c r="E19" s="5" t="s">
        <v>98</v>
      </c>
      <c r="F19" s="5" t="s">
        <v>99</v>
      </c>
      <c r="G19" s="5" t="s">
        <v>88</v>
      </c>
      <c r="H19" s="5" t="s">
        <v>89</v>
      </c>
      <c r="I19" s="5" t="s">
        <v>103</v>
      </c>
    </row>
    <row r="20" spans="1:9" x14ac:dyDescent="0.3">
      <c r="A20" s="1"/>
      <c r="B20" s="4" t="s">
        <v>63</v>
      </c>
      <c r="C20" s="4" t="s">
        <v>64</v>
      </c>
      <c r="D20" s="4" t="s">
        <v>65</v>
      </c>
      <c r="E20" s="5" t="s">
        <v>98</v>
      </c>
      <c r="F20" s="5" t="s">
        <v>104</v>
      </c>
      <c r="G20" s="5" t="s">
        <v>68</v>
      </c>
      <c r="H20" s="5" t="s">
        <v>69</v>
      </c>
      <c r="I20" s="5" t="s">
        <v>105</v>
      </c>
    </row>
    <row r="21" spans="1:9" x14ac:dyDescent="0.3">
      <c r="A21" s="1"/>
      <c r="B21" s="4" t="s">
        <v>63</v>
      </c>
      <c r="C21" s="4" t="s">
        <v>64</v>
      </c>
      <c r="D21" s="4" t="s">
        <v>65</v>
      </c>
      <c r="E21" s="5" t="s">
        <v>98</v>
      </c>
      <c r="F21" s="5" t="s">
        <v>104</v>
      </c>
      <c r="G21" s="5" t="s">
        <v>68</v>
      </c>
      <c r="H21" s="5" t="s">
        <v>69</v>
      </c>
      <c r="I21" s="5" t="s">
        <v>106</v>
      </c>
    </row>
    <row r="22" spans="1:9" x14ac:dyDescent="0.3">
      <c r="A22" s="1"/>
      <c r="B22" s="4" t="s">
        <v>63</v>
      </c>
      <c r="C22" s="4" t="s">
        <v>64</v>
      </c>
      <c r="D22" s="4" t="s">
        <v>65</v>
      </c>
      <c r="E22" s="5" t="s">
        <v>98</v>
      </c>
      <c r="F22" s="5" t="s">
        <v>107</v>
      </c>
      <c r="G22" s="5" t="s">
        <v>81</v>
      </c>
      <c r="H22" s="5" t="s">
        <v>69</v>
      </c>
      <c r="I22" s="5" t="s">
        <v>108</v>
      </c>
    </row>
    <row r="23" spans="1:9" x14ac:dyDescent="0.3">
      <c r="A23" s="1"/>
      <c r="B23" s="4" t="s">
        <v>63</v>
      </c>
      <c r="C23" s="4" t="s">
        <v>64</v>
      </c>
      <c r="D23" s="4" t="s">
        <v>65</v>
      </c>
      <c r="E23" s="5" t="s">
        <v>98</v>
      </c>
      <c r="F23" s="5" t="s">
        <v>107</v>
      </c>
      <c r="G23" s="5" t="s">
        <v>81</v>
      </c>
      <c r="H23" s="5" t="s">
        <v>69</v>
      </c>
      <c r="I23" s="5" t="s">
        <v>109</v>
      </c>
    </row>
    <row r="24" spans="1:9" x14ac:dyDescent="0.3">
      <c r="A24" s="1"/>
      <c r="B24" s="4" t="s">
        <v>63</v>
      </c>
      <c r="C24" s="4" t="s">
        <v>64</v>
      </c>
      <c r="D24" s="4" t="s">
        <v>65</v>
      </c>
      <c r="E24" s="5" t="s">
        <v>98</v>
      </c>
      <c r="F24" s="5" t="s">
        <v>110</v>
      </c>
      <c r="G24" s="5" t="s">
        <v>81</v>
      </c>
      <c r="H24" s="5" t="s">
        <v>69</v>
      </c>
      <c r="I24" s="5" t="s">
        <v>111</v>
      </c>
    </row>
    <row r="25" spans="1:9" x14ac:dyDescent="0.3">
      <c r="A25" s="1"/>
      <c r="B25" s="4" t="s">
        <v>63</v>
      </c>
      <c r="C25" s="4" t="s">
        <v>64</v>
      </c>
      <c r="D25" s="4" t="s">
        <v>65</v>
      </c>
      <c r="E25" s="5" t="s">
        <v>98</v>
      </c>
      <c r="F25" s="5" t="s">
        <v>110</v>
      </c>
      <c r="G25" s="5" t="s">
        <v>81</v>
      </c>
      <c r="H25" s="5" t="s">
        <v>69</v>
      </c>
      <c r="I25" s="5" t="s">
        <v>112</v>
      </c>
    </row>
    <row r="26" spans="1:9" x14ac:dyDescent="0.3">
      <c r="A26" s="1"/>
      <c r="B26" s="4" t="s">
        <v>63</v>
      </c>
      <c r="C26" s="4" t="s">
        <v>64</v>
      </c>
      <c r="D26" s="4" t="s">
        <v>65</v>
      </c>
      <c r="E26" s="5" t="s">
        <v>98</v>
      </c>
      <c r="F26" s="5" t="s">
        <v>110</v>
      </c>
      <c r="G26" s="5" t="s">
        <v>81</v>
      </c>
      <c r="H26" s="5" t="s">
        <v>69</v>
      </c>
      <c r="I26" s="5" t="s">
        <v>111</v>
      </c>
    </row>
    <row r="27" spans="1:9" x14ac:dyDescent="0.3">
      <c r="A27" s="1"/>
      <c r="B27" s="4" t="s">
        <v>63</v>
      </c>
      <c r="C27" s="4" t="s">
        <v>64</v>
      </c>
      <c r="D27" s="4" t="s">
        <v>65</v>
      </c>
      <c r="E27" s="5" t="s">
        <v>113</v>
      </c>
      <c r="F27" s="5" t="s">
        <v>114</v>
      </c>
      <c r="G27" s="5" t="s">
        <v>68</v>
      </c>
      <c r="H27" s="5" t="s">
        <v>69</v>
      </c>
      <c r="I27" s="5" t="s">
        <v>115</v>
      </c>
    </row>
    <row r="28" spans="1:9" x14ac:dyDescent="0.3">
      <c r="A28" s="1"/>
      <c r="B28" s="4" t="s">
        <v>63</v>
      </c>
      <c r="C28" s="4" t="s">
        <v>64</v>
      </c>
      <c r="D28" s="4" t="s">
        <v>65</v>
      </c>
      <c r="E28" s="5" t="s">
        <v>113</v>
      </c>
      <c r="F28" s="5" t="s">
        <v>114</v>
      </c>
      <c r="G28" s="5" t="s">
        <v>68</v>
      </c>
      <c r="H28" s="5" t="s">
        <v>69</v>
      </c>
      <c r="I28" s="5" t="s">
        <v>116</v>
      </c>
    </row>
    <row r="29" spans="1:9" x14ac:dyDescent="0.3">
      <c r="A29" s="1"/>
      <c r="B29" s="4" t="s">
        <v>63</v>
      </c>
      <c r="C29" s="4" t="s">
        <v>64</v>
      </c>
      <c r="D29" s="4" t="s">
        <v>65</v>
      </c>
      <c r="E29" s="5" t="s">
        <v>113</v>
      </c>
      <c r="F29" s="5" t="s">
        <v>114</v>
      </c>
      <c r="G29" s="5" t="s">
        <v>88</v>
      </c>
      <c r="H29" s="5" t="s">
        <v>54</v>
      </c>
      <c r="I29" s="5" t="s">
        <v>117</v>
      </c>
    </row>
    <row r="30" spans="1:9" x14ac:dyDescent="0.3">
      <c r="A30" s="1"/>
      <c r="B30" s="4" t="s">
        <v>63</v>
      </c>
      <c r="C30" s="4" t="s">
        <v>64</v>
      </c>
      <c r="D30" s="4" t="s">
        <v>65</v>
      </c>
      <c r="E30" s="5" t="s">
        <v>113</v>
      </c>
      <c r="F30" s="5" t="s">
        <v>114</v>
      </c>
      <c r="G30" s="5" t="s">
        <v>88</v>
      </c>
      <c r="H30" s="5" t="s">
        <v>54</v>
      </c>
      <c r="I30" s="5" t="s">
        <v>118</v>
      </c>
    </row>
    <row r="31" spans="1:9" x14ac:dyDescent="0.3">
      <c r="A31" s="1"/>
      <c r="B31" s="4" t="s">
        <v>63</v>
      </c>
      <c r="C31" s="4" t="s">
        <v>64</v>
      </c>
      <c r="D31" s="4" t="s">
        <v>65</v>
      </c>
      <c r="E31" s="5" t="s">
        <v>113</v>
      </c>
      <c r="F31" s="5" t="s">
        <v>114</v>
      </c>
      <c r="G31" s="5" t="s">
        <v>88</v>
      </c>
      <c r="H31" s="5" t="s">
        <v>101</v>
      </c>
      <c r="I31" s="5" t="s">
        <v>119</v>
      </c>
    </row>
    <row r="32" spans="1:9" x14ac:dyDescent="0.3">
      <c r="A32" s="1"/>
      <c r="B32" s="4" t="s">
        <v>63</v>
      </c>
      <c r="C32" s="4" t="s">
        <v>64</v>
      </c>
      <c r="D32" s="4" t="s">
        <v>65</v>
      </c>
      <c r="E32" s="5" t="s">
        <v>113</v>
      </c>
      <c r="F32" s="5" t="s">
        <v>114</v>
      </c>
      <c r="G32" s="5" t="s">
        <v>88</v>
      </c>
      <c r="H32" s="5" t="s">
        <v>101</v>
      </c>
      <c r="I32" s="5" t="s">
        <v>120</v>
      </c>
    </row>
    <row r="33" spans="1:9" x14ac:dyDescent="0.3">
      <c r="A33" s="1"/>
      <c r="B33" s="4" t="s">
        <v>63</v>
      </c>
      <c r="C33" s="4" t="s">
        <v>64</v>
      </c>
      <c r="D33" s="4" t="s">
        <v>65</v>
      </c>
      <c r="E33" s="5" t="s">
        <v>113</v>
      </c>
      <c r="F33" s="5" t="s">
        <v>114</v>
      </c>
      <c r="G33" s="5" t="s">
        <v>88</v>
      </c>
      <c r="H33" s="5" t="s">
        <v>89</v>
      </c>
      <c r="I33" s="5" t="s">
        <v>121</v>
      </c>
    </row>
    <row r="34" spans="1:9" x14ac:dyDescent="0.3">
      <c r="A34" s="1"/>
      <c r="B34" s="4" t="s">
        <v>63</v>
      </c>
      <c r="C34" s="4" t="s">
        <v>64</v>
      </c>
      <c r="D34" s="4" t="s">
        <v>65</v>
      </c>
      <c r="E34" s="5" t="s">
        <v>113</v>
      </c>
      <c r="F34" s="5" t="s">
        <v>114</v>
      </c>
      <c r="G34" s="5" t="s">
        <v>88</v>
      </c>
      <c r="H34" s="5" t="s">
        <v>89</v>
      </c>
      <c r="I34" s="5" t="s">
        <v>122</v>
      </c>
    </row>
    <row r="35" spans="1:9" x14ac:dyDescent="0.3">
      <c r="A35" s="1"/>
      <c r="B35" s="4" t="s">
        <v>63</v>
      </c>
      <c r="C35" s="4" t="s">
        <v>64</v>
      </c>
      <c r="D35" s="4" t="s">
        <v>65</v>
      </c>
      <c r="E35" s="5" t="s">
        <v>113</v>
      </c>
      <c r="F35" s="5" t="s">
        <v>114</v>
      </c>
      <c r="G35" s="5" t="s">
        <v>88</v>
      </c>
      <c r="H35" s="5" t="s">
        <v>123</v>
      </c>
      <c r="I35" s="5" t="s">
        <v>124</v>
      </c>
    </row>
    <row r="36" spans="1:9" x14ac:dyDescent="0.3">
      <c r="A36" s="1"/>
      <c r="B36" s="4" t="s">
        <v>63</v>
      </c>
      <c r="C36" s="4" t="s">
        <v>64</v>
      </c>
      <c r="D36" s="4" t="s">
        <v>65</v>
      </c>
      <c r="E36" s="5" t="s">
        <v>113</v>
      </c>
      <c r="F36" s="5" t="s">
        <v>114</v>
      </c>
      <c r="G36" s="5" t="s">
        <v>88</v>
      </c>
      <c r="H36" s="5" t="s">
        <v>123</v>
      </c>
      <c r="I36" s="5" t="s">
        <v>125</v>
      </c>
    </row>
    <row r="37" spans="1:9" x14ac:dyDescent="0.3">
      <c r="A37" s="1"/>
      <c r="B37" s="4" t="s">
        <v>63</v>
      </c>
      <c r="C37" s="4" t="s">
        <v>64</v>
      </c>
      <c r="D37" s="4" t="s">
        <v>65</v>
      </c>
      <c r="E37" s="5" t="s">
        <v>113</v>
      </c>
      <c r="F37" s="5" t="s">
        <v>114</v>
      </c>
      <c r="G37" s="5" t="s">
        <v>88</v>
      </c>
      <c r="H37" s="5" t="s">
        <v>126</v>
      </c>
      <c r="I37" s="5" t="s">
        <v>127</v>
      </c>
    </row>
    <row r="38" spans="1:9" x14ac:dyDescent="0.3">
      <c r="A38" s="1"/>
      <c r="B38" s="4" t="s">
        <v>63</v>
      </c>
      <c r="C38" s="4" t="s">
        <v>64</v>
      </c>
      <c r="D38" s="4" t="s">
        <v>65</v>
      </c>
      <c r="E38" s="5" t="s">
        <v>113</v>
      </c>
      <c r="F38" s="5" t="s">
        <v>114</v>
      </c>
      <c r="G38" s="5" t="s">
        <v>88</v>
      </c>
      <c r="H38" s="5" t="s">
        <v>128</v>
      </c>
      <c r="I38" s="5" t="s">
        <v>129</v>
      </c>
    </row>
    <row r="39" spans="1:9" x14ac:dyDescent="0.3">
      <c r="A39" s="1"/>
      <c r="B39" s="4" t="s">
        <v>63</v>
      </c>
      <c r="C39" s="4" t="s">
        <v>64</v>
      </c>
      <c r="D39" s="4" t="s">
        <v>65</v>
      </c>
      <c r="E39" s="5" t="s">
        <v>113</v>
      </c>
      <c r="F39" s="5" t="s">
        <v>114</v>
      </c>
      <c r="G39" s="5" t="s">
        <v>88</v>
      </c>
      <c r="H39" s="5" t="s">
        <v>128</v>
      </c>
      <c r="I39" s="5" t="s">
        <v>130</v>
      </c>
    </row>
    <row r="40" spans="1:9" x14ac:dyDescent="0.3">
      <c r="A40" s="1"/>
      <c r="B40" s="4" t="s">
        <v>63</v>
      </c>
      <c r="C40" s="4" t="s">
        <v>64</v>
      </c>
      <c r="D40" s="4" t="s">
        <v>65</v>
      </c>
      <c r="E40" s="5" t="s">
        <v>113</v>
      </c>
      <c r="F40" s="5" t="s">
        <v>114</v>
      </c>
      <c r="G40" s="5" t="s">
        <v>131</v>
      </c>
      <c r="H40" s="5" t="s">
        <v>132</v>
      </c>
      <c r="I40" s="5" t="s">
        <v>133</v>
      </c>
    </row>
    <row r="41" spans="1:9" x14ac:dyDescent="0.3">
      <c r="A41" s="1"/>
      <c r="B41" s="4" t="s">
        <v>63</v>
      </c>
      <c r="C41" s="4" t="s">
        <v>64</v>
      </c>
      <c r="D41" s="4" t="s">
        <v>65</v>
      </c>
      <c r="E41" s="5" t="s">
        <v>113</v>
      </c>
      <c r="F41" s="5" t="s">
        <v>134</v>
      </c>
      <c r="G41" s="5" t="s">
        <v>68</v>
      </c>
      <c r="H41" s="5" t="s">
        <v>69</v>
      </c>
      <c r="I41" s="5" t="s">
        <v>135</v>
      </c>
    </row>
    <row r="42" spans="1:9" x14ac:dyDescent="0.3">
      <c r="A42" s="1"/>
      <c r="B42" s="4" t="s">
        <v>63</v>
      </c>
      <c r="C42" s="4" t="s">
        <v>64</v>
      </c>
      <c r="D42" s="4" t="s">
        <v>65</v>
      </c>
      <c r="E42" s="5" t="s">
        <v>136</v>
      </c>
      <c r="F42" s="5" t="s">
        <v>137</v>
      </c>
      <c r="G42" s="5" t="s">
        <v>68</v>
      </c>
      <c r="H42" s="5" t="s">
        <v>69</v>
      </c>
      <c r="I42" s="5" t="s">
        <v>138</v>
      </c>
    </row>
    <row r="43" spans="1:9" x14ac:dyDescent="0.3">
      <c r="A43" s="1"/>
      <c r="B43" s="4" t="s">
        <v>63</v>
      </c>
      <c r="C43" s="4" t="s">
        <v>64</v>
      </c>
      <c r="D43" s="4" t="s">
        <v>65</v>
      </c>
      <c r="E43" s="5" t="s">
        <v>136</v>
      </c>
      <c r="F43" s="5" t="s">
        <v>139</v>
      </c>
      <c r="G43" s="5" t="s">
        <v>140</v>
      </c>
      <c r="H43" s="5" t="s">
        <v>69</v>
      </c>
      <c r="I43" s="5" t="s">
        <v>141</v>
      </c>
    </row>
    <row r="44" spans="1:9" x14ac:dyDescent="0.3">
      <c r="A44" s="1"/>
      <c r="B44" s="4" t="s">
        <v>63</v>
      </c>
      <c r="C44" s="4" t="s">
        <v>64</v>
      </c>
      <c r="D44" s="4" t="s">
        <v>65</v>
      </c>
      <c r="E44" s="5" t="s">
        <v>136</v>
      </c>
      <c r="F44" s="5" t="s">
        <v>142</v>
      </c>
      <c r="G44" s="5" t="s">
        <v>83</v>
      </c>
      <c r="H44" s="5" t="s">
        <v>143</v>
      </c>
      <c r="I44" s="5" t="s">
        <v>144</v>
      </c>
    </row>
    <row r="45" spans="1:9" x14ac:dyDescent="0.3">
      <c r="A45" s="1"/>
      <c r="B45" s="4" t="s">
        <v>63</v>
      </c>
      <c r="C45" s="4" t="s">
        <v>64</v>
      </c>
      <c r="D45" s="4" t="s">
        <v>65</v>
      </c>
      <c r="E45" s="5" t="s">
        <v>136</v>
      </c>
      <c r="F45" s="5" t="s">
        <v>145</v>
      </c>
      <c r="G45" s="5" t="s">
        <v>83</v>
      </c>
      <c r="H45" s="5" t="s">
        <v>146</v>
      </c>
      <c r="I45" s="5" t="s">
        <v>147</v>
      </c>
    </row>
    <row r="46" spans="1:9" x14ac:dyDescent="0.3">
      <c r="A46" s="1"/>
      <c r="B46" s="4" t="s">
        <v>63</v>
      </c>
      <c r="C46" s="4" t="s">
        <v>64</v>
      </c>
      <c r="D46" s="4" t="s">
        <v>65</v>
      </c>
      <c r="E46" s="5" t="s">
        <v>136</v>
      </c>
      <c r="F46" s="5" t="s">
        <v>148</v>
      </c>
      <c r="G46" s="5" t="s">
        <v>81</v>
      </c>
      <c r="H46" s="5" t="s">
        <v>69</v>
      </c>
      <c r="I46" s="5" t="s">
        <v>149</v>
      </c>
    </row>
    <row r="47" spans="1:9" x14ac:dyDescent="0.3">
      <c r="A47" s="1"/>
      <c r="B47" s="4" t="s">
        <v>63</v>
      </c>
      <c r="C47" s="4" t="s">
        <v>64</v>
      </c>
      <c r="D47" s="4" t="s">
        <v>65</v>
      </c>
      <c r="E47" s="5" t="s">
        <v>136</v>
      </c>
      <c r="F47" s="5" t="s">
        <v>148</v>
      </c>
      <c r="G47" s="5" t="s">
        <v>81</v>
      </c>
      <c r="H47" s="5" t="s">
        <v>69</v>
      </c>
      <c r="I47" s="5" t="s">
        <v>150</v>
      </c>
    </row>
    <row r="48" spans="1:9" x14ac:dyDescent="0.3">
      <c r="A48" s="1"/>
      <c r="B48" s="4" t="s">
        <v>63</v>
      </c>
      <c r="C48" s="4" t="s">
        <v>64</v>
      </c>
      <c r="D48" s="4" t="s">
        <v>65</v>
      </c>
      <c r="E48" s="5" t="s">
        <v>136</v>
      </c>
      <c r="F48" s="5" t="s">
        <v>148</v>
      </c>
      <c r="G48" s="5" t="s">
        <v>81</v>
      </c>
      <c r="H48" s="5" t="s">
        <v>69</v>
      </c>
      <c r="I48" s="5" t="s">
        <v>151</v>
      </c>
    </row>
    <row r="49" spans="1:9" x14ac:dyDescent="0.3">
      <c r="A49" s="1"/>
      <c r="B49" s="4" t="s">
        <v>63</v>
      </c>
      <c r="C49" s="4" t="s">
        <v>64</v>
      </c>
      <c r="D49" s="4" t="s">
        <v>65</v>
      </c>
      <c r="E49" s="5" t="s">
        <v>136</v>
      </c>
      <c r="F49" s="5" t="s">
        <v>148</v>
      </c>
      <c r="G49" s="5" t="s">
        <v>83</v>
      </c>
      <c r="H49" s="5" t="s">
        <v>84</v>
      </c>
      <c r="I49" s="5" t="s">
        <v>152</v>
      </c>
    </row>
    <row r="50" spans="1:9" x14ac:dyDescent="0.3">
      <c r="A50" s="1"/>
      <c r="B50" s="4" t="s">
        <v>63</v>
      </c>
      <c r="C50" s="4" t="s">
        <v>64</v>
      </c>
      <c r="D50" s="4" t="s">
        <v>65</v>
      </c>
      <c r="E50" s="5" t="s">
        <v>153</v>
      </c>
      <c r="F50" s="5" t="s">
        <v>154</v>
      </c>
      <c r="G50" s="5" t="s">
        <v>81</v>
      </c>
      <c r="H50" s="5" t="s">
        <v>69</v>
      </c>
      <c r="I50" s="5" t="s">
        <v>155</v>
      </c>
    </row>
    <row r="51" spans="1:9" x14ac:dyDescent="0.3">
      <c r="A51" s="1"/>
      <c r="B51" s="4" t="s">
        <v>63</v>
      </c>
      <c r="C51" s="4" t="s">
        <v>64</v>
      </c>
      <c r="D51" s="4" t="s">
        <v>65</v>
      </c>
      <c r="E51" s="5" t="s">
        <v>156</v>
      </c>
      <c r="F51" s="5" t="s">
        <v>157</v>
      </c>
      <c r="G51" s="5" t="s">
        <v>68</v>
      </c>
      <c r="H51" s="5" t="s">
        <v>69</v>
      </c>
      <c r="I51" s="5" t="s">
        <v>158</v>
      </c>
    </row>
    <row r="52" spans="1:9" x14ac:dyDescent="0.3">
      <c r="A52" s="1"/>
      <c r="B52" s="4" t="s">
        <v>63</v>
      </c>
      <c r="C52" s="4" t="s">
        <v>64</v>
      </c>
      <c r="D52" s="4" t="s">
        <v>65</v>
      </c>
      <c r="E52" s="5" t="s">
        <v>156</v>
      </c>
      <c r="F52" s="5" t="s">
        <v>159</v>
      </c>
      <c r="G52" s="5" t="s">
        <v>68</v>
      </c>
      <c r="H52" s="5" t="s">
        <v>69</v>
      </c>
      <c r="I52" s="5" t="s">
        <v>160</v>
      </c>
    </row>
    <row r="53" spans="1:9" x14ac:dyDescent="0.3">
      <c r="A53" s="1"/>
      <c r="B53" s="4" t="s">
        <v>63</v>
      </c>
      <c r="C53" s="4" t="s">
        <v>64</v>
      </c>
      <c r="D53" s="4" t="s">
        <v>65</v>
      </c>
      <c r="E53" s="5" t="s">
        <v>161</v>
      </c>
      <c r="F53" s="5" t="s">
        <v>162</v>
      </c>
      <c r="G53" s="5" t="s">
        <v>81</v>
      </c>
      <c r="H53" s="5" t="s">
        <v>69</v>
      </c>
      <c r="I53" s="5" t="s">
        <v>163</v>
      </c>
    </row>
    <row r="54" spans="1:9" x14ac:dyDescent="0.3">
      <c r="A54" s="1"/>
      <c r="B54" s="4" t="s">
        <v>63</v>
      </c>
      <c r="C54" s="4" t="s">
        <v>64</v>
      </c>
      <c r="D54" s="4" t="s">
        <v>65</v>
      </c>
      <c r="E54" s="5" t="s">
        <v>161</v>
      </c>
      <c r="F54" s="5" t="s">
        <v>162</v>
      </c>
      <c r="G54" s="5" t="s">
        <v>81</v>
      </c>
      <c r="H54" s="5" t="s">
        <v>69</v>
      </c>
      <c r="I54" s="5" t="s">
        <v>164</v>
      </c>
    </row>
    <row r="55" spans="1:9" x14ac:dyDescent="0.3">
      <c r="A55" s="1"/>
      <c r="B55" s="4" t="s">
        <v>63</v>
      </c>
      <c r="C55" s="4" t="s">
        <v>165</v>
      </c>
      <c r="D55" s="4" t="s">
        <v>166</v>
      </c>
      <c r="E55" s="5" t="s">
        <v>161</v>
      </c>
      <c r="F55" s="5" t="s">
        <v>162</v>
      </c>
      <c r="G55" s="5" t="s">
        <v>81</v>
      </c>
      <c r="H55" s="5" t="s">
        <v>69</v>
      </c>
      <c r="I55" s="5" t="s">
        <v>167</v>
      </c>
    </row>
    <row r="56" spans="1:9" x14ac:dyDescent="0.3">
      <c r="A56" s="1"/>
      <c r="B56" s="4" t="s">
        <v>63</v>
      </c>
      <c r="C56" s="4" t="s">
        <v>165</v>
      </c>
      <c r="D56" s="4" t="s">
        <v>168</v>
      </c>
      <c r="E56" s="5" t="s">
        <v>161</v>
      </c>
      <c r="F56" s="5" t="s">
        <v>162</v>
      </c>
      <c r="G56" s="5" t="s">
        <v>81</v>
      </c>
      <c r="H56" s="5" t="s">
        <v>69</v>
      </c>
      <c r="I56" s="5" t="s">
        <v>167</v>
      </c>
    </row>
    <row r="57" spans="1:9" x14ac:dyDescent="0.3">
      <c r="A57" s="1"/>
      <c r="B57" s="4" t="s">
        <v>63</v>
      </c>
      <c r="C57" s="4" t="s">
        <v>169</v>
      </c>
      <c r="D57" s="4" t="s">
        <v>168</v>
      </c>
      <c r="E57" s="5" t="s">
        <v>161</v>
      </c>
      <c r="F57" s="5" t="s">
        <v>162</v>
      </c>
      <c r="G57" s="5" t="s">
        <v>81</v>
      </c>
      <c r="H57" s="5" t="s">
        <v>69</v>
      </c>
      <c r="I57" s="5" t="s">
        <v>167</v>
      </c>
    </row>
    <row r="58" spans="1:9" x14ac:dyDescent="0.3">
      <c r="A58" s="1"/>
      <c r="B58" s="4" t="s">
        <v>63</v>
      </c>
      <c r="C58" s="4" t="s">
        <v>64</v>
      </c>
      <c r="D58" s="4" t="s">
        <v>65</v>
      </c>
      <c r="E58" s="5" t="s">
        <v>170</v>
      </c>
      <c r="F58" s="5" t="s">
        <v>171</v>
      </c>
      <c r="G58" s="5" t="s">
        <v>81</v>
      </c>
      <c r="H58" s="5" t="s">
        <v>69</v>
      </c>
      <c r="I58" s="5" t="s">
        <v>172</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9"/>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8" t="s">
        <v>0</v>
      </c>
      <c r="C3" s="199"/>
      <c r="D3" s="199"/>
      <c r="E3" s="199"/>
      <c r="F3" s="199"/>
      <c r="G3" s="199"/>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173</v>
      </c>
      <c r="C5" s="1"/>
      <c r="D5" s="1"/>
      <c r="E5" s="1"/>
      <c r="F5" s="1"/>
      <c r="G5" s="1"/>
      <c r="H5" s="1"/>
      <c r="I5" s="1"/>
      <c r="J5" s="1"/>
      <c r="K5" s="1"/>
      <c r="L5" s="1"/>
      <c r="M5" s="1"/>
      <c r="N5" s="1"/>
    </row>
    <row r="6" spans="1:14" ht="19.95" customHeight="1" x14ac:dyDescent="0.3">
      <c r="A6" s="1"/>
      <c r="B6" s="7" t="s">
        <v>174</v>
      </c>
      <c r="C6" s="7" t="s">
        <v>175</v>
      </c>
      <c r="D6" s="7" t="s">
        <v>176</v>
      </c>
      <c r="E6" s="7" t="s">
        <v>177</v>
      </c>
      <c r="F6" s="7" t="s">
        <v>178</v>
      </c>
      <c r="G6" s="7" t="s">
        <v>179</v>
      </c>
      <c r="H6" s="7" t="s">
        <v>180</v>
      </c>
      <c r="I6" s="7" t="s">
        <v>181</v>
      </c>
      <c r="J6" s="7" t="s">
        <v>182</v>
      </c>
      <c r="K6" s="7" t="s">
        <v>183</v>
      </c>
      <c r="L6" s="7" t="s">
        <v>184</v>
      </c>
      <c r="M6" s="7" t="s">
        <v>185</v>
      </c>
      <c r="N6" s="7" t="s">
        <v>186</v>
      </c>
    </row>
    <row r="7" spans="1:14" x14ac:dyDescent="0.3">
      <c r="A7" s="1"/>
      <c r="B7" s="5" t="s">
        <v>187</v>
      </c>
      <c r="C7" s="5" t="s">
        <v>188</v>
      </c>
      <c r="D7" s="5" t="s">
        <v>189</v>
      </c>
      <c r="E7" s="4" t="s">
        <v>190</v>
      </c>
      <c r="F7" s="4" t="s">
        <v>191</v>
      </c>
      <c r="G7" s="6" t="s">
        <v>192</v>
      </c>
      <c r="H7" s="8">
        <v>0</v>
      </c>
      <c r="I7" s="5" t="s">
        <v>193</v>
      </c>
      <c r="J7" s="5" t="s">
        <v>194</v>
      </c>
      <c r="K7" s="5" t="s">
        <v>195</v>
      </c>
      <c r="L7" s="5" t="s">
        <v>196</v>
      </c>
      <c r="M7" s="8">
        <v>13652</v>
      </c>
      <c r="N7" s="5" t="s">
        <v>197</v>
      </c>
    </row>
    <row r="8" spans="1:14" ht="26.4" x14ac:dyDescent="0.3">
      <c r="A8" s="1"/>
      <c r="B8" s="5" t="s">
        <v>187</v>
      </c>
      <c r="C8" s="5" t="s">
        <v>198</v>
      </c>
      <c r="D8" s="5" t="s">
        <v>199</v>
      </c>
      <c r="E8" s="4" t="s">
        <v>200</v>
      </c>
      <c r="F8" s="4" t="s">
        <v>201</v>
      </c>
      <c r="G8" s="6" t="s">
        <v>202</v>
      </c>
      <c r="H8" s="8">
        <v>0</v>
      </c>
      <c r="I8" s="5" t="s">
        <v>193</v>
      </c>
      <c r="J8" s="5" t="s">
        <v>194</v>
      </c>
      <c r="K8" s="5" t="s">
        <v>195</v>
      </c>
      <c r="L8" s="5" t="s">
        <v>203</v>
      </c>
      <c r="M8" s="8">
        <v>13761</v>
      </c>
      <c r="N8" s="5" t="s">
        <v>197</v>
      </c>
    </row>
    <row r="9" spans="1:14" x14ac:dyDescent="0.3">
      <c r="A9" s="1"/>
      <c r="B9" s="5" t="s">
        <v>187</v>
      </c>
      <c r="C9" s="5" t="s">
        <v>198</v>
      </c>
      <c r="D9" s="5" t="s">
        <v>204</v>
      </c>
      <c r="E9" s="4" t="s">
        <v>205</v>
      </c>
      <c r="F9" s="4" t="s">
        <v>206</v>
      </c>
      <c r="G9" s="6" t="s">
        <v>207</v>
      </c>
      <c r="H9" s="8">
        <v>0</v>
      </c>
      <c r="I9" s="5" t="s">
        <v>193</v>
      </c>
      <c r="J9" s="5" t="s">
        <v>194</v>
      </c>
      <c r="K9" s="5" t="s">
        <v>195</v>
      </c>
      <c r="L9" s="5" t="s">
        <v>196</v>
      </c>
      <c r="M9" s="8">
        <v>13741</v>
      </c>
      <c r="N9" s="5" t="s">
        <v>197</v>
      </c>
    </row>
    <row r="10" spans="1:14" ht="26.4" x14ac:dyDescent="0.3">
      <c r="A10" s="1"/>
      <c r="B10" s="5" t="s">
        <v>187</v>
      </c>
      <c r="C10" s="5" t="s">
        <v>208</v>
      </c>
      <c r="D10" s="5" t="s">
        <v>209</v>
      </c>
      <c r="E10" s="4" t="s">
        <v>200</v>
      </c>
      <c r="F10" s="4" t="s">
        <v>201</v>
      </c>
      <c r="G10" s="6" t="s">
        <v>210</v>
      </c>
      <c r="H10" s="8">
        <v>0</v>
      </c>
      <c r="I10" s="5" t="s">
        <v>193</v>
      </c>
      <c r="J10" s="5" t="s">
        <v>194</v>
      </c>
      <c r="K10" s="5" t="s">
        <v>195</v>
      </c>
      <c r="L10" s="5" t="s">
        <v>203</v>
      </c>
      <c r="M10" s="8">
        <v>13751</v>
      </c>
      <c r="N10" s="5" t="s">
        <v>197</v>
      </c>
    </row>
    <row r="11" spans="1:14" x14ac:dyDescent="0.3">
      <c r="A11" s="1"/>
      <c r="B11" s="5" t="s">
        <v>187</v>
      </c>
      <c r="C11" s="5" t="s">
        <v>208</v>
      </c>
      <c r="D11" s="5" t="s">
        <v>211</v>
      </c>
      <c r="E11" s="4" t="s">
        <v>200</v>
      </c>
      <c r="F11" s="4" t="s">
        <v>201</v>
      </c>
      <c r="G11" s="6" t="s">
        <v>212</v>
      </c>
      <c r="H11" s="8">
        <v>0</v>
      </c>
      <c r="I11" s="5" t="s">
        <v>193</v>
      </c>
      <c r="J11" s="5" t="s">
        <v>213</v>
      </c>
      <c r="K11" s="5" t="s">
        <v>195</v>
      </c>
      <c r="L11" s="5" t="s">
        <v>203</v>
      </c>
      <c r="M11" s="8">
        <v>13771</v>
      </c>
      <c r="N11" s="5" t="s">
        <v>197</v>
      </c>
    </row>
    <row r="12" spans="1:14" x14ac:dyDescent="0.3">
      <c r="A12" s="1"/>
      <c r="B12" s="5" t="s">
        <v>187</v>
      </c>
      <c r="C12" s="5" t="s">
        <v>214</v>
      </c>
      <c r="D12" s="5" t="s">
        <v>215</v>
      </c>
      <c r="E12" s="4" t="s">
        <v>216</v>
      </c>
      <c r="F12" s="4" t="s">
        <v>217</v>
      </c>
      <c r="G12" s="6" t="s">
        <v>218</v>
      </c>
      <c r="H12" s="8">
        <v>0</v>
      </c>
      <c r="I12" s="5" t="s">
        <v>193</v>
      </c>
      <c r="J12" s="5" t="s">
        <v>194</v>
      </c>
      <c r="K12" s="5" t="s">
        <v>195</v>
      </c>
      <c r="L12" s="5" t="s">
        <v>196</v>
      </c>
      <c r="M12" s="8">
        <v>13743</v>
      </c>
      <c r="N12" s="5" t="s">
        <v>197</v>
      </c>
    </row>
    <row r="13" spans="1:14" x14ac:dyDescent="0.3">
      <c r="A13" s="1"/>
      <c r="B13" s="5" t="s">
        <v>14</v>
      </c>
      <c r="C13" s="5" t="s">
        <v>219</v>
      </c>
      <c r="D13" s="5" t="s">
        <v>220</v>
      </c>
      <c r="E13" s="4" t="s">
        <v>200</v>
      </c>
      <c r="F13" s="4" t="s">
        <v>201</v>
      </c>
      <c r="G13" s="6" t="s">
        <v>221</v>
      </c>
      <c r="H13" s="8">
        <v>0</v>
      </c>
      <c r="I13" s="5" t="s">
        <v>193</v>
      </c>
      <c r="J13" s="5" t="s">
        <v>194</v>
      </c>
      <c r="K13" s="5" t="s">
        <v>195</v>
      </c>
      <c r="L13" s="5" t="s">
        <v>203</v>
      </c>
      <c r="M13" s="8">
        <v>13099</v>
      </c>
      <c r="N13" s="5" t="s">
        <v>197</v>
      </c>
    </row>
    <row r="14" spans="1:14" ht="26.4" x14ac:dyDescent="0.3">
      <c r="A14" s="1"/>
      <c r="B14" s="5" t="s">
        <v>222</v>
      </c>
      <c r="C14" s="5" t="s">
        <v>223</v>
      </c>
      <c r="D14" s="5" t="s">
        <v>54</v>
      </c>
      <c r="E14" s="4" t="s">
        <v>224</v>
      </c>
      <c r="F14" s="4" t="s">
        <v>225</v>
      </c>
      <c r="G14" s="6" t="s">
        <v>226</v>
      </c>
      <c r="H14" s="8">
        <v>42</v>
      </c>
      <c r="I14" s="5" t="s">
        <v>193</v>
      </c>
      <c r="J14" s="5" t="s">
        <v>213</v>
      </c>
      <c r="K14" s="5" t="s">
        <v>195</v>
      </c>
      <c r="L14" s="5" t="s">
        <v>196</v>
      </c>
      <c r="M14" s="8">
        <v>108</v>
      </c>
      <c r="N14" s="5" t="s">
        <v>227</v>
      </c>
    </row>
    <row r="15" spans="1:14" ht="26.4" x14ac:dyDescent="0.3">
      <c r="A15" s="1"/>
      <c r="B15" s="5" t="s">
        <v>21</v>
      </c>
      <c r="C15" s="5" t="s">
        <v>228</v>
      </c>
      <c r="D15" s="5" t="s">
        <v>229</v>
      </c>
      <c r="E15" s="4" t="s">
        <v>200</v>
      </c>
      <c r="F15" s="4" t="s">
        <v>201</v>
      </c>
      <c r="G15" s="6" t="s">
        <v>230</v>
      </c>
      <c r="H15" s="8">
        <v>0</v>
      </c>
      <c r="I15" s="5" t="s">
        <v>193</v>
      </c>
      <c r="J15" s="5" t="s">
        <v>194</v>
      </c>
      <c r="K15" s="5" t="s">
        <v>195</v>
      </c>
      <c r="L15" s="5" t="s">
        <v>203</v>
      </c>
      <c r="M15" s="8">
        <v>1103</v>
      </c>
      <c r="N15" s="5" t="s">
        <v>197</v>
      </c>
    </row>
    <row r="16" spans="1:14" x14ac:dyDescent="0.3">
      <c r="A16" s="1"/>
      <c r="B16" s="5" t="s">
        <v>21</v>
      </c>
      <c r="C16" s="5" t="s">
        <v>231</v>
      </c>
      <c r="D16" s="5" t="s">
        <v>232</v>
      </c>
      <c r="E16" s="4" t="s">
        <v>200</v>
      </c>
      <c r="F16" s="4" t="s">
        <v>201</v>
      </c>
      <c r="G16" s="6" t="s">
        <v>233</v>
      </c>
      <c r="H16" s="8">
        <v>0</v>
      </c>
      <c r="I16" s="5" t="s">
        <v>193</v>
      </c>
      <c r="J16" s="5" t="s">
        <v>194</v>
      </c>
      <c r="K16" s="5" t="s">
        <v>195</v>
      </c>
      <c r="L16" s="5" t="s">
        <v>203</v>
      </c>
      <c r="M16" s="8">
        <v>316</v>
      </c>
      <c r="N16" s="5" t="s">
        <v>197</v>
      </c>
    </row>
    <row r="17" spans="1:14" x14ac:dyDescent="0.3">
      <c r="A17" s="1"/>
      <c r="B17" s="5" t="s">
        <v>71</v>
      </c>
      <c r="C17" s="5" t="s">
        <v>234</v>
      </c>
      <c r="D17" s="5" t="s">
        <v>89</v>
      </c>
      <c r="E17" s="4" t="s">
        <v>235</v>
      </c>
      <c r="F17" s="4" t="s">
        <v>201</v>
      </c>
      <c r="G17" s="6" t="s">
        <v>236</v>
      </c>
      <c r="H17" s="8">
        <v>0.2</v>
      </c>
      <c r="I17" s="5" t="s">
        <v>193</v>
      </c>
      <c r="J17" s="5" t="s">
        <v>213</v>
      </c>
      <c r="K17" s="5" t="s">
        <v>195</v>
      </c>
      <c r="L17" s="5" t="s">
        <v>237</v>
      </c>
      <c r="M17" s="8">
        <v>115</v>
      </c>
      <c r="N17" s="5" t="s">
        <v>227</v>
      </c>
    </row>
    <row r="18" spans="1:14" x14ac:dyDescent="0.3">
      <c r="A18" s="1"/>
      <c r="B18" s="5" t="s">
        <v>71</v>
      </c>
      <c r="C18" s="5" t="s">
        <v>238</v>
      </c>
      <c r="D18" s="5" t="s">
        <v>69</v>
      </c>
      <c r="E18" s="4" t="s">
        <v>200</v>
      </c>
      <c r="F18" s="4" t="s">
        <v>201</v>
      </c>
      <c r="G18" s="6" t="s">
        <v>239</v>
      </c>
      <c r="H18" s="8">
        <v>15</v>
      </c>
      <c r="I18" s="5" t="s">
        <v>240</v>
      </c>
      <c r="J18" s="5" t="s">
        <v>213</v>
      </c>
      <c r="K18" s="5" t="s">
        <v>195</v>
      </c>
      <c r="L18" s="5" t="s">
        <v>203</v>
      </c>
      <c r="M18" s="8">
        <v>1198</v>
      </c>
      <c r="N18" s="5" t="s">
        <v>227</v>
      </c>
    </row>
    <row r="19" spans="1:14" x14ac:dyDescent="0.3">
      <c r="A19" s="1"/>
      <c r="B19" s="5" t="s">
        <v>71</v>
      </c>
      <c r="C19" s="5" t="s">
        <v>241</v>
      </c>
      <c r="D19" s="5" t="s">
        <v>242</v>
      </c>
      <c r="E19" s="4" t="s">
        <v>200</v>
      </c>
      <c r="F19" s="4" t="s">
        <v>201</v>
      </c>
      <c r="G19" s="6" t="s">
        <v>243</v>
      </c>
      <c r="H19" s="8">
        <v>0</v>
      </c>
      <c r="I19" s="5" t="s">
        <v>193</v>
      </c>
      <c r="J19" s="5" t="s">
        <v>213</v>
      </c>
      <c r="K19" s="5" t="s">
        <v>195</v>
      </c>
      <c r="L19" s="5" t="s">
        <v>196</v>
      </c>
      <c r="M19" s="8">
        <v>11422</v>
      </c>
      <c r="N19" s="5" t="s">
        <v>197</v>
      </c>
    </row>
    <row r="20" spans="1:14" x14ac:dyDescent="0.3">
      <c r="A20" s="1"/>
      <c r="B20" s="5" t="s">
        <v>71</v>
      </c>
      <c r="C20" s="5" t="s">
        <v>241</v>
      </c>
      <c r="D20" s="5" t="s">
        <v>244</v>
      </c>
      <c r="E20" s="4" t="s">
        <v>200</v>
      </c>
      <c r="F20" s="4" t="s">
        <v>201</v>
      </c>
      <c r="G20" s="6" t="s">
        <v>243</v>
      </c>
      <c r="H20" s="8">
        <v>0</v>
      </c>
      <c r="I20" s="5" t="s">
        <v>193</v>
      </c>
      <c r="J20" s="5" t="s">
        <v>213</v>
      </c>
      <c r="K20" s="5" t="s">
        <v>195</v>
      </c>
      <c r="L20" s="5" t="s">
        <v>196</v>
      </c>
      <c r="M20" s="8">
        <v>11421</v>
      </c>
      <c r="N20" s="5" t="s">
        <v>197</v>
      </c>
    </row>
    <row r="21" spans="1:14" ht="26.4" x14ac:dyDescent="0.3">
      <c r="A21" s="1"/>
      <c r="B21" s="5" t="s">
        <v>71</v>
      </c>
      <c r="C21" s="5" t="s">
        <v>245</v>
      </c>
      <c r="D21" s="5" t="s">
        <v>246</v>
      </c>
      <c r="E21" s="4" t="s">
        <v>200</v>
      </c>
      <c r="F21" s="4" t="s">
        <v>201</v>
      </c>
      <c r="G21" s="6" t="s">
        <v>247</v>
      </c>
      <c r="H21" s="8">
        <v>0</v>
      </c>
      <c r="I21" s="5" t="s">
        <v>193</v>
      </c>
      <c r="J21" s="5" t="s">
        <v>194</v>
      </c>
      <c r="K21" s="5" t="s">
        <v>195</v>
      </c>
      <c r="L21" s="5" t="s">
        <v>203</v>
      </c>
      <c r="M21" s="8">
        <v>11052</v>
      </c>
      <c r="N21" s="5" t="s">
        <v>197</v>
      </c>
    </row>
    <row r="22" spans="1:14" ht="52.8" x14ac:dyDescent="0.3">
      <c r="A22" s="1"/>
      <c r="B22" s="5" t="s">
        <v>248</v>
      </c>
      <c r="C22" s="5" t="s">
        <v>249</v>
      </c>
      <c r="D22" s="5" t="s">
        <v>54</v>
      </c>
      <c r="E22" s="4" t="s">
        <v>200</v>
      </c>
      <c r="F22" s="4" t="s">
        <v>201</v>
      </c>
      <c r="G22" s="6" t="s">
        <v>250</v>
      </c>
      <c r="H22" s="8">
        <v>11.090999999999999</v>
      </c>
      <c r="I22" s="5" t="s">
        <v>193</v>
      </c>
      <c r="J22" s="5" t="s">
        <v>213</v>
      </c>
      <c r="K22" s="5" t="s">
        <v>195</v>
      </c>
      <c r="L22" s="5" t="s">
        <v>196</v>
      </c>
      <c r="M22" s="8">
        <v>124</v>
      </c>
      <c r="N22" s="5" t="s">
        <v>227</v>
      </c>
    </row>
    <row r="23" spans="1:14" x14ac:dyDescent="0.3">
      <c r="A23" s="1"/>
      <c r="B23" s="5" t="s">
        <v>248</v>
      </c>
      <c r="C23" s="5" t="s">
        <v>251</v>
      </c>
      <c r="D23" s="5" t="s">
        <v>252</v>
      </c>
      <c r="E23" s="4" t="s">
        <v>200</v>
      </c>
      <c r="F23" s="4" t="s">
        <v>201</v>
      </c>
      <c r="G23" s="6" t="s">
        <v>253</v>
      </c>
      <c r="H23" s="8">
        <v>0</v>
      </c>
      <c r="I23" s="5" t="s">
        <v>193</v>
      </c>
      <c r="J23" s="5" t="s">
        <v>194</v>
      </c>
      <c r="K23" s="5" t="s">
        <v>195</v>
      </c>
      <c r="L23" s="5" t="s">
        <v>203</v>
      </c>
      <c r="M23" s="8">
        <v>19961</v>
      </c>
      <c r="N23" s="5" t="s">
        <v>197</v>
      </c>
    </row>
    <row r="24" spans="1:14" x14ac:dyDescent="0.3">
      <c r="A24" s="1"/>
      <c r="B24" s="5" t="s">
        <v>248</v>
      </c>
      <c r="C24" s="5" t="s">
        <v>254</v>
      </c>
      <c r="D24" s="5" t="s">
        <v>255</v>
      </c>
      <c r="E24" s="4" t="s">
        <v>200</v>
      </c>
      <c r="F24" s="4" t="s">
        <v>201</v>
      </c>
      <c r="G24" s="6" t="s">
        <v>256</v>
      </c>
      <c r="H24" s="8">
        <v>0</v>
      </c>
      <c r="I24" s="5" t="s">
        <v>193</v>
      </c>
      <c r="J24" s="5" t="s">
        <v>213</v>
      </c>
      <c r="K24" s="5" t="s">
        <v>195</v>
      </c>
      <c r="L24" s="5" t="s">
        <v>237</v>
      </c>
      <c r="M24" s="8">
        <v>12592</v>
      </c>
      <c r="N24" s="5" t="s">
        <v>197</v>
      </c>
    </row>
    <row r="25" spans="1:14" ht="52.8" x14ac:dyDescent="0.3">
      <c r="A25" s="1"/>
      <c r="B25" s="5" t="s">
        <v>35</v>
      </c>
      <c r="C25" s="5" t="s">
        <v>257</v>
      </c>
      <c r="D25" s="5" t="s">
        <v>258</v>
      </c>
      <c r="E25" s="4" t="s">
        <v>259</v>
      </c>
      <c r="F25" s="4" t="s">
        <v>260</v>
      </c>
      <c r="G25" s="6" t="s">
        <v>261</v>
      </c>
      <c r="H25" s="8">
        <v>0</v>
      </c>
      <c r="I25" s="5" t="s">
        <v>193</v>
      </c>
      <c r="J25" s="5" t="s">
        <v>213</v>
      </c>
      <c r="K25" s="5" t="s">
        <v>195</v>
      </c>
      <c r="L25" s="5" t="s">
        <v>196</v>
      </c>
      <c r="M25" s="8">
        <v>22990</v>
      </c>
      <c r="N25" s="5" t="s">
        <v>197</v>
      </c>
    </row>
    <row r="26" spans="1:14" ht="52.8" x14ac:dyDescent="0.3">
      <c r="A26" s="1"/>
      <c r="B26" s="5" t="s">
        <v>35</v>
      </c>
      <c r="C26" s="5" t="s">
        <v>262</v>
      </c>
      <c r="D26" s="5" t="s">
        <v>263</v>
      </c>
      <c r="E26" s="4" t="s">
        <v>264</v>
      </c>
      <c r="F26" s="4" t="s">
        <v>260</v>
      </c>
      <c r="G26" s="6" t="s">
        <v>265</v>
      </c>
      <c r="H26" s="8">
        <v>0</v>
      </c>
      <c r="I26" s="5" t="s">
        <v>193</v>
      </c>
      <c r="J26" s="5" t="s">
        <v>213</v>
      </c>
      <c r="K26" s="5" t="s">
        <v>195</v>
      </c>
      <c r="L26" s="5" t="s">
        <v>196</v>
      </c>
      <c r="M26" s="8">
        <v>18700</v>
      </c>
      <c r="N26" s="5" t="s">
        <v>197</v>
      </c>
    </row>
    <row r="27" spans="1:14" x14ac:dyDescent="0.3">
      <c r="A27" s="1"/>
      <c r="B27" s="5" t="s">
        <v>76</v>
      </c>
      <c r="C27" s="5" t="s">
        <v>266</v>
      </c>
      <c r="D27" s="5" t="s">
        <v>31</v>
      </c>
      <c r="E27" s="4" t="s">
        <v>200</v>
      </c>
      <c r="F27" s="4" t="s">
        <v>201</v>
      </c>
      <c r="G27" s="6" t="s">
        <v>267</v>
      </c>
      <c r="H27" s="8">
        <v>0</v>
      </c>
      <c r="I27" s="5" t="s">
        <v>193</v>
      </c>
      <c r="J27" s="5" t="s">
        <v>194</v>
      </c>
      <c r="K27" s="5" t="s">
        <v>195</v>
      </c>
      <c r="L27" s="5" t="s">
        <v>203</v>
      </c>
      <c r="M27" s="8">
        <v>544</v>
      </c>
      <c r="N27" s="5" t="s">
        <v>197</v>
      </c>
    </row>
    <row r="28" spans="1:14" x14ac:dyDescent="0.3">
      <c r="A28" s="1"/>
      <c r="B28" s="5" t="s">
        <v>86</v>
      </c>
      <c r="C28" s="5" t="s">
        <v>268</v>
      </c>
      <c r="D28" s="5" t="s">
        <v>269</v>
      </c>
      <c r="E28" s="4" t="s">
        <v>200</v>
      </c>
      <c r="F28" s="4" t="s">
        <v>201</v>
      </c>
      <c r="G28" s="6" t="s">
        <v>270</v>
      </c>
      <c r="H28" s="8">
        <v>260</v>
      </c>
      <c r="I28" s="5" t="s">
        <v>193</v>
      </c>
      <c r="J28" s="5" t="s">
        <v>213</v>
      </c>
      <c r="K28" s="5" t="s">
        <v>195</v>
      </c>
      <c r="L28" s="5" t="s">
        <v>196</v>
      </c>
      <c r="M28" s="8">
        <v>13344</v>
      </c>
      <c r="N28" s="5" t="s">
        <v>227</v>
      </c>
    </row>
    <row r="29" spans="1:14" x14ac:dyDescent="0.3">
      <c r="A29" s="1"/>
      <c r="B29" s="5" t="s">
        <v>86</v>
      </c>
      <c r="C29" s="5" t="s">
        <v>271</v>
      </c>
      <c r="D29" s="5" t="s">
        <v>69</v>
      </c>
      <c r="E29" s="4" t="s">
        <v>272</v>
      </c>
      <c r="F29" s="4" t="s">
        <v>273</v>
      </c>
      <c r="G29" s="6" t="s">
        <v>274</v>
      </c>
      <c r="H29" s="8">
        <v>0</v>
      </c>
      <c r="I29" s="5" t="s">
        <v>193</v>
      </c>
      <c r="J29" s="5" t="s">
        <v>194</v>
      </c>
      <c r="K29" s="5" t="s">
        <v>195</v>
      </c>
      <c r="L29" s="5" t="s">
        <v>275</v>
      </c>
      <c r="M29" s="8">
        <v>26863</v>
      </c>
      <c r="N29" s="5" t="s">
        <v>227</v>
      </c>
    </row>
    <row r="30" spans="1:14" ht="26.4" x14ac:dyDescent="0.3">
      <c r="A30" s="1"/>
      <c r="B30" s="5" t="s">
        <v>86</v>
      </c>
      <c r="C30" s="5" t="s">
        <v>276</v>
      </c>
      <c r="D30" s="5" t="s">
        <v>69</v>
      </c>
      <c r="E30" s="4" t="s">
        <v>200</v>
      </c>
      <c r="F30" s="4" t="s">
        <v>201</v>
      </c>
      <c r="G30" s="6" t="s">
        <v>277</v>
      </c>
      <c r="H30" s="8">
        <v>5.2</v>
      </c>
      <c r="I30" s="5" t="s">
        <v>193</v>
      </c>
      <c r="J30" s="5" t="s">
        <v>194</v>
      </c>
      <c r="K30" s="5" t="s">
        <v>195</v>
      </c>
      <c r="L30" s="5" t="s">
        <v>237</v>
      </c>
      <c r="M30" s="8">
        <v>22190</v>
      </c>
      <c r="N30" s="5" t="s">
        <v>227</v>
      </c>
    </row>
    <row r="31" spans="1:14" x14ac:dyDescent="0.3">
      <c r="A31" s="1"/>
      <c r="B31" s="5" t="s">
        <v>86</v>
      </c>
      <c r="C31" s="5" t="s">
        <v>278</v>
      </c>
      <c r="D31" s="5" t="s">
        <v>89</v>
      </c>
      <c r="E31" s="4" t="s">
        <v>200</v>
      </c>
      <c r="F31" s="4" t="s">
        <v>279</v>
      </c>
      <c r="G31" s="6" t="s">
        <v>280</v>
      </c>
      <c r="H31" s="8">
        <v>0</v>
      </c>
      <c r="I31" s="5" t="s">
        <v>193</v>
      </c>
      <c r="J31" s="5" t="s">
        <v>194</v>
      </c>
      <c r="K31" s="5" t="s">
        <v>195</v>
      </c>
      <c r="L31" s="5" t="s">
        <v>275</v>
      </c>
      <c r="M31" s="8">
        <v>201</v>
      </c>
      <c r="N31" s="5" t="s">
        <v>227</v>
      </c>
    </row>
    <row r="32" spans="1:14" x14ac:dyDescent="0.3">
      <c r="A32" s="1"/>
      <c r="B32" s="5" t="s">
        <v>281</v>
      </c>
      <c r="C32" s="5" t="s">
        <v>282</v>
      </c>
      <c r="D32" s="5" t="s">
        <v>69</v>
      </c>
      <c r="E32" s="4" t="s">
        <v>200</v>
      </c>
      <c r="F32" s="4" t="s">
        <v>201</v>
      </c>
      <c r="G32" s="6" t="s">
        <v>283</v>
      </c>
      <c r="H32" s="8">
        <v>0</v>
      </c>
      <c r="I32" s="5" t="s">
        <v>193</v>
      </c>
      <c r="J32" s="5" t="s">
        <v>213</v>
      </c>
      <c r="K32" s="5" t="s">
        <v>195</v>
      </c>
      <c r="L32" s="5" t="s">
        <v>203</v>
      </c>
      <c r="M32" s="8">
        <v>13601</v>
      </c>
      <c r="N32" s="5" t="s">
        <v>227</v>
      </c>
    </row>
    <row r="33" spans="1:14" x14ac:dyDescent="0.3">
      <c r="A33" s="1"/>
      <c r="B33" s="5" t="s">
        <v>281</v>
      </c>
      <c r="C33" s="5" t="s">
        <v>282</v>
      </c>
      <c r="D33" s="5" t="s">
        <v>284</v>
      </c>
      <c r="E33" s="4" t="s">
        <v>200</v>
      </c>
      <c r="F33" s="4" t="s">
        <v>201</v>
      </c>
      <c r="G33" s="6" t="s">
        <v>285</v>
      </c>
      <c r="H33" s="8">
        <v>0</v>
      </c>
      <c r="I33" s="5" t="s">
        <v>193</v>
      </c>
      <c r="J33" s="5" t="s">
        <v>213</v>
      </c>
      <c r="K33" s="5" t="s">
        <v>195</v>
      </c>
      <c r="L33" s="5" t="s">
        <v>196</v>
      </c>
      <c r="M33" s="8">
        <v>13604</v>
      </c>
      <c r="N33" s="5" t="s">
        <v>227</v>
      </c>
    </row>
    <row r="34" spans="1:14" x14ac:dyDescent="0.3">
      <c r="A34" s="1"/>
      <c r="B34" s="5" t="s">
        <v>281</v>
      </c>
      <c r="C34" s="5" t="s">
        <v>282</v>
      </c>
      <c r="D34" s="5" t="s">
        <v>286</v>
      </c>
      <c r="E34" s="4" t="s">
        <v>200</v>
      </c>
      <c r="F34" s="4" t="s">
        <v>201</v>
      </c>
      <c r="G34" s="6" t="s">
        <v>285</v>
      </c>
      <c r="H34" s="8">
        <v>0</v>
      </c>
      <c r="I34" s="5" t="s">
        <v>193</v>
      </c>
      <c r="J34" s="5" t="s">
        <v>213</v>
      </c>
      <c r="K34" s="5" t="s">
        <v>195</v>
      </c>
      <c r="L34" s="5" t="s">
        <v>196</v>
      </c>
      <c r="M34" s="8">
        <v>13603</v>
      </c>
      <c r="N34" s="5" t="s">
        <v>227</v>
      </c>
    </row>
    <row r="35" spans="1:14" ht="26.4" x14ac:dyDescent="0.3">
      <c r="A35" s="1"/>
      <c r="B35" s="5" t="s">
        <v>281</v>
      </c>
      <c r="C35" s="5" t="s">
        <v>282</v>
      </c>
      <c r="D35" s="5" t="s">
        <v>31</v>
      </c>
      <c r="E35" s="4" t="s">
        <v>200</v>
      </c>
      <c r="F35" s="4" t="s">
        <v>201</v>
      </c>
      <c r="G35" s="6" t="s">
        <v>287</v>
      </c>
      <c r="H35" s="8">
        <v>0</v>
      </c>
      <c r="I35" s="5" t="s">
        <v>193</v>
      </c>
      <c r="J35" s="5" t="s">
        <v>213</v>
      </c>
      <c r="K35" s="5" t="s">
        <v>195</v>
      </c>
      <c r="L35" s="5" t="s">
        <v>196</v>
      </c>
      <c r="M35" s="8">
        <v>13600</v>
      </c>
      <c r="N35" s="5" t="s">
        <v>197</v>
      </c>
    </row>
    <row r="36" spans="1:14" x14ac:dyDescent="0.3">
      <c r="A36" s="1"/>
      <c r="B36" s="5" t="s">
        <v>281</v>
      </c>
      <c r="C36" s="5" t="s">
        <v>282</v>
      </c>
      <c r="D36" s="5" t="s">
        <v>288</v>
      </c>
      <c r="E36" s="4" t="s">
        <v>200</v>
      </c>
      <c r="F36" s="4" t="s">
        <v>201</v>
      </c>
      <c r="G36" s="6" t="s">
        <v>289</v>
      </c>
      <c r="H36" s="8">
        <v>0</v>
      </c>
      <c r="I36" s="5" t="s">
        <v>193</v>
      </c>
      <c r="J36" s="5" t="s">
        <v>213</v>
      </c>
      <c r="K36" s="5" t="s">
        <v>195</v>
      </c>
      <c r="L36" s="5" t="s">
        <v>196</v>
      </c>
      <c r="M36" s="8">
        <v>13606</v>
      </c>
      <c r="N36" s="5" t="s">
        <v>197</v>
      </c>
    </row>
    <row r="37" spans="1:14" x14ac:dyDescent="0.3">
      <c r="A37" s="1"/>
      <c r="B37" s="5" t="s">
        <v>281</v>
      </c>
      <c r="C37" s="5" t="s">
        <v>282</v>
      </c>
      <c r="D37" s="5" t="s">
        <v>290</v>
      </c>
      <c r="E37" s="4" t="s">
        <v>200</v>
      </c>
      <c r="F37" s="4" t="s">
        <v>201</v>
      </c>
      <c r="G37" s="6" t="s">
        <v>285</v>
      </c>
      <c r="H37" s="8">
        <v>0</v>
      </c>
      <c r="I37" s="5" t="s">
        <v>193</v>
      </c>
      <c r="J37" s="5" t="s">
        <v>213</v>
      </c>
      <c r="K37" s="5" t="s">
        <v>195</v>
      </c>
      <c r="L37" s="5" t="s">
        <v>196</v>
      </c>
      <c r="M37" s="8">
        <v>13602</v>
      </c>
      <c r="N37" s="5" t="s">
        <v>227</v>
      </c>
    </row>
    <row r="38" spans="1:14" ht="26.4" x14ac:dyDescent="0.3">
      <c r="A38" s="1"/>
      <c r="B38" s="5" t="s">
        <v>291</v>
      </c>
      <c r="C38" s="5" t="s">
        <v>292</v>
      </c>
      <c r="D38" s="5" t="s">
        <v>293</v>
      </c>
      <c r="E38" s="4" t="s">
        <v>200</v>
      </c>
      <c r="F38" s="4" t="s">
        <v>201</v>
      </c>
      <c r="G38" s="6" t="s">
        <v>294</v>
      </c>
      <c r="H38" s="8">
        <v>0</v>
      </c>
      <c r="I38" s="5" t="s">
        <v>193</v>
      </c>
      <c r="J38" s="5" t="s">
        <v>213</v>
      </c>
      <c r="K38" s="5" t="s">
        <v>195</v>
      </c>
      <c r="L38" s="5" t="s">
        <v>237</v>
      </c>
      <c r="M38" s="8">
        <v>21126</v>
      </c>
      <c r="N38" s="5" t="s">
        <v>197</v>
      </c>
    </row>
    <row r="39" spans="1:14" ht="39.6" x14ac:dyDescent="0.3">
      <c r="A39" s="1"/>
      <c r="B39" s="5" t="s">
        <v>291</v>
      </c>
      <c r="C39" s="5" t="s">
        <v>292</v>
      </c>
      <c r="D39" s="5" t="s">
        <v>295</v>
      </c>
      <c r="E39" s="4" t="s">
        <v>296</v>
      </c>
      <c r="F39" s="4" t="s">
        <v>297</v>
      </c>
      <c r="G39" s="6" t="s">
        <v>298</v>
      </c>
      <c r="H39" s="8">
        <v>0</v>
      </c>
      <c r="I39" s="5" t="s">
        <v>193</v>
      </c>
      <c r="J39" s="5" t="s">
        <v>194</v>
      </c>
      <c r="K39" s="5" t="s">
        <v>195</v>
      </c>
      <c r="L39" s="5" t="s">
        <v>196</v>
      </c>
      <c r="M39" s="8">
        <v>21119</v>
      </c>
      <c r="N39" s="5" t="s">
        <v>197</v>
      </c>
    </row>
    <row r="40" spans="1:14" x14ac:dyDescent="0.3">
      <c r="A40" s="1"/>
      <c r="B40" s="5" t="s">
        <v>299</v>
      </c>
      <c r="C40" s="5" t="s">
        <v>300</v>
      </c>
      <c r="D40" s="5" t="s">
        <v>69</v>
      </c>
      <c r="E40" s="4" t="s">
        <v>200</v>
      </c>
      <c r="F40" s="4" t="s">
        <v>201</v>
      </c>
      <c r="G40" s="6" t="s">
        <v>301</v>
      </c>
      <c r="H40" s="8">
        <v>0</v>
      </c>
      <c r="I40" s="5" t="s">
        <v>193</v>
      </c>
      <c r="J40" s="5" t="s">
        <v>194</v>
      </c>
      <c r="K40" s="5" t="s">
        <v>195</v>
      </c>
      <c r="L40" s="5" t="s">
        <v>237</v>
      </c>
      <c r="M40" s="8">
        <v>21298</v>
      </c>
      <c r="N40" s="5" t="s">
        <v>227</v>
      </c>
    </row>
    <row r="41" spans="1:14" x14ac:dyDescent="0.3">
      <c r="A41" s="1"/>
      <c r="B41" s="5" t="s">
        <v>302</v>
      </c>
      <c r="C41" s="5" t="s">
        <v>303</v>
      </c>
      <c r="D41" s="5" t="s">
        <v>304</v>
      </c>
      <c r="E41" s="4" t="s">
        <v>305</v>
      </c>
      <c r="F41" s="4" t="s">
        <v>306</v>
      </c>
      <c r="G41" s="6" t="s">
        <v>307</v>
      </c>
      <c r="H41" s="8">
        <v>0</v>
      </c>
      <c r="I41" s="5" t="s">
        <v>240</v>
      </c>
      <c r="J41" s="5" t="s">
        <v>213</v>
      </c>
      <c r="K41" s="5" t="s">
        <v>195</v>
      </c>
      <c r="L41" s="5" t="s">
        <v>237</v>
      </c>
      <c r="M41" s="8">
        <v>12185</v>
      </c>
      <c r="N41" s="5" t="s">
        <v>197</v>
      </c>
    </row>
    <row r="42" spans="1:14" ht="39.6" x14ac:dyDescent="0.3">
      <c r="A42" s="1"/>
      <c r="B42" s="5" t="s">
        <v>302</v>
      </c>
      <c r="C42" s="5" t="s">
        <v>308</v>
      </c>
      <c r="D42" s="5" t="s">
        <v>309</v>
      </c>
      <c r="E42" s="4" t="s">
        <v>200</v>
      </c>
      <c r="F42" s="4" t="s">
        <v>201</v>
      </c>
      <c r="G42" s="6" t="s">
        <v>310</v>
      </c>
      <c r="H42" s="8">
        <v>0</v>
      </c>
      <c r="I42" s="5" t="s">
        <v>193</v>
      </c>
      <c r="J42" s="5" t="s">
        <v>194</v>
      </c>
      <c r="K42" s="5" t="s">
        <v>195</v>
      </c>
      <c r="L42" s="5" t="s">
        <v>203</v>
      </c>
      <c r="M42" s="8">
        <v>14464</v>
      </c>
      <c r="N42" s="5" t="s">
        <v>197</v>
      </c>
    </row>
    <row r="43" spans="1:14" ht="26.4" x14ac:dyDescent="0.3">
      <c r="A43" s="1"/>
      <c r="B43" s="5" t="s">
        <v>302</v>
      </c>
      <c r="C43" s="5" t="s">
        <v>311</v>
      </c>
      <c r="D43" s="5" t="s">
        <v>312</v>
      </c>
      <c r="E43" s="4" t="s">
        <v>313</v>
      </c>
      <c r="F43" s="4" t="s">
        <v>314</v>
      </c>
      <c r="G43" s="6" t="s">
        <v>315</v>
      </c>
      <c r="H43" s="8">
        <v>0</v>
      </c>
      <c r="I43" s="5" t="s">
        <v>193</v>
      </c>
      <c r="J43" s="5" t="s">
        <v>194</v>
      </c>
      <c r="K43" s="5" t="s">
        <v>195</v>
      </c>
      <c r="L43" s="5" t="s">
        <v>196</v>
      </c>
      <c r="M43" s="8">
        <v>1760</v>
      </c>
      <c r="N43" s="5" t="s">
        <v>197</v>
      </c>
    </row>
    <row r="44" spans="1:14" ht="39.6" x14ac:dyDescent="0.3">
      <c r="A44" s="1"/>
      <c r="B44" s="5" t="s">
        <v>316</v>
      </c>
      <c r="C44" s="5" t="s">
        <v>317</v>
      </c>
      <c r="D44" s="5" t="s">
        <v>318</v>
      </c>
      <c r="E44" s="4" t="s">
        <v>200</v>
      </c>
      <c r="F44" s="4" t="s">
        <v>201</v>
      </c>
      <c r="G44" s="6" t="s">
        <v>319</v>
      </c>
      <c r="H44" s="8">
        <v>0</v>
      </c>
      <c r="I44" s="5" t="s">
        <v>193</v>
      </c>
      <c r="J44" s="5" t="s">
        <v>194</v>
      </c>
      <c r="K44" s="5" t="s">
        <v>195</v>
      </c>
      <c r="L44" s="5" t="s">
        <v>203</v>
      </c>
      <c r="M44" s="8">
        <v>1451</v>
      </c>
      <c r="N44" s="5" t="s">
        <v>197</v>
      </c>
    </row>
    <row r="45" spans="1:14" x14ac:dyDescent="0.3">
      <c r="A45" s="1"/>
      <c r="B45" s="5" t="s">
        <v>98</v>
      </c>
      <c r="C45" s="5" t="s">
        <v>320</v>
      </c>
      <c r="D45" s="5" t="s">
        <v>321</v>
      </c>
      <c r="E45" s="4" t="s">
        <v>200</v>
      </c>
      <c r="F45" s="4" t="s">
        <v>201</v>
      </c>
      <c r="G45" s="6" t="s">
        <v>322</v>
      </c>
      <c r="H45" s="8">
        <v>0</v>
      </c>
      <c r="I45" s="5" t="s">
        <v>193</v>
      </c>
      <c r="J45" s="5" t="s">
        <v>194</v>
      </c>
      <c r="K45" s="5" t="s">
        <v>195</v>
      </c>
      <c r="L45" s="5" t="s">
        <v>275</v>
      </c>
      <c r="M45" s="8">
        <v>24776</v>
      </c>
      <c r="N45" s="5" t="s">
        <v>197</v>
      </c>
    </row>
    <row r="46" spans="1:14" x14ac:dyDescent="0.3">
      <c r="A46" s="1"/>
      <c r="B46" s="5" t="s">
        <v>98</v>
      </c>
      <c r="C46" s="5" t="s">
        <v>320</v>
      </c>
      <c r="D46" s="5" t="s">
        <v>321</v>
      </c>
      <c r="E46" s="4" t="s">
        <v>200</v>
      </c>
      <c r="F46" s="4" t="s">
        <v>201</v>
      </c>
      <c r="G46" s="6" t="s">
        <v>323</v>
      </c>
      <c r="H46" s="8">
        <v>0</v>
      </c>
      <c r="I46" s="5" t="s">
        <v>193</v>
      </c>
      <c r="J46" s="5" t="s">
        <v>194</v>
      </c>
      <c r="K46" s="5" t="s">
        <v>195</v>
      </c>
      <c r="L46" s="5" t="s">
        <v>275</v>
      </c>
      <c r="M46" s="8">
        <v>24776</v>
      </c>
      <c r="N46" s="5" t="s">
        <v>197</v>
      </c>
    </row>
    <row r="47" spans="1:14" x14ac:dyDescent="0.3">
      <c r="A47" s="1"/>
      <c r="B47" s="5" t="s">
        <v>98</v>
      </c>
      <c r="C47" s="5" t="s">
        <v>320</v>
      </c>
      <c r="D47" s="5" t="s">
        <v>321</v>
      </c>
      <c r="E47" s="4" t="s">
        <v>200</v>
      </c>
      <c r="F47" s="4" t="s">
        <v>201</v>
      </c>
      <c r="G47" s="6" t="s">
        <v>324</v>
      </c>
      <c r="H47" s="8">
        <v>0</v>
      </c>
      <c r="I47" s="5" t="s">
        <v>193</v>
      </c>
      <c r="J47" s="5" t="s">
        <v>194</v>
      </c>
      <c r="K47" s="5" t="s">
        <v>195</v>
      </c>
      <c r="L47" s="5" t="s">
        <v>275</v>
      </c>
      <c r="M47" s="8">
        <v>24776</v>
      </c>
      <c r="N47" s="5" t="s">
        <v>197</v>
      </c>
    </row>
    <row r="48" spans="1:14" x14ac:dyDescent="0.3">
      <c r="A48" s="1"/>
      <c r="B48" s="5" t="s">
        <v>98</v>
      </c>
      <c r="C48" s="5" t="s">
        <v>325</v>
      </c>
      <c r="D48" s="5" t="s">
        <v>326</v>
      </c>
      <c r="E48" s="4" t="s">
        <v>200</v>
      </c>
      <c r="F48" s="4" t="s">
        <v>201</v>
      </c>
      <c r="G48" s="6" t="s">
        <v>327</v>
      </c>
      <c r="H48" s="8">
        <v>0</v>
      </c>
      <c r="I48" s="5" t="s">
        <v>193</v>
      </c>
      <c r="J48" s="5" t="s">
        <v>194</v>
      </c>
      <c r="K48" s="5" t="s">
        <v>195</v>
      </c>
      <c r="L48" s="5" t="s">
        <v>275</v>
      </c>
      <c r="M48" s="8">
        <v>26960</v>
      </c>
      <c r="N48" s="5" t="s">
        <v>197</v>
      </c>
    </row>
    <row r="49" spans="1:14" ht="26.4" x14ac:dyDescent="0.3">
      <c r="A49" s="1"/>
      <c r="B49" s="5" t="s">
        <v>328</v>
      </c>
      <c r="C49" s="5" t="s">
        <v>329</v>
      </c>
      <c r="D49" s="5" t="s">
        <v>330</v>
      </c>
      <c r="E49" s="4" t="s">
        <v>331</v>
      </c>
      <c r="F49" s="4" t="s">
        <v>332</v>
      </c>
      <c r="G49" s="6" t="s">
        <v>333</v>
      </c>
      <c r="H49" s="8">
        <v>0</v>
      </c>
      <c r="I49" s="5" t="s">
        <v>193</v>
      </c>
      <c r="J49" s="5" t="s">
        <v>213</v>
      </c>
      <c r="K49" s="5" t="s">
        <v>195</v>
      </c>
      <c r="L49" s="5" t="s">
        <v>237</v>
      </c>
      <c r="M49" s="8">
        <v>11665</v>
      </c>
      <c r="N49" s="5" t="s">
        <v>197</v>
      </c>
    </row>
    <row r="50" spans="1:14" ht="26.4" x14ac:dyDescent="0.3">
      <c r="A50" s="1"/>
      <c r="B50" s="5" t="s">
        <v>328</v>
      </c>
      <c r="C50" s="5" t="s">
        <v>334</v>
      </c>
      <c r="D50" s="5" t="s">
        <v>335</v>
      </c>
      <c r="E50" s="4" t="s">
        <v>200</v>
      </c>
      <c r="F50" s="4" t="s">
        <v>201</v>
      </c>
      <c r="G50" s="6" t="s">
        <v>336</v>
      </c>
      <c r="H50" s="8">
        <v>0</v>
      </c>
      <c r="I50" s="5" t="s">
        <v>193</v>
      </c>
      <c r="J50" s="5" t="s">
        <v>194</v>
      </c>
      <c r="K50" s="5" t="s">
        <v>195</v>
      </c>
      <c r="L50" s="5" t="s">
        <v>203</v>
      </c>
      <c r="M50" s="8">
        <v>679</v>
      </c>
      <c r="N50" s="5" t="s">
        <v>197</v>
      </c>
    </row>
    <row r="51" spans="1:14" x14ac:dyDescent="0.3">
      <c r="A51" s="1"/>
      <c r="B51" s="5" t="s">
        <v>337</v>
      </c>
      <c r="C51" s="5" t="s">
        <v>338</v>
      </c>
      <c r="D51" s="5" t="s">
        <v>339</v>
      </c>
      <c r="E51" s="4" t="s">
        <v>200</v>
      </c>
      <c r="F51" s="4" t="s">
        <v>201</v>
      </c>
      <c r="G51" s="6" t="s">
        <v>340</v>
      </c>
      <c r="H51" s="8">
        <v>0</v>
      </c>
      <c r="I51" s="5" t="s">
        <v>193</v>
      </c>
      <c r="J51" s="5" t="s">
        <v>213</v>
      </c>
      <c r="K51" s="5" t="s">
        <v>195</v>
      </c>
      <c r="L51" s="5" t="s">
        <v>203</v>
      </c>
      <c r="M51" s="8">
        <v>8834</v>
      </c>
      <c r="N51" s="5" t="s">
        <v>197</v>
      </c>
    </row>
    <row r="52" spans="1:14" ht="39.6" x14ac:dyDescent="0.3">
      <c r="A52" s="1"/>
      <c r="B52" s="5" t="s">
        <v>341</v>
      </c>
      <c r="C52" s="5" t="s">
        <v>342</v>
      </c>
      <c r="D52" s="5" t="s">
        <v>343</v>
      </c>
      <c r="E52" s="4" t="s">
        <v>200</v>
      </c>
      <c r="F52" s="4" t="s">
        <v>344</v>
      </c>
      <c r="G52" s="6" t="s">
        <v>345</v>
      </c>
      <c r="H52" s="8">
        <v>0</v>
      </c>
      <c r="I52" s="5" t="s">
        <v>193</v>
      </c>
      <c r="J52" s="5" t="s">
        <v>213</v>
      </c>
      <c r="K52" s="5" t="s">
        <v>195</v>
      </c>
      <c r="L52" s="5" t="s">
        <v>203</v>
      </c>
      <c r="M52" s="8">
        <v>22979</v>
      </c>
      <c r="N52" s="5" t="s">
        <v>197</v>
      </c>
    </row>
    <row r="53" spans="1:14" ht="26.4" x14ac:dyDescent="0.3">
      <c r="A53" s="1"/>
      <c r="B53" s="5" t="s">
        <v>346</v>
      </c>
      <c r="C53" s="5" t="s">
        <v>347</v>
      </c>
      <c r="D53" s="5" t="s">
        <v>348</v>
      </c>
      <c r="E53" s="4" t="s">
        <v>200</v>
      </c>
      <c r="F53" s="4" t="s">
        <v>201</v>
      </c>
      <c r="G53" s="6" t="s">
        <v>349</v>
      </c>
      <c r="H53" s="8">
        <v>0</v>
      </c>
      <c r="I53" s="5" t="s">
        <v>193</v>
      </c>
      <c r="J53" s="5" t="s">
        <v>194</v>
      </c>
      <c r="K53" s="5" t="s">
        <v>195</v>
      </c>
      <c r="L53" s="5" t="s">
        <v>203</v>
      </c>
      <c r="M53" s="8">
        <v>14956</v>
      </c>
      <c r="N53" s="5" t="s">
        <v>197</v>
      </c>
    </row>
    <row r="54" spans="1:14" ht="26.4" x14ac:dyDescent="0.3">
      <c r="A54" s="1"/>
      <c r="B54" s="5" t="s">
        <v>350</v>
      </c>
      <c r="C54" s="5" t="s">
        <v>351</v>
      </c>
      <c r="D54" s="5" t="s">
        <v>54</v>
      </c>
      <c r="E54" s="4" t="s">
        <v>200</v>
      </c>
      <c r="F54" s="4" t="s">
        <v>201</v>
      </c>
      <c r="G54" s="6" t="s">
        <v>352</v>
      </c>
      <c r="H54" s="8">
        <v>1.5</v>
      </c>
      <c r="I54" s="5" t="s">
        <v>193</v>
      </c>
      <c r="J54" s="5" t="s">
        <v>213</v>
      </c>
      <c r="K54" s="5" t="s">
        <v>195</v>
      </c>
      <c r="L54" s="5" t="s">
        <v>196</v>
      </c>
      <c r="M54" s="8">
        <v>15113</v>
      </c>
      <c r="N54" s="5" t="s">
        <v>227</v>
      </c>
    </row>
    <row r="55" spans="1:14" ht="26.4" x14ac:dyDescent="0.3">
      <c r="A55" s="1"/>
      <c r="B55" s="5" t="s">
        <v>353</v>
      </c>
      <c r="C55" s="5" t="s">
        <v>354</v>
      </c>
      <c r="D55" s="5" t="s">
        <v>355</v>
      </c>
      <c r="E55" s="4" t="s">
        <v>356</v>
      </c>
      <c r="F55" s="4" t="s">
        <v>357</v>
      </c>
      <c r="G55" s="6" t="s">
        <v>358</v>
      </c>
      <c r="H55" s="8">
        <v>0</v>
      </c>
      <c r="I55" s="5" t="s">
        <v>193</v>
      </c>
      <c r="J55" s="5" t="s">
        <v>194</v>
      </c>
      <c r="K55" s="5" t="s">
        <v>195</v>
      </c>
      <c r="L55" s="5" t="s">
        <v>275</v>
      </c>
      <c r="M55" s="8">
        <v>14928</v>
      </c>
      <c r="N55" s="5" t="s">
        <v>227</v>
      </c>
    </row>
    <row r="56" spans="1:14" x14ac:dyDescent="0.3">
      <c r="A56" s="1"/>
      <c r="B56" s="5" t="s">
        <v>359</v>
      </c>
      <c r="C56" s="5" t="s">
        <v>360</v>
      </c>
      <c r="D56" s="5" t="s">
        <v>361</v>
      </c>
      <c r="E56" s="4" t="s">
        <v>200</v>
      </c>
      <c r="F56" s="4" t="s">
        <v>297</v>
      </c>
      <c r="G56" s="6" t="s">
        <v>362</v>
      </c>
      <c r="H56" s="8">
        <v>0</v>
      </c>
      <c r="I56" s="5" t="s">
        <v>193</v>
      </c>
      <c r="J56" s="5" t="s">
        <v>213</v>
      </c>
      <c r="K56" s="5" t="s">
        <v>195</v>
      </c>
      <c r="L56" s="5" t="s">
        <v>196</v>
      </c>
      <c r="M56" s="8">
        <v>9065</v>
      </c>
      <c r="N56" s="5" t="s">
        <v>197</v>
      </c>
    </row>
    <row r="57" spans="1:14" x14ac:dyDescent="0.3">
      <c r="A57" s="1"/>
      <c r="B57" s="5" t="s">
        <v>359</v>
      </c>
      <c r="C57" s="5" t="s">
        <v>360</v>
      </c>
      <c r="D57" s="5" t="s">
        <v>363</v>
      </c>
      <c r="E57" s="4" t="s">
        <v>364</v>
      </c>
      <c r="F57" s="4" t="s">
        <v>365</v>
      </c>
      <c r="G57" s="6" t="s">
        <v>362</v>
      </c>
      <c r="H57" s="8">
        <v>0</v>
      </c>
      <c r="I57" s="5" t="s">
        <v>193</v>
      </c>
      <c r="J57" s="5" t="s">
        <v>213</v>
      </c>
      <c r="K57" s="5" t="s">
        <v>195</v>
      </c>
      <c r="L57" s="5" t="s">
        <v>196</v>
      </c>
      <c r="M57" s="8">
        <v>1973</v>
      </c>
      <c r="N57" s="5" t="s">
        <v>197</v>
      </c>
    </row>
    <row r="58" spans="1:14" ht="26.4" x14ac:dyDescent="0.3">
      <c r="A58" s="1"/>
      <c r="B58" s="5" t="s">
        <v>366</v>
      </c>
      <c r="C58" s="5" t="s">
        <v>367</v>
      </c>
      <c r="D58" s="5" t="s">
        <v>368</v>
      </c>
      <c r="E58" s="4" t="s">
        <v>200</v>
      </c>
      <c r="F58" s="4" t="s">
        <v>201</v>
      </c>
      <c r="G58" s="6" t="s">
        <v>369</v>
      </c>
      <c r="H58" s="8">
        <v>0</v>
      </c>
      <c r="I58" s="5" t="s">
        <v>193</v>
      </c>
      <c r="J58" s="5" t="s">
        <v>194</v>
      </c>
      <c r="K58" s="5" t="s">
        <v>195</v>
      </c>
      <c r="L58" s="5" t="s">
        <v>203</v>
      </c>
      <c r="M58" s="8">
        <v>24124</v>
      </c>
      <c r="N58" s="5" t="s">
        <v>197</v>
      </c>
    </row>
    <row r="59" spans="1:14" ht="39.6" x14ac:dyDescent="0.3">
      <c r="A59" s="1"/>
      <c r="B59" s="5" t="s">
        <v>366</v>
      </c>
      <c r="C59" s="5" t="s">
        <v>370</v>
      </c>
      <c r="D59" s="5" t="s">
        <v>31</v>
      </c>
      <c r="E59" s="4" t="s">
        <v>371</v>
      </c>
      <c r="F59" s="4" t="s">
        <v>372</v>
      </c>
      <c r="G59" s="6" t="s">
        <v>373</v>
      </c>
      <c r="H59" s="8">
        <v>0</v>
      </c>
      <c r="I59" s="5" t="s">
        <v>193</v>
      </c>
      <c r="J59" s="5" t="s">
        <v>194</v>
      </c>
      <c r="K59" s="5" t="s">
        <v>195</v>
      </c>
      <c r="L59" s="5" t="s">
        <v>237</v>
      </c>
      <c r="M59" s="8">
        <v>1420</v>
      </c>
      <c r="N59" s="5" t="s">
        <v>197</v>
      </c>
    </row>
    <row r="60" spans="1:14" x14ac:dyDescent="0.3">
      <c r="A60" s="1"/>
      <c r="B60" s="5" t="s">
        <v>366</v>
      </c>
      <c r="C60" s="5" t="s">
        <v>374</v>
      </c>
      <c r="D60" s="5" t="s">
        <v>375</v>
      </c>
      <c r="E60" s="4" t="s">
        <v>200</v>
      </c>
      <c r="F60" s="4" t="s">
        <v>201</v>
      </c>
      <c r="G60" s="6" t="s">
        <v>376</v>
      </c>
      <c r="H60" s="8">
        <v>0</v>
      </c>
      <c r="I60" s="5" t="s">
        <v>193</v>
      </c>
      <c r="J60" s="5" t="s">
        <v>213</v>
      </c>
      <c r="K60" s="5" t="s">
        <v>195</v>
      </c>
      <c r="L60" s="5" t="s">
        <v>203</v>
      </c>
      <c r="M60" s="8">
        <v>352</v>
      </c>
      <c r="N60" s="5" t="s">
        <v>197</v>
      </c>
    </row>
    <row r="61" spans="1:14" ht="66" x14ac:dyDescent="0.3">
      <c r="A61" s="1"/>
      <c r="B61" s="5" t="s">
        <v>366</v>
      </c>
      <c r="C61" s="5" t="s">
        <v>374</v>
      </c>
      <c r="D61" s="5" t="s">
        <v>377</v>
      </c>
      <c r="E61" s="4" t="s">
        <v>200</v>
      </c>
      <c r="F61" s="4" t="s">
        <v>201</v>
      </c>
      <c r="G61" s="6" t="s">
        <v>378</v>
      </c>
      <c r="H61" s="8">
        <v>0</v>
      </c>
      <c r="I61" s="5" t="s">
        <v>193</v>
      </c>
      <c r="J61" s="5" t="s">
        <v>213</v>
      </c>
      <c r="K61" s="5" t="s">
        <v>195</v>
      </c>
      <c r="L61" s="5" t="s">
        <v>203</v>
      </c>
      <c r="M61" s="8">
        <v>8939</v>
      </c>
      <c r="N61" s="5" t="s">
        <v>197</v>
      </c>
    </row>
    <row r="62" spans="1:14" ht="26.4" x14ac:dyDescent="0.3">
      <c r="A62" s="1"/>
      <c r="B62" s="5" t="s">
        <v>366</v>
      </c>
      <c r="C62" s="5" t="s">
        <v>374</v>
      </c>
      <c r="D62" s="5" t="s">
        <v>379</v>
      </c>
      <c r="E62" s="4" t="s">
        <v>380</v>
      </c>
      <c r="F62" s="4" t="s">
        <v>381</v>
      </c>
      <c r="G62" s="6" t="s">
        <v>382</v>
      </c>
      <c r="H62" s="8">
        <v>0</v>
      </c>
      <c r="I62" s="5" t="s">
        <v>193</v>
      </c>
      <c r="J62" s="5" t="s">
        <v>213</v>
      </c>
      <c r="K62" s="5" t="s">
        <v>195</v>
      </c>
      <c r="L62" s="5" t="s">
        <v>196</v>
      </c>
      <c r="M62" s="8">
        <v>347</v>
      </c>
      <c r="N62" s="5" t="s">
        <v>197</v>
      </c>
    </row>
    <row r="63" spans="1:14" x14ac:dyDescent="0.3">
      <c r="A63" s="1"/>
      <c r="B63" s="5" t="s">
        <v>366</v>
      </c>
      <c r="C63" s="5" t="s">
        <v>374</v>
      </c>
      <c r="D63" s="5" t="s">
        <v>383</v>
      </c>
      <c r="E63" s="4" t="s">
        <v>380</v>
      </c>
      <c r="F63" s="4" t="s">
        <v>384</v>
      </c>
      <c r="G63" s="6" t="s">
        <v>385</v>
      </c>
      <c r="H63" s="8">
        <v>0</v>
      </c>
      <c r="I63" s="5" t="s">
        <v>193</v>
      </c>
      <c r="J63" s="5" t="s">
        <v>213</v>
      </c>
      <c r="K63" s="5" t="s">
        <v>195</v>
      </c>
      <c r="L63" s="5" t="s">
        <v>203</v>
      </c>
      <c r="M63" s="8">
        <v>890</v>
      </c>
      <c r="N63" s="5" t="s">
        <v>197</v>
      </c>
    </row>
    <row r="64" spans="1:14" x14ac:dyDescent="0.3">
      <c r="A64" s="1"/>
      <c r="B64" s="5" t="s">
        <v>366</v>
      </c>
      <c r="C64" s="5" t="s">
        <v>374</v>
      </c>
      <c r="D64" s="5" t="s">
        <v>386</v>
      </c>
      <c r="E64" s="4" t="s">
        <v>387</v>
      </c>
      <c r="F64" s="4" t="s">
        <v>381</v>
      </c>
      <c r="G64" s="6" t="s">
        <v>385</v>
      </c>
      <c r="H64" s="8">
        <v>0</v>
      </c>
      <c r="I64" s="5" t="s">
        <v>193</v>
      </c>
      <c r="J64" s="5" t="s">
        <v>213</v>
      </c>
      <c r="K64" s="5" t="s">
        <v>195</v>
      </c>
      <c r="L64" s="5" t="s">
        <v>203</v>
      </c>
      <c r="M64" s="8">
        <v>889</v>
      </c>
      <c r="N64" s="5" t="s">
        <v>197</v>
      </c>
    </row>
    <row r="65" spans="1:14" ht="39.6" x14ac:dyDescent="0.3">
      <c r="A65" s="1"/>
      <c r="B65" s="5" t="s">
        <v>366</v>
      </c>
      <c r="C65" s="5" t="s">
        <v>374</v>
      </c>
      <c r="D65" s="5" t="s">
        <v>375</v>
      </c>
      <c r="E65" s="4" t="s">
        <v>388</v>
      </c>
      <c r="F65" s="4" t="s">
        <v>389</v>
      </c>
      <c r="G65" s="6" t="s">
        <v>390</v>
      </c>
      <c r="H65" s="8">
        <v>0</v>
      </c>
      <c r="I65" s="5" t="s">
        <v>193</v>
      </c>
      <c r="J65" s="5" t="s">
        <v>213</v>
      </c>
      <c r="K65" s="5" t="s">
        <v>195</v>
      </c>
      <c r="L65" s="5" t="s">
        <v>237</v>
      </c>
      <c r="M65" s="8">
        <v>352</v>
      </c>
      <c r="N65" s="5" t="s">
        <v>197</v>
      </c>
    </row>
    <row r="66" spans="1:14" ht="26.4" x14ac:dyDescent="0.3">
      <c r="A66" s="1"/>
      <c r="B66" s="5" t="s">
        <v>366</v>
      </c>
      <c r="C66" s="5" t="s">
        <v>391</v>
      </c>
      <c r="D66" s="5" t="s">
        <v>392</v>
      </c>
      <c r="E66" s="4" t="s">
        <v>200</v>
      </c>
      <c r="F66" s="4" t="s">
        <v>201</v>
      </c>
      <c r="G66" s="6" t="s">
        <v>393</v>
      </c>
      <c r="H66" s="8">
        <v>0</v>
      </c>
      <c r="I66" s="5" t="s">
        <v>193</v>
      </c>
      <c r="J66" s="5" t="s">
        <v>194</v>
      </c>
      <c r="K66" s="5" t="s">
        <v>195</v>
      </c>
      <c r="L66" s="5" t="s">
        <v>203</v>
      </c>
      <c r="M66" s="8">
        <v>23258</v>
      </c>
      <c r="N66" s="5" t="s">
        <v>197</v>
      </c>
    </row>
    <row r="67" spans="1:14" ht="26.4" x14ac:dyDescent="0.3">
      <c r="A67" s="1"/>
      <c r="B67" s="5" t="s">
        <v>366</v>
      </c>
      <c r="C67" s="5" t="s">
        <v>394</v>
      </c>
      <c r="D67" s="5" t="s">
        <v>395</v>
      </c>
      <c r="E67" s="4" t="s">
        <v>200</v>
      </c>
      <c r="F67" s="4" t="s">
        <v>201</v>
      </c>
      <c r="G67" s="6" t="s">
        <v>396</v>
      </c>
      <c r="H67" s="8">
        <v>0</v>
      </c>
      <c r="I67" s="5" t="s">
        <v>193</v>
      </c>
      <c r="J67" s="5" t="s">
        <v>213</v>
      </c>
      <c r="K67" s="5" t="s">
        <v>195</v>
      </c>
      <c r="L67" s="5" t="s">
        <v>203</v>
      </c>
      <c r="M67" s="8">
        <v>853</v>
      </c>
      <c r="N67" s="5" t="s">
        <v>197</v>
      </c>
    </row>
    <row r="68" spans="1:14" x14ac:dyDescent="0.3">
      <c r="A68" s="1"/>
      <c r="B68" s="5" t="s">
        <v>366</v>
      </c>
      <c r="C68" s="5" t="s">
        <v>254</v>
      </c>
      <c r="D68" s="5" t="s">
        <v>397</v>
      </c>
      <c r="E68" s="4" t="s">
        <v>264</v>
      </c>
      <c r="F68" s="4" t="s">
        <v>260</v>
      </c>
      <c r="G68" s="6" t="s">
        <v>398</v>
      </c>
      <c r="H68" s="8">
        <v>0</v>
      </c>
      <c r="I68" s="5" t="s">
        <v>193</v>
      </c>
      <c r="J68" s="5" t="s">
        <v>213</v>
      </c>
      <c r="K68" s="5" t="s">
        <v>195</v>
      </c>
      <c r="L68" s="5" t="s">
        <v>203</v>
      </c>
      <c r="M68" s="8">
        <v>447</v>
      </c>
      <c r="N68" s="5" t="s">
        <v>197</v>
      </c>
    </row>
    <row r="69" spans="1:14" x14ac:dyDescent="0.3">
      <c r="A69" s="1"/>
      <c r="B69" s="5" t="s">
        <v>366</v>
      </c>
      <c r="C69" s="5" t="s">
        <v>254</v>
      </c>
      <c r="D69" s="5" t="s">
        <v>399</v>
      </c>
      <c r="E69" s="4" t="s">
        <v>259</v>
      </c>
      <c r="F69" s="4" t="s">
        <v>260</v>
      </c>
      <c r="G69" s="6" t="s">
        <v>398</v>
      </c>
      <c r="H69" s="8">
        <v>0</v>
      </c>
      <c r="I69" s="5" t="s">
        <v>193</v>
      </c>
      <c r="J69" s="5" t="s">
        <v>213</v>
      </c>
      <c r="K69" s="5" t="s">
        <v>195</v>
      </c>
      <c r="L69" s="5" t="s">
        <v>203</v>
      </c>
      <c r="M69" s="8">
        <v>23566</v>
      </c>
      <c r="N69" s="5" t="s">
        <v>197</v>
      </c>
    </row>
    <row r="70" spans="1:14" ht="52.8" x14ac:dyDescent="0.3">
      <c r="A70" s="1"/>
      <c r="B70" s="5" t="s">
        <v>366</v>
      </c>
      <c r="C70" s="5" t="s">
        <v>400</v>
      </c>
      <c r="D70" s="5" t="s">
        <v>401</v>
      </c>
      <c r="E70" s="4" t="s">
        <v>200</v>
      </c>
      <c r="F70" s="4" t="s">
        <v>201</v>
      </c>
      <c r="G70" s="6" t="s">
        <v>402</v>
      </c>
      <c r="H70" s="8">
        <v>0</v>
      </c>
      <c r="I70" s="5" t="s">
        <v>193</v>
      </c>
      <c r="J70" s="5" t="s">
        <v>213</v>
      </c>
      <c r="K70" s="5" t="s">
        <v>195</v>
      </c>
      <c r="L70" s="5" t="s">
        <v>203</v>
      </c>
      <c r="M70" s="8">
        <v>834</v>
      </c>
      <c r="N70" s="5" t="s">
        <v>197</v>
      </c>
    </row>
    <row r="71" spans="1:14" ht="39.6" x14ac:dyDescent="0.3">
      <c r="A71" s="1"/>
      <c r="B71" s="5" t="s">
        <v>366</v>
      </c>
      <c r="C71" s="5" t="s">
        <v>400</v>
      </c>
      <c r="D71" s="5" t="s">
        <v>403</v>
      </c>
      <c r="E71" s="4" t="s">
        <v>200</v>
      </c>
      <c r="F71" s="4" t="s">
        <v>201</v>
      </c>
      <c r="G71" s="6" t="s">
        <v>404</v>
      </c>
      <c r="H71" s="8">
        <v>0</v>
      </c>
      <c r="I71" s="5" t="s">
        <v>193</v>
      </c>
      <c r="J71" s="5" t="s">
        <v>213</v>
      </c>
      <c r="K71" s="5" t="s">
        <v>195</v>
      </c>
      <c r="L71" s="5" t="s">
        <v>203</v>
      </c>
      <c r="M71" s="8">
        <v>1601</v>
      </c>
      <c r="N71" s="5" t="s">
        <v>197</v>
      </c>
    </row>
    <row r="72" spans="1:14" ht="52.8" x14ac:dyDescent="0.3">
      <c r="A72" s="1"/>
      <c r="B72" s="5" t="s">
        <v>366</v>
      </c>
      <c r="C72" s="5" t="s">
        <v>400</v>
      </c>
      <c r="D72" s="5" t="s">
        <v>405</v>
      </c>
      <c r="E72" s="4" t="s">
        <v>200</v>
      </c>
      <c r="F72" s="4" t="s">
        <v>201</v>
      </c>
      <c r="G72" s="6" t="s">
        <v>406</v>
      </c>
      <c r="H72" s="8">
        <v>0</v>
      </c>
      <c r="I72" s="5" t="s">
        <v>193</v>
      </c>
      <c r="J72" s="5" t="s">
        <v>213</v>
      </c>
      <c r="K72" s="5" t="s">
        <v>195</v>
      </c>
      <c r="L72" s="5" t="s">
        <v>203</v>
      </c>
      <c r="M72" s="8">
        <v>9267</v>
      </c>
      <c r="N72" s="5" t="s">
        <v>197</v>
      </c>
    </row>
    <row r="73" spans="1:14" ht="26.4" x14ac:dyDescent="0.3">
      <c r="A73" s="1"/>
      <c r="B73" s="5" t="s">
        <v>366</v>
      </c>
      <c r="C73" s="5" t="s">
        <v>400</v>
      </c>
      <c r="D73" s="5" t="s">
        <v>407</v>
      </c>
      <c r="E73" s="4" t="s">
        <v>200</v>
      </c>
      <c r="F73" s="4" t="s">
        <v>201</v>
      </c>
      <c r="G73" s="6" t="s">
        <v>408</v>
      </c>
      <c r="H73" s="8">
        <v>0</v>
      </c>
      <c r="I73" s="5" t="s">
        <v>193</v>
      </c>
      <c r="J73" s="5" t="s">
        <v>194</v>
      </c>
      <c r="K73" s="5" t="s">
        <v>195</v>
      </c>
      <c r="L73" s="5" t="s">
        <v>203</v>
      </c>
      <c r="M73" s="8">
        <v>464</v>
      </c>
      <c r="N73" s="5" t="s">
        <v>197</v>
      </c>
    </row>
    <row r="74" spans="1:14" ht="26.4" x14ac:dyDescent="0.3">
      <c r="A74" s="1"/>
      <c r="B74" s="5" t="s">
        <v>366</v>
      </c>
      <c r="C74" s="5" t="s">
        <v>409</v>
      </c>
      <c r="D74" s="5" t="s">
        <v>410</v>
      </c>
      <c r="E74" s="4" t="s">
        <v>200</v>
      </c>
      <c r="F74" s="4" t="s">
        <v>201</v>
      </c>
      <c r="G74" s="6" t="s">
        <v>411</v>
      </c>
      <c r="H74" s="8">
        <v>0</v>
      </c>
      <c r="I74" s="5" t="s">
        <v>193</v>
      </c>
      <c r="J74" s="5" t="s">
        <v>194</v>
      </c>
      <c r="K74" s="5" t="s">
        <v>195</v>
      </c>
      <c r="L74" s="5" t="s">
        <v>203</v>
      </c>
      <c r="M74" s="8">
        <v>1987</v>
      </c>
      <c r="N74" s="5" t="s">
        <v>197</v>
      </c>
    </row>
    <row r="75" spans="1:14" ht="39.6" x14ac:dyDescent="0.3">
      <c r="A75" s="1"/>
      <c r="B75" s="5" t="s">
        <v>366</v>
      </c>
      <c r="C75" s="5" t="s">
        <v>412</v>
      </c>
      <c r="D75" s="5" t="s">
        <v>413</v>
      </c>
      <c r="E75" s="4" t="s">
        <v>200</v>
      </c>
      <c r="F75" s="4" t="s">
        <v>201</v>
      </c>
      <c r="G75" s="6" t="s">
        <v>414</v>
      </c>
      <c r="H75" s="8">
        <v>0</v>
      </c>
      <c r="I75" s="5" t="s">
        <v>193</v>
      </c>
      <c r="J75" s="5" t="s">
        <v>213</v>
      </c>
      <c r="K75" s="5" t="s">
        <v>195</v>
      </c>
      <c r="L75" s="5" t="s">
        <v>196</v>
      </c>
      <c r="M75" s="8">
        <v>11702</v>
      </c>
      <c r="N75" s="5" t="s">
        <v>197</v>
      </c>
    </row>
    <row r="76" spans="1:14" ht="52.8" x14ac:dyDescent="0.3">
      <c r="A76" s="1"/>
      <c r="B76" s="5" t="s">
        <v>366</v>
      </c>
      <c r="C76" s="5" t="s">
        <v>412</v>
      </c>
      <c r="D76" s="5" t="s">
        <v>413</v>
      </c>
      <c r="E76" s="4" t="s">
        <v>200</v>
      </c>
      <c r="F76" s="4" t="s">
        <v>201</v>
      </c>
      <c r="G76" s="6" t="s">
        <v>415</v>
      </c>
      <c r="H76" s="8">
        <v>0</v>
      </c>
      <c r="I76" s="5" t="s">
        <v>193</v>
      </c>
      <c r="J76" s="5" t="s">
        <v>213</v>
      </c>
      <c r="K76" s="5" t="s">
        <v>195</v>
      </c>
      <c r="L76" s="5" t="s">
        <v>203</v>
      </c>
      <c r="M76" s="8">
        <v>11702</v>
      </c>
      <c r="N76" s="5" t="s">
        <v>197</v>
      </c>
    </row>
    <row r="77" spans="1:14" ht="52.8" x14ac:dyDescent="0.3">
      <c r="A77" s="1"/>
      <c r="B77" s="5" t="s">
        <v>366</v>
      </c>
      <c r="C77" s="5" t="s">
        <v>412</v>
      </c>
      <c r="D77" s="5" t="s">
        <v>413</v>
      </c>
      <c r="E77" s="4" t="s">
        <v>416</v>
      </c>
      <c r="F77" s="4" t="s">
        <v>417</v>
      </c>
      <c r="G77" s="6" t="s">
        <v>418</v>
      </c>
      <c r="H77" s="8">
        <v>0</v>
      </c>
      <c r="I77" s="5" t="s">
        <v>193</v>
      </c>
      <c r="J77" s="5" t="s">
        <v>213</v>
      </c>
      <c r="K77" s="5" t="s">
        <v>195</v>
      </c>
      <c r="L77" s="5" t="s">
        <v>196</v>
      </c>
      <c r="M77" s="8">
        <v>11702</v>
      </c>
      <c r="N77" s="5" t="s">
        <v>197</v>
      </c>
    </row>
    <row r="78" spans="1:14" ht="26.4" x14ac:dyDescent="0.3">
      <c r="A78" s="1"/>
      <c r="B78" s="5" t="s">
        <v>366</v>
      </c>
      <c r="C78" s="5" t="s">
        <v>419</v>
      </c>
      <c r="D78" s="5" t="s">
        <v>420</v>
      </c>
      <c r="E78" s="4" t="s">
        <v>200</v>
      </c>
      <c r="F78" s="4" t="s">
        <v>201</v>
      </c>
      <c r="G78" s="6" t="s">
        <v>421</v>
      </c>
      <c r="H78" s="8">
        <v>0</v>
      </c>
      <c r="I78" s="5" t="s">
        <v>193</v>
      </c>
      <c r="J78" s="5" t="s">
        <v>194</v>
      </c>
      <c r="K78" s="5" t="s">
        <v>195</v>
      </c>
      <c r="L78" s="5" t="s">
        <v>203</v>
      </c>
      <c r="M78" s="8">
        <v>24318</v>
      </c>
      <c r="N78" s="5" t="s">
        <v>197</v>
      </c>
    </row>
    <row r="79" spans="1:14" ht="66" x14ac:dyDescent="0.3">
      <c r="A79" s="1"/>
      <c r="B79" s="5" t="s">
        <v>366</v>
      </c>
      <c r="C79" s="5" t="s">
        <v>422</v>
      </c>
      <c r="D79" s="5" t="s">
        <v>423</v>
      </c>
      <c r="E79" s="4" t="s">
        <v>200</v>
      </c>
      <c r="F79" s="4" t="s">
        <v>201</v>
      </c>
      <c r="G79" s="6" t="s">
        <v>424</v>
      </c>
      <c r="H79" s="8">
        <v>0</v>
      </c>
      <c r="I79" s="5" t="s">
        <v>193</v>
      </c>
      <c r="J79" s="5" t="s">
        <v>213</v>
      </c>
      <c r="K79" s="5" t="s">
        <v>195</v>
      </c>
      <c r="L79" s="5" t="s">
        <v>203</v>
      </c>
      <c r="M79" s="8">
        <v>8680</v>
      </c>
      <c r="N79" s="5" t="s">
        <v>197</v>
      </c>
    </row>
    <row r="80" spans="1:14" ht="52.8" x14ac:dyDescent="0.3">
      <c r="A80" s="1"/>
      <c r="B80" s="5" t="s">
        <v>366</v>
      </c>
      <c r="C80" s="5" t="s">
        <v>425</v>
      </c>
      <c r="D80" s="5" t="s">
        <v>426</v>
      </c>
      <c r="E80" s="4" t="s">
        <v>200</v>
      </c>
      <c r="F80" s="4" t="s">
        <v>201</v>
      </c>
      <c r="G80" s="6" t="s">
        <v>427</v>
      </c>
      <c r="H80" s="8">
        <v>0</v>
      </c>
      <c r="I80" s="5" t="s">
        <v>193</v>
      </c>
      <c r="J80" s="5" t="s">
        <v>194</v>
      </c>
      <c r="K80" s="5" t="s">
        <v>195</v>
      </c>
      <c r="L80" s="5" t="s">
        <v>203</v>
      </c>
      <c r="M80" s="8">
        <v>508</v>
      </c>
      <c r="N80" s="5" t="s">
        <v>197</v>
      </c>
    </row>
    <row r="81" spans="1:14" ht="26.4" x14ac:dyDescent="0.3">
      <c r="A81" s="1"/>
      <c r="B81" s="5" t="s">
        <v>366</v>
      </c>
      <c r="C81" s="5" t="s">
        <v>428</v>
      </c>
      <c r="D81" s="5" t="s">
        <v>429</v>
      </c>
      <c r="E81" s="4" t="s">
        <v>200</v>
      </c>
      <c r="F81" s="4" t="s">
        <v>201</v>
      </c>
      <c r="G81" s="6" t="s">
        <v>430</v>
      </c>
      <c r="H81" s="8">
        <v>0</v>
      </c>
      <c r="I81" s="5" t="s">
        <v>193</v>
      </c>
      <c r="J81" s="5" t="s">
        <v>213</v>
      </c>
      <c r="K81" s="5" t="s">
        <v>195</v>
      </c>
      <c r="L81" s="5" t="s">
        <v>203</v>
      </c>
      <c r="M81" s="8">
        <v>839</v>
      </c>
      <c r="N81" s="5" t="s">
        <v>197</v>
      </c>
    </row>
    <row r="82" spans="1:14" ht="52.8" x14ac:dyDescent="0.3">
      <c r="A82" s="1"/>
      <c r="B82" s="5" t="s">
        <v>366</v>
      </c>
      <c r="C82" s="5" t="s">
        <v>431</v>
      </c>
      <c r="D82" s="5" t="s">
        <v>31</v>
      </c>
      <c r="E82" s="4" t="s">
        <v>200</v>
      </c>
      <c r="F82" s="4" t="s">
        <v>201</v>
      </c>
      <c r="G82" s="6" t="s">
        <v>432</v>
      </c>
      <c r="H82" s="8">
        <v>0</v>
      </c>
      <c r="I82" s="5" t="s">
        <v>193</v>
      </c>
      <c r="J82" s="5" t="s">
        <v>194</v>
      </c>
      <c r="K82" s="5" t="s">
        <v>195</v>
      </c>
      <c r="L82" s="5" t="s">
        <v>203</v>
      </c>
      <c r="M82" s="8">
        <v>1422</v>
      </c>
      <c r="N82" s="5" t="s">
        <v>197</v>
      </c>
    </row>
    <row r="83" spans="1:14" ht="52.8" x14ac:dyDescent="0.3">
      <c r="A83" s="1"/>
      <c r="B83" s="5" t="s">
        <v>366</v>
      </c>
      <c r="C83" s="5" t="s">
        <v>433</v>
      </c>
      <c r="D83" s="5" t="s">
        <v>434</v>
      </c>
      <c r="E83" s="4" t="s">
        <v>200</v>
      </c>
      <c r="F83" s="4" t="s">
        <v>201</v>
      </c>
      <c r="G83" s="6" t="s">
        <v>435</v>
      </c>
      <c r="H83" s="8">
        <v>0</v>
      </c>
      <c r="I83" s="5" t="s">
        <v>193</v>
      </c>
      <c r="J83" s="5" t="s">
        <v>194</v>
      </c>
      <c r="K83" s="5" t="s">
        <v>195</v>
      </c>
      <c r="L83" s="5" t="s">
        <v>203</v>
      </c>
      <c r="M83" s="8">
        <v>642</v>
      </c>
      <c r="N83" s="5" t="s">
        <v>197</v>
      </c>
    </row>
    <row r="84" spans="1:14" ht="26.4" x14ac:dyDescent="0.3">
      <c r="A84" s="1"/>
      <c r="B84" s="5" t="s">
        <v>366</v>
      </c>
      <c r="C84" s="5" t="s">
        <v>436</v>
      </c>
      <c r="D84" s="5" t="s">
        <v>437</v>
      </c>
      <c r="E84" s="4" t="s">
        <v>200</v>
      </c>
      <c r="F84" s="4" t="s">
        <v>201</v>
      </c>
      <c r="G84" s="6" t="s">
        <v>438</v>
      </c>
      <c r="H84" s="8">
        <v>0</v>
      </c>
      <c r="I84" s="5" t="s">
        <v>193</v>
      </c>
      <c r="J84" s="5" t="s">
        <v>194</v>
      </c>
      <c r="K84" s="5" t="s">
        <v>195</v>
      </c>
      <c r="L84" s="5" t="s">
        <v>203</v>
      </c>
      <c r="M84" s="8">
        <v>19929</v>
      </c>
      <c r="N84" s="5" t="s">
        <v>197</v>
      </c>
    </row>
    <row r="85" spans="1:14" ht="39.6" x14ac:dyDescent="0.3">
      <c r="A85" s="1"/>
      <c r="B85" s="5" t="s">
        <v>366</v>
      </c>
      <c r="C85" s="5" t="s">
        <v>436</v>
      </c>
      <c r="D85" s="5" t="s">
        <v>439</v>
      </c>
      <c r="E85" s="4" t="s">
        <v>200</v>
      </c>
      <c r="F85" s="4" t="s">
        <v>201</v>
      </c>
      <c r="G85" s="6" t="s">
        <v>440</v>
      </c>
      <c r="H85" s="8">
        <v>0</v>
      </c>
      <c r="I85" s="5" t="s">
        <v>193</v>
      </c>
      <c r="J85" s="5" t="s">
        <v>194</v>
      </c>
      <c r="K85" s="5" t="s">
        <v>195</v>
      </c>
      <c r="L85" s="5" t="s">
        <v>203</v>
      </c>
      <c r="M85" s="8">
        <v>1110</v>
      </c>
      <c r="N85" s="5" t="s">
        <v>197</v>
      </c>
    </row>
    <row r="86" spans="1:14" x14ac:dyDescent="0.3">
      <c r="A86" s="1"/>
      <c r="B86" s="5" t="s">
        <v>441</v>
      </c>
      <c r="C86" s="5" t="s">
        <v>428</v>
      </c>
      <c r="D86" s="5" t="s">
        <v>442</v>
      </c>
      <c r="E86" s="4" t="s">
        <v>200</v>
      </c>
      <c r="F86" s="4" t="s">
        <v>201</v>
      </c>
      <c r="G86" s="6" t="s">
        <v>443</v>
      </c>
      <c r="H86" s="8">
        <v>24.26</v>
      </c>
      <c r="I86" s="5" t="s">
        <v>240</v>
      </c>
      <c r="J86" s="5" t="s">
        <v>213</v>
      </c>
      <c r="K86" s="5" t="s">
        <v>195</v>
      </c>
      <c r="L86" s="5" t="s">
        <v>237</v>
      </c>
      <c r="M86" s="8">
        <v>60</v>
      </c>
      <c r="N86" s="5" t="s">
        <v>227</v>
      </c>
    </row>
    <row r="87" spans="1:14" x14ac:dyDescent="0.3">
      <c r="A87" s="1"/>
      <c r="B87" s="5" t="s">
        <v>156</v>
      </c>
      <c r="C87" s="5" t="s">
        <v>444</v>
      </c>
      <c r="D87" s="5" t="s">
        <v>445</v>
      </c>
      <c r="E87" s="4" t="s">
        <v>200</v>
      </c>
      <c r="F87" s="4" t="s">
        <v>201</v>
      </c>
      <c r="G87" s="6" t="s">
        <v>446</v>
      </c>
      <c r="H87" s="8">
        <v>0</v>
      </c>
      <c r="I87" s="5" t="s">
        <v>193</v>
      </c>
      <c r="J87" s="5" t="s">
        <v>213</v>
      </c>
      <c r="K87" s="5" t="s">
        <v>195</v>
      </c>
      <c r="L87" s="5" t="s">
        <v>203</v>
      </c>
      <c r="M87" s="8">
        <v>681</v>
      </c>
      <c r="N87" s="5" t="s">
        <v>197</v>
      </c>
    </row>
    <row r="88" spans="1:14" x14ac:dyDescent="0.3">
      <c r="A88" s="1"/>
      <c r="B88" s="5" t="s">
        <v>156</v>
      </c>
      <c r="C88" s="5" t="s">
        <v>444</v>
      </c>
      <c r="D88" s="5" t="s">
        <v>447</v>
      </c>
      <c r="E88" s="4" t="s">
        <v>200</v>
      </c>
      <c r="F88" s="4" t="s">
        <v>201</v>
      </c>
      <c r="G88" s="6" t="s">
        <v>448</v>
      </c>
      <c r="H88" s="8">
        <v>0</v>
      </c>
      <c r="I88" s="5" t="s">
        <v>193</v>
      </c>
      <c r="J88" s="5" t="s">
        <v>194</v>
      </c>
      <c r="K88" s="5" t="s">
        <v>195</v>
      </c>
      <c r="L88" s="5" t="s">
        <v>203</v>
      </c>
      <c r="M88" s="8">
        <v>680</v>
      </c>
      <c r="N88" s="5" t="s">
        <v>197</v>
      </c>
    </row>
    <row r="89" spans="1:14" ht="26.4" x14ac:dyDescent="0.3">
      <c r="A89" s="1"/>
      <c r="B89" s="5" t="s">
        <v>161</v>
      </c>
      <c r="C89" s="5" t="s">
        <v>449</v>
      </c>
      <c r="D89" s="5" t="s">
        <v>69</v>
      </c>
      <c r="E89" s="4" t="s">
        <v>450</v>
      </c>
      <c r="F89" s="4" t="s">
        <v>451</v>
      </c>
      <c r="G89" s="6" t="s">
        <v>452</v>
      </c>
      <c r="H89" s="8">
        <v>0</v>
      </c>
      <c r="I89" s="5" t="s">
        <v>193</v>
      </c>
      <c r="J89" s="5" t="s">
        <v>194</v>
      </c>
      <c r="K89" s="5" t="s">
        <v>195</v>
      </c>
      <c r="L89" s="5" t="s">
        <v>275</v>
      </c>
      <c r="M89" s="8">
        <v>13656</v>
      </c>
      <c r="N89" s="5" t="s">
        <v>227</v>
      </c>
    </row>
    <row r="90" spans="1:14" x14ac:dyDescent="0.3">
      <c r="A90" s="1"/>
      <c r="B90" s="5" t="s">
        <v>170</v>
      </c>
      <c r="C90" s="5" t="s">
        <v>317</v>
      </c>
      <c r="D90" s="5" t="s">
        <v>69</v>
      </c>
      <c r="E90" s="4" t="s">
        <v>200</v>
      </c>
      <c r="F90" s="4" t="s">
        <v>201</v>
      </c>
      <c r="G90" s="6" t="s">
        <v>453</v>
      </c>
      <c r="H90" s="8">
        <v>0</v>
      </c>
      <c r="I90" s="5" t="s">
        <v>193</v>
      </c>
      <c r="J90" s="5" t="s">
        <v>194</v>
      </c>
      <c r="K90" s="5" t="s">
        <v>195</v>
      </c>
      <c r="L90" s="5" t="s">
        <v>203</v>
      </c>
      <c r="M90" s="8">
        <v>258</v>
      </c>
      <c r="N90" s="5" t="s">
        <v>227</v>
      </c>
    </row>
    <row r="91" spans="1:14" ht="26.4" x14ac:dyDescent="0.3">
      <c r="A91" s="1"/>
      <c r="B91" s="5" t="s">
        <v>454</v>
      </c>
      <c r="C91" s="5" t="s">
        <v>455</v>
      </c>
      <c r="D91" s="5" t="s">
        <v>456</v>
      </c>
      <c r="E91" s="4" t="s">
        <v>200</v>
      </c>
      <c r="F91" s="4" t="s">
        <v>201</v>
      </c>
      <c r="G91" s="6" t="s">
        <v>457</v>
      </c>
      <c r="H91" s="8">
        <v>0</v>
      </c>
      <c r="I91" s="5" t="s">
        <v>193</v>
      </c>
      <c r="J91" s="5" t="s">
        <v>194</v>
      </c>
      <c r="K91" s="5" t="s">
        <v>195</v>
      </c>
      <c r="L91" s="5" t="s">
        <v>196</v>
      </c>
      <c r="M91" s="8">
        <v>21644</v>
      </c>
      <c r="N91" s="5" t="s">
        <v>197</v>
      </c>
    </row>
    <row r="92" spans="1:14" ht="66" x14ac:dyDescent="0.3">
      <c r="A92" s="1"/>
      <c r="B92" s="5" t="s">
        <v>458</v>
      </c>
      <c r="C92" s="5" t="s">
        <v>459</v>
      </c>
      <c r="D92" s="5" t="s">
        <v>460</v>
      </c>
      <c r="E92" s="4" t="s">
        <v>200</v>
      </c>
      <c r="F92" s="4" t="s">
        <v>201</v>
      </c>
      <c r="G92" s="6" t="s">
        <v>461</v>
      </c>
      <c r="H92" s="8">
        <v>0</v>
      </c>
      <c r="I92" s="5" t="s">
        <v>193</v>
      </c>
      <c r="J92" s="5" t="s">
        <v>194</v>
      </c>
      <c r="K92" s="5" t="s">
        <v>195</v>
      </c>
      <c r="L92" s="5" t="s">
        <v>203</v>
      </c>
      <c r="M92" s="8">
        <v>23025</v>
      </c>
      <c r="N92" s="5" t="s">
        <v>197</v>
      </c>
    </row>
    <row r="93" spans="1:14" ht="52.8" x14ac:dyDescent="0.3">
      <c r="A93" s="1"/>
      <c r="B93" s="5" t="s">
        <v>458</v>
      </c>
      <c r="C93" s="5" t="s">
        <v>462</v>
      </c>
      <c r="D93" s="5" t="s">
        <v>463</v>
      </c>
      <c r="E93" s="4" t="s">
        <v>200</v>
      </c>
      <c r="F93" s="4" t="s">
        <v>201</v>
      </c>
      <c r="G93" s="6" t="s">
        <v>464</v>
      </c>
      <c r="H93" s="8">
        <v>0</v>
      </c>
      <c r="I93" s="5" t="s">
        <v>193</v>
      </c>
      <c r="J93" s="5" t="s">
        <v>194</v>
      </c>
      <c r="K93" s="5" t="s">
        <v>195</v>
      </c>
      <c r="L93" s="5" t="s">
        <v>203</v>
      </c>
      <c r="M93" s="8">
        <v>22626</v>
      </c>
      <c r="N93" s="5" t="s">
        <v>197</v>
      </c>
    </row>
    <row r="94" spans="1:14" ht="26.4" x14ac:dyDescent="0.3">
      <c r="A94" s="1"/>
      <c r="B94" s="5" t="s">
        <v>458</v>
      </c>
      <c r="C94" s="5" t="s">
        <v>462</v>
      </c>
      <c r="D94" s="5" t="s">
        <v>465</v>
      </c>
      <c r="E94" s="4" t="s">
        <v>200</v>
      </c>
      <c r="F94" s="4" t="s">
        <v>201</v>
      </c>
      <c r="G94" s="6" t="s">
        <v>466</v>
      </c>
      <c r="H94" s="8">
        <v>0</v>
      </c>
      <c r="I94" s="5" t="s">
        <v>193</v>
      </c>
      <c r="J94" s="5" t="s">
        <v>213</v>
      </c>
      <c r="K94" s="5" t="s">
        <v>195</v>
      </c>
      <c r="L94" s="5" t="s">
        <v>203</v>
      </c>
      <c r="M94" s="8">
        <v>22636</v>
      </c>
      <c r="N94" s="5" t="s">
        <v>197</v>
      </c>
    </row>
    <row r="95" spans="1:14" ht="39.6" x14ac:dyDescent="0.3">
      <c r="A95" s="1"/>
      <c r="B95" s="5" t="s">
        <v>458</v>
      </c>
      <c r="C95" s="5" t="s">
        <v>467</v>
      </c>
      <c r="D95" s="5" t="s">
        <v>468</v>
      </c>
      <c r="E95" s="4" t="s">
        <v>200</v>
      </c>
      <c r="F95" s="4" t="s">
        <v>201</v>
      </c>
      <c r="G95" s="6" t="s">
        <v>469</v>
      </c>
      <c r="H95" s="8">
        <v>0</v>
      </c>
      <c r="I95" s="5" t="s">
        <v>193</v>
      </c>
      <c r="J95" s="5" t="s">
        <v>194</v>
      </c>
      <c r="K95" s="5" t="s">
        <v>195</v>
      </c>
      <c r="L95" s="5" t="s">
        <v>203</v>
      </c>
      <c r="M95" s="8">
        <v>13666</v>
      </c>
      <c r="N95" s="5" t="s">
        <v>197</v>
      </c>
    </row>
    <row r="96" spans="1:14" ht="39.6" x14ac:dyDescent="0.3">
      <c r="A96" s="1"/>
      <c r="B96" s="5" t="s">
        <v>458</v>
      </c>
      <c r="C96" s="5" t="s">
        <v>470</v>
      </c>
      <c r="D96" s="5" t="s">
        <v>471</v>
      </c>
      <c r="E96" s="4" t="s">
        <v>200</v>
      </c>
      <c r="F96" s="4" t="s">
        <v>201</v>
      </c>
      <c r="G96" s="6" t="s">
        <v>472</v>
      </c>
      <c r="H96" s="8">
        <v>0</v>
      </c>
      <c r="I96" s="5" t="s">
        <v>193</v>
      </c>
      <c r="J96" s="5" t="s">
        <v>194</v>
      </c>
      <c r="K96" s="5" t="s">
        <v>195</v>
      </c>
      <c r="L96" s="5" t="s">
        <v>203</v>
      </c>
      <c r="M96" s="8">
        <v>13658</v>
      </c>
      <c r="N96" s="5" t="s">
        <v>197</v>
      </c>
    </row>
    <row r="97" spans="1:14" x14ac:dyDescent="0.3">
      <c r="A97" s="1"/>
      <c r="B97" s="5" t="s">
        <v>458</v>
      </c>
      <c r="C97" s="5" t="s">
        <v>470</v>
      </c>
      <c r="D97" s="5" t="s">
        <v>473</v>
      </c>
      <c r="E97" s="4" t="s">
        <v>474</v>
      </c>
      <c r="F97" s="4" t="s">
        <v>475</v>
      </c>
      <c r="G97" s="6" t="s">
        <v>476</v>
      </c>
      <c r="H97" s="8">
        <v>0</v>
      </c>
      <c r="I97" s="5" t="s">
        <v>193</v>
      </c>
      <c r="J97" s="5" t="s">
        <v>213</v>
      </c>
      <c r="K97" s="5" t="s">
        <v>195</v>
      </c>
      <c r="L97" s="5" t="s">
        <v>237</v>
      </c>
      <c r="M97" s="8">
        <v>13256</v>
      </c>
      <c r="N97" s="5" t="s">
        <v>197</v>
      </c>
    </row>
    <row r="98" spans="1:14" x14ac:dyDescent="0.3">
      <c r="A98" s="1"/>
      <c r="B98" s="5" t="s">
        <v>458</v>
      </c>
      <c r="C98" s="5" t="s">
        <v>477</v>
      </c>
      <c r="D98" s="5" t="s">
        <v>478</v>
      </c>
      <c r="E98" s="4" t="s">
        <v>200</v>
      </c>
      <c r="F98" s="4" t="s">
        <v>479</v>
      </c>
      <c r="G98" s="6" t="s">
        <v>480</v>
      </c>
      <c r="H98" s="8">
        <v>0</v>
      </c>
      <c r="I98" s="5" t="s">
        <v>193</v>
      </c>
      <c r="J98" s="5" t="s">
        <v>213</v>
      </c>
      <c r="K98" s="5" t="s">
        <v>195</v>
      </c>
      <c r="L98" s="5" t="s">
        <v>203</v>
      </c>
      <c r="M98" s="8">
        <v>13581</v>
      </c>
      <c r="N98" s="5" t="s">
        <v>197</v>
      </c>
    </row>
    <row r="99" spans="1:14" ht="26.4" x14ac:dyDescent="0.3">
      <c r="A99" s="1"/>
      <c r="B99" s="5" t="s">
        <v>458</v>
      </c>
      <c r="C99" s="5" t="s">
        <v>481</v>
      </c>
      <c r="D99" s="5" t="s">
        <v>482</v>
      </c>
      <c r="E99" s="4" t="s">
        <v>483</v>
      </c>
      <c r="F99" s="4" t="s">
        <v>484</v>
      </c>
      <c r="G99" s="6" t="s">
        <v>485</v>
      </c>
      <c r="H99" s="8">
        <v>0</v>
      </c>
      <c r="I99" s="5" t="s">
        <v>193</v>
      </c>
      <c r="J99" s="5" t="s">
        <v>213</v>
      </c>
      <c r="K99" s="5" t="s">
        <v>195</v>
      </c>
      <c r="L99" s="5" t="s">
        <v>196</v>
      </c>
      <c r="M99" s="8">
        <v>13467</v>
      </c>
      <c r="N99" s="5" t="s">
        <v>197</v>
      </c>
    </row>
    <row r="100" spans="1:14" ht="52.8" x14ac:dyDescent="0.3">
      <c r="A100" s="1"/>
      <c r="B100" s="5" t="s">
        <v>458</v>
      </c>
      <c r="C100" s="5" t="s">
        <v>486</v>
      </c>
      <c r="D100" s="5" t="s">
        <v>487</v>
      </c>
      <c r="E100" s="4" t="s">
        <v>200</v>
      </c>
      <c r="F100" s="4" t="s">
        <v>201</v>
      </c>
      <c r="G100" s="6" t="s">
        <v>488</v>
      </c>
      <c r="H100" s="8">
        <v>0</v>
      </c>
      <c r="I100" s="5" t="s">
        <v>193</v>
      </c>
      <c r="J100" s="5" t="s">
        <v>194</v>
      </c>
      <c r="K100" s="5" t="s">
        <v>195</v>
      </c>
      <c r="L100" s="5" t="s">
        <v>203</v>
      </c>
      <c r="M100" s="8">
        <v>17377</v>
      </c>
      <c r="N100" s="5" t="s">
        <v>197</v>
      </c>
    </row>
    <row r="101" spans="1:14" ht="39.6" x14ac:dyDescent="0.3">
      <c r="A101" s="1"/>
      <c r="B101" s="5" t="s">
        <v>458</v>
      </c>
      <c r="C101" s="5" t="s">
        <v>489</v>
      </c>
      <c r="D101" s="5" t="s">
        <v>490</v>
      </c>
      <c r="E101" s="4" t="s">
        <v>200</v>
      </c>
      <c r="F101" s="4" t="s">
        <v>201</v>
      </c>
      <c r="G101" s="6" t="s">
        <v>491</v>
      </c>
      <c r="H101" s="8">
        <v>0</v>
      </c>
      <c r="I101" s="5" t="s">
        <v>193</v>
      </c>
      <c r="J101" s="5" t="s">
        <v>213</v>
      </c>
      <c r="K101" s="5" t="s">
        <v>195</v>
      </c>
      <c r="L101" s="5" t="s">
        <v>203</v>
      </c>
      <c r="M101" s="8">
        <v>11823</v>
      </c>
      <c r="N101" s="5" t="s">
        <v>197</v>
      </c>
    </row>
    <row r="102" spans="1:14" ht="26.4" x14ac:dyDescent="0.3">
      <c r="A102" s="1"/>
      <c r="B102" s="5" t="s">
        <v>458</v>
      </c>
      <c r="C102" s="5" t="s">
        <v>489</v>
      </c>
      <c r="D102" s="5" t="s">
        <v>492</v>
      </c>
      <c r="E102" s="4" t="s">
        <v>200</v>
      </c>
      <c r="F102" s="4" t="s">
        <v>201</v>
      </c>
      <c r="G102" s="6" t="s">
        <v>493</v>
      </c>
      <c r="H102" s="8">
        <v>0</v>
      </c>
      <c r="I102" s="5" t="s">
        <v>193</v>
      </c>
      <c r="J102" s="5" t="s">
        <v>194</v>
      </c>
      <c r="K102" s="5" t="s">
        <v>195</v>
      </c>
      <c r="L102" s="5" t="s">
        <v>203</v>
      </c>
      <c r="M102" s="8">
        <v>14380</v>
      </c>
      <c r="N102" s="5" t="s">
        <v>197</v>
      </c>
    </row>
    <row r="103" spans="1:14" ht="26.4" x14ac:dyDescent="0.3">
      <c r="A103" s="1"/>
      <c r="B103" s="5" t="s">
        <v>458</v>
      </c>
      <c r="C103" s="5" t="s">
        <v>489</v>
      </c>
      <c r="D103" s="5" t="s">
        <v>494</v>
      </c>
      <c r="E103" s="4" t="s">
        <v>200</v>
      </c>
      <c r="F103" s="4" t="s">
        <v>201</v>
      </c>
      <c r="G103" s="6" t="s">
        <v>495</v>
      </c>
      <c r="H103" s="8">
        <v>0</v>
      </c>
      <c r="I103" s="5" t="s">
        <v>193</v>
      </c>
      <c r="J103" s="5" t="s">
        <v>194</v>
      </c>
      <c r="K103" s="5" t="s">
        <v>195</v>
      </c>
      <c r="L103" s="5" t="s">
        <v>203</v>
      </c>
      <c r="M103" s="8">
        <v>1344</v>
      </c>
      <c r="N103" s="5" t="s">
        <v>197</v>
      </c>
    </row>
    <row r="104" spans="1:14" x14ac:dyDescent="0.3">
      <c r="A104" s="1"/>
      <c r="B104" s="5" t="s">
        <v>458</v>
      </c>
      <c r="C104" s="5" t="s">
        <v>496</v>
      </c>
      <c r="D104" s="5" t="s">
        <v>497</v>
      </c>
      <c r="E104" s="4" t="s">
        <v>200</v>
      </c>
      <c r="F104" s="4" t="s">
        <v>201</v>
      </c>
      <c r="G104" s="6" t="s">
        <v>498</v>
      </c>
      <c r="H104" s="8">
        <v>0</v>
      </c>
      <c r="I104" s="5" t="s">
        <v>193</v>
      </c>
      <c r="J104" s="5" t="s">
        <v>213</v>
      </c>
      <c r="K104" s="5" t="s">
        <v>195</v>
      </c>
      <c r="L104" s="5" t="s">
        <v>203</v>
      </c>
      <c r="M104" s="8">
        <v>21426</v>
      </c>
      <c r="N104" s="5" t="s">
        <v>197</v>
      </c>
    </row>
    <row r="105" spans="1:14" x14ac:dyDescent="0.3">
      <c r="A105" s="1"/>
      <c r="B105" s="5" t="s">
        <v>458</v>
      </c>
      <c r="C105" s="5" t="s">
        <v>499</v>
      </c>
      <c r="D105" s="5" t="s">
        <v>500</v>
      </c>
      <c r="E105" s="4" t="s">
        <v>200</v>
      </c>
      <c r="F105" s="4" t="s">
        <v>201</v>
      </c>
      <c r="G105" s="6" t="s">
        <v>501</v>
      </c>
      <c r="H105" s="8">
        <v>0</v>
      </c>
      <c r="I105" s="5" t="s">
        <v>193</v>
      </c>
      <c r="J105" s="5" t="s">
        <v>194</v>
      </c>
      <c r="K105" s="5" t="s">
        <v>195</v>
      </c>
      <c r="L105" s="5" t="s">
        <v>203</v>
      </c>
      <c r="M105" s="8">
        <v>17410</v>
      </c>
      <c r="N105" s="5" t="s">
        <v>197</v>
      </c>
    </row>
    <row r="106" spans="1:14" ht="39.6" x14ac:dyDescent="0.3">
      <c r="A106" s="1"/>
      <c r="B106" s="5" t="s">
        <v>458</v>
      </c>
      <c r="C106" s="5" t="s">
        <v>502</v>
      </c>
      <c r="D106" s="5" t="s">
        <v>503</v>
      </c>
      <c r="E106" s="4" t="s">
        <v>200</v>
      </c>
      <c r="F106" s="4" t="s">
        <v>201</v>
      </c>
      <c r="G106" s="6" t="s">
        <v>504</v>
      </c>
      <c r="H106" s="8">
        <v>0</v>
      </c>
      <c r="I106" s="5" t="s">
        <v>193</v>
      </c>
      <c r="J106" s="5" t="s">
        <v>194</v>
      </c>
      <c r="K106" s="5" t="s">
        <v>195</v>
      </c>
      <c r="L106" s="5" t="s">
        <v>203</v>
      </c>
      <c r="M106" s="8">
        <v>13179</v>
      </c>
      <c r="N106" s="5" t="s">
        <v>197</v>
      </c>
    </row>
    <row r="107" spans="1:14" ht="52.8" x14ac:dyDescent="0.3">
      <c r="A107" s="1"/>
      <c r="B107" s="5" t="s">
        <v>458</v>
      </c>
      <c r="C107" s="5" t="s">
        <v>505</v>
      </c>
      <c r="D107" s="5" t="s">
        <v>506</v>
      </c>
      <c r="E107" s="4" t="s">
        <v>200</v>
      </c>
      <c r="F107" s="4" t="s">
        <v>201</v>
      </c>
      <c r="G107" s="6" t="s">
        <v>488</v>
      </c>
      <c r="H107" s="8">
        <v>0</v>
      </c>
      <c r="I107" s="5" t="s">
        <v>193</v>
      </c>
      <c r="J107" s="5" t="s">
        <v>194</v>
      </c>
      <c r="K107" s="5" t="s">
        <v>195</v>
      </c>
      <c r="L107" s="5" t="s">
        <v>203</v>
      </c>
      <c r="M107" s="8">
        <v>17433</v>
      </c>
      <c r="N107" s="5" t="s">
        <v>197</v>
      </c>
    </row>
    <row r="108" spans="1:14" ht="39.6" x14ac:dyDescent="0.3">
      <c r="A108" s="1"/>
      <c r="B108" s="5" t="s">
        <v>458</v>
      </c>
      <c r="C108" s="5" t="s">
        <v>505</v>
      </c>
      <c r="D108" s="5" t="s">
        <v>507</v>
      </c>
      <c r="E108" s="4" t="s">
        <v>200</v>
      </c>
      <c r="F108" s="4" t="s">
        <v>201</v>
      </c>
      <c r="G108" s="6" t="s">
        <v>508</v>
      </c>
      <c r="H108" s="8">
        <v>0</v>
      </c>
      <c r="I108" s="5" t="s">
        <v>193</v>
      </c>
      <c r="J108" s="5" t="s">
        <v>194</v>
      </c>
      <c r="K108" s="5" t="s">
        <v>195</v>
      </c>
      <c r="L108" s="5" t="s">
        <v>203</v>
      </c>
      <c r="M108" s="8">
        <v>17424</v>
      </c>
      <c r="N108" s="5" t="s">
        <v>197</v>
      </c>
    </row>
    <row r="109" spans="1:14" ht="39.6" x14ac:dyDescent="0.3">
      <c r="A109" s="1"/>
      <c r="B109" s="5" t="s">
        <v>458</v>
      </c>
      <c r="C109" s="5" t="s">
        <v>505</v>
      </c>
      <c r="D109" s="5" t="s">
        <v>509</v>
      </c>
      <c r="E109" s="4" t="s">
        <v>200</v>
      </c>
      <c r="F109" s="4" t="s">
        <v>201</v>
      </c>
      <c r="G109" s="6" t="s">
        <v>510</v>
      </c>
      <c r="H109" s="8">
        <v>0</v>
      </c>
      <c r="I109" s="5" t="s">
        <v>193</v>
      </c>
      <c r="J109" s="5" t="s">
        <v>213</v>
      </c>
      <c r="K109" s="5" t="s">
        <v>195</v>
      </c>
      <c r="L109" s="5" t="s">
        <v>203</v>
      </c>
      <c r="M109" s="8">
        <v>17437</v>
      </c>
      <c r="N109" s="5" t="s">
        <v>197</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8" t="s">
        <v>0</v>
      </c>
      <c r="B3" s="199"/>
      <c r="C3" s="199"/>
      <c r="D3" s="199"/>
      <c r="E3" s="199"/>
      <c r="F3" s="201"/>
    </row>
    <row r="4" spans="1:6" ht="0" hidden="1" customHeight="1" x14ac:dyDescent="0.3">
      <c r="A4" s="1"/>
      <c r="B4" s="1"/>
      <c r="C4" s="1"/>
      <c r="D4" s="1"/>
      <c r="E4" s="1"/>
    </row>
    <row r="5" spans="1:6" ht="30" customHeight="1" x14ac:dyDescent="0.3">
      <c r="A5" s="2" t="s">
        <v>511</v>
      </c>
      <c r="B5" s="1"/>
      <c r="C5" s="1"/>
      <c r="D5" s="1"/>
      <c r="E5" s="1"/>
    </row>
    <row r="6" spans="1:6" ht="34.950000000000003" customHeight="1" x14ac:dyDescent="0.3">
      <c r="A6" s="3" t="s">
        <v>3</v>
      </c>
      <c r="B6" s="3" t="s">
        <v>5</v>
      </c>
      <c r="C6" s="3" t="s">
        <v>4</v>
      </c>
      <c r="D6" s="3" t="s">
        <v>6</v>
      </c>
      <c r="E6" s="3" t="s">
        <v>512</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59"/>
  <sheetViews>
    <sheetView showGridLines="0" zoomScale="70" workbookViewId="0">
      <pane xSplit="2" ySplit="10" topLeftCell="C34"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1" width="20" customWidth="1"/>
  </cols>
  <sheetData>
    <row r="1" spans="1:18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
      <c r="A5" s="203" t="s">
        <v>513</v>
      </c>
      <c r="B5" s="204"/>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204"/>
      <c r="FJ5" s="204"/>
      <c r="FK5" s="204"/>
      <c r="FL5" s="204"/>
      <c r="FM5" s="204"/>
      <c r="FN5" s="204"/>
      <c r="FO5" s="204"/>
      <c r="FP5" s="1"/>
      <c r="FQ5" s="206" t="s">
        <v>514</v>
      </c>
      <c r="FR5" s="205"/>
      <c r="FS5" s="205"/>
      <c r="FT5" s="205"/>
      <c r="FU5" s="205"/>
      <c r="FV5" s="205"/>
      <c r="FW5" s="205"/>
      <c r="FX5" s="205"/>
      <c r="FY5" s="205"/>
    </row>
    <row r="6" spans="1:181" ht="22.05" hidden="1" customHeight="1" x14ac:dyDescent="0.3">
      <c r="A6" s="202" t="s">
        <v>59</v>
      </c>
      <c r="B6" s="202" t="s">
        <v>515</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2" t="s">
        <v>516</v>
      </c>
      <c r="FP6" s="1"/>
      <c r="FQ6" s="10">
        <v>221</v>
      </c>
      <c r="FR6" s="10">
        <v>222</v>
      </c>
      <c r="FS6" s="10">
        <v>224</v>
      </c>
      <c r="FT6" s="10">
        <v>2187</v>
      </c>
      <c r="FU6" s="10">
        <v>227</v>
      </c>
      <c r="FV6" s="10">
        <v>49400</v>
      </c>
      <c r="FW6" s="10">
        <v>199</v>
      </c>
      <c r="FX6" s="10">
        <v>200</v>
      </c>
      <c r="FY6" s="205" t="s">
        <v>517</v>
      </c>
    </row>
    <row r="7" spans="1:181" ht="15" hidden="1" customHeight="1" x14ac:dyDescent="0.3">
      <c r="A7" s="202"/>
      <c r="B7" s="202"/>
      <c r="C7" s="9" t="s">
        <v>518</v>
      </c>
      <c r="D7" s="9" t="s">
        <v>519</v>
      </c>
      <c r="E7" s="9" t="s">
        <v>519</v>
      </c>
      <c r="F7" s="9" t="s">
        <v>520</v>
      </c>
      <c r="G7" s="9" t="s">
        <v>520</v>
      </c>
      <c r="H7" s="9" t="s">
        <v>520</v>
      </c>
      <c r="I7" s="9" t="s">
        <v>520</v>
      </c>
      <c r="J7" s="9" t="s">
        <v>519</v>
      </c>
      <c r="K7" s="9" t="s">
        <v>519</v>
      </c>
      <c r="L7" s="9" t="s">
        <v>519</v>
      </c>
      <c r="M7" s="9" t="s">
        <v>519</v>
      </c>
      <c r="N7" s="9" t="s">
        <v>519</v>
      </c>
      <c r="O7" s="9" t="s">
        <v>519</v>
      </c>
      <c r="P7" s="9" t="s">
        <v>519</v>
      </c>
      <c r="Q7" s="9" t="s">
        <v>519</v>
      </c>
      <c r="R7" s="9" t="s">
        <v>519</v>
      </c>
      <c r="S7" s="9" t="s">
        <v>519</v>
      </c>
      <c r="T7" s="9" t="s">
        <v>519</v>
      </c>
      <c r="U7" s="9" t="s">
        <v>519</v>
      </c>
      <c r="V7" s="9" t="s">
        <v>519</v>
      </c>
      <c r="W7" s="9" t="s">
        <v>519</v>
      </c>
      <c r="X7" s="9" t="s">
        <v>518</v>
      </c>
      <c r="Y7" s="9" t="s">
        <v>518</v>
      </c>
      <c r="Z7" s="9" t="s">
        <v>518</v>
      </c>
      <c r="AA7" s="9" t="s">
        <v>519</v>
      </c>
      <c r="AB7" s="9" t="s">
        <v>518</v>
      </c>
      <c r="AC7" s="9" t="s">
        <v>518</v>
      </c>
      <c r="AD7" s="9" t="s">
        <v>518</v>
      </c>
      <c r="AE7" s="9" t="s">
        <v>518</v>
      </c>
      <c r="AF7" s="9" t="s">
        <v>518</v>
      </c>
      <c r="AG7" s="9" t="s">
        <v>518</v>
      </c>
      <c r="AH7" s="9" t="s">
        <v>518</v>
      </c>
      <c r="AI7" s="9" t="s">
        <v>518</v>
      </c>
      <c r="AJ7" s="9" t="s">
        <v>519</v>
      </c>
      <c r="AK7" s="9" t="s">
        <v>520</v>
      </c>
      <c r="AL7" s="9" t="s">
        <v>520</v>
      </c>
      <c r="AM7" s="9" t="s">
        <v>520</v>
      </c>
      <c r="AN7" s="9" t="s">
        <v>519</v>
      </c>
      <c r="AO7" s="9" t="s">
        <v>519</v>
      </c>
      <c r="AP7" s="9" t="s">
        <v>519</v>
      </c>
      <c r="AQ7" s="9" t="s">
        <v>519</v>
      </c>
      <c r="AR7" s="9" t="s">
        <v>519</v>
      </c>
      <c r="AS7" s="9" t="s">
        <v>519</v>
      </c>
      <c r="AT7" s="9" t="s">
        <v>519</v>
      </c>
      <c r="AU7" s="9" t="s">
        <v>518</v>
      </c>
      <c r="AV7" s="9" t="s">
        <v>519</v>
      </c>
      <c r="AW7" s="9" t="s">
        <v>519</v>
      </c>
      <c r="AX7" s="9" t="s">
        <v>519</v>
      </c>
      <c r="AY7" s="9" t="s">
        <v>519</v>
      </c>
      <c r="AZ7" s="9" t="s">
        <v>519</v>
      </c>
      <c r="BA7" s="9" t="s">
        <v>519</v>
      </c>
      <c r="BB7" s="9" t="s">
        <v>518</v>
      </c>
      <c r="BC7" s="9" t="s">
        <v>520</v>
      </c>
      <c r="BD7" s="9" t="s">
        <v>519</v>
      </c>
      <c r="BE7" s="9" t="s">
        <v>519</v>
      </c>
      <c r="BF7" s="9" t="s">
        <v>519</v>
      </c>
      <c r="BG7" s="9" t="s">
        <v>519</v>
      </c>
      <c r="BH7" s="9" t="s">
        <v>520</v>
      </c>
      <c r="BI7" s="9" t="s">
        <v>520</v>
      </c>
      <c r="BJ7" s="9" t="s">
        <v>520</v>
      </c>
      <c r="BK7" s="9" t="s">
        <v>518</v>
      </c>
      <c r="BL7" s="9" t="s">
        <v>518</v>
      </c>
      <c r="BM7" s="9" t="s">
        <v>518</v>
      </c>
      <c r="BN7" s="9" t="s">
        <v>519</v>
      </c>
      <c r="BO7" s="9" t="s">
        <v>519</v>
      </c>
      <c r="BP7" s="9" t="s">
        <v>519</v>
      </c>
      <c r="BQ7" s="9" t="s">
        <v>519</v>
      </c>
      <c r="BR7" s="9" t="s">
        <v>519</v>
      </c>
      <c r="BS7" s="9" t="s">
        <v>519</v>
      </c>
      <c r="BT7" s="9" t="s">
        <v>519</v>
      </c>
      <c r="BU7" s="9" t="s">
        <v>518</v>
      </c>
      <c r="BV7" s="9" t="s">
        <v>518</v>
      </c>
      <c r="BW7" s="9" t="s">
        <v>518</v>
      </c>
      <c r="BX7" s="9" t="s">
        <v>520</v>
      </c>
      <c r="BY7" s="9" t="s">
        <v>518</v>
      </c>
      <c r="BZ7" s="9" t="s">
        <v>519</v>
      </c>
      <c r="CA7" s="9" t="s">
        <v>520</v>
      </c>
      <c r="CB7" s="9" t="s">
        <v>519</v>
      </c>
      <c r="CC7" s="9" t="s">
        <v>519</v>
      </c>
      <c r="CD7" s="9" t="s">
        <v>519</v>
      </c>
      <c r="CE7" s="9" t="s">
        <v>519</v>
      </c>
      <c r="CF7" s="9" t="s">
        <v>519</v>
      </c>
      <c r="CG7" s="9" t="s">
        <v>519</v>
      </c>
      <c r="CH7" s="9" t="s">
        <v>519</v>
      </c>
      <c r="CI7" s="9" t="s">
        <v>519</v>
      </c>
      <c r="CJ7" s="9" t="s">
        <v>519</v>
      </c>
      <c r="CK7" s="9" t="s">
        <v>519</v>
      </c>
      <c r="CL7" s="9" t="s">
        <v>519</v>
      </c>
      <c r="CM7" s="9" t="s">
        <v>519</v>
      </c>
      <c r="CN7" s="9" t="s">
        <v>518</v>
      </c>
      <c r="CO7" s="9" t="s">
        <v>518</v>
      </c>
      <c r="CP7" s="9" t="s">
        <v>518</v>
      </c>
      <c r="CQ7" s="9" t="s">
        <v>518</v>
      </c>
      <c r="CR7" s="9" t="s">
        <v>519</v>
      </c>
      <c r="CS7" s="9" t="s">
        <v>519</v>
      </c>
      <c r="CT7" s="9" t="s">
        <v>519</v>
      </c>
      <c r="CU7" s="9" t="s">
        <v>519</v>
      </c>
      <c r="CV7" s="9" t="s">
        <v>520</v>
      </c>
      <c r="CW7" s="9" t="s">
        <v>519</v>
      </c>
      <c r="CX7" s="9" t="s">
        <v>519</v>
      </c>
      <c r="CY7" s="9" t="s">
        <v>518</v>
      </c>
      <c r="CZ7" s="9" t="s">
        <v>520</v>
      </c>
      <c r="DA7" s="9" t="s">
        <v>520</v>
      </c>
      <c r="DB7" s="9" t="s">
        <v>519</v>
      </c>
      <c r="DC7" s="9" t="s">
        <v>520</v>
      </c>
      <c r="DD7" s="9" t="s">
        <v>520</v>
      </c>
      <c r="DE7" s="9" t="s">
        <v>518</v>
      </c>
      <c r="DF7" s="9" t="s">
        <v>521</v>
      </c>
      <c r="DG7" s="9" t="s">
        <v>518</v>
      </c>
      <c r="DH7" s="9" t="s">
        <v>519</v>
      </c>
      <c r="DI7" s="9" t="s">
        <v>519</v>
      </c>
      <c r="DJ7" s="9" t="s">
        <v>519</v>
      </c>
      <c r="DK7" s="9" t="s">
        <v>520</v>
      </c>
      <c r="DL7" s="9" t="s">
        <v>520</v>
      </c>
      <c r="DM7" s="9" t="s">
        <v>519</v>
      </c>
      <c r="DN7" s="9" t="s">
        <v>519</v>
      </c>
      <c r="DO7" s="9" t="s">
        <v>518</v>
      </c>
      <c r="DP7" s="9" t="s">
        <v>518</v>
      </c>
      <c r="DQ7" s="9" t="s">
        <v>519</v>
      </c>
      <c r="DR7" s="9" t="s">
        <v>519</v>
      </c>
      <c r="DS7" s="9" t="s">
        <v>518</v>
      </c>
      <c r="DT7" s="9" t="s">
        <v>519</v>
      </c>
      <c r="DU7" s="9" t="s">
        <v>519</v>
      </c>
      <c r="DV7" s="9" t="s">
        <v>520</v>
      </c>
      <c r="DW7" s="9" t="s">
        <v>519</v>
      </c>
      <c r="DX7" s="9" t="s">
        <v>519</v>
      </c>
      <c r="DY7" s="9" t="s">
        <v>519</v>
      </c>
      <c r="DZ7" s="9" t="s">
        <v>520</v>
      </c>
      <c r="EA7" s="9" t="s">
        <v>519</v>
      </c>
      <c r="EB7" s="9" t="s">
        <v>519</v>
      </c>
      <c r="EC7" s="9" t="s">
        <v>520</v>
      </c>
      <c r="ED7" s="9" t="s">
        <v>520</v>
      </c>
      <c r="EE7" s="9" t="s">
        <v>518</v>
      </c>
      <c r="EF7" s="9" t="s">
        <v>519</v>
      </c>
      <c r="EG7" s="9" t="s">
        <v>519</v>
      </c>
      <c r="EH7" s="9" t="s">
        <v>519</v>
      </c>
      <c r="EI7" s="9" t="s">
        <v>519</v>
      </c>
      <c r="EJ7" s="9" t="s">
        <v>518</v>
      </c>
      <c r="EK7" s="9" t="s">
        <v>519</v>
      </c>
      <c r="EL7" s="9" t="s">
        <v>519</v>
      </c>
      <c r="EM7" s="9" t="s">
        <v>518</v>
      </c>
      <c r="EN7" s="9" t="s">
        <v>518</v>
      </c>
      <c r="EO7" s="9" t="s">
        <v>518</v>
      </c>
      <c r="EP7" s="9" t="s">
        <v>518</v>
      </c>
      <c r="EQ7" s="9" t="s">
        <v>520</v>
      </c>
      <c r="ER7" s="9" t="s">
        <v>518</v>
      </c>
      <c r="ES7" s="9" t="s">
        <v>518</v>
      </c>
      <c r="ET7" s="9" t="s">
        <v>518</v>
      </c>
      <c r="EU7" s="9" t="s">
        <v>519</v>
      </c>
      <c r="EV7" s="9" t="s">
        <v>519</v>
      </c>
      <c r="EW7" s="9" t="s">
        <v>519</v>
      </c>
      <c r="EX7" s="9" t="s">
        <v>518</v>
      </c>
      <c r="EY7" s="9" t="s">
        <v>519</v>
      </c>
      <c r="EZ7" s="9" t="s">
        <v>519</v>
      </c>
      <c r="FA7" s="9" t="s">
        <v>519</v>
      </c>
      <c r="FB7" s="9" t="s">
        <v>519</v>
      </c>
      <c r="FC7" s="9" t="s">
        <v>518</v>
      </c>
      <c r="FD7" s="9" t="s">
        <v>520</v>
      </c>
      <c r="FE7" s="9" t="s">
        <v>519</v>
      </c>
      <c r="FF7" s="9" t="s">
        <v>519</v>
      </c>
      <c r="FG7" s="9" t="s">
        <v>520</v>
      </c>
      <c r="FH7" s="9" t="s">
        <v>520</v>
      </c>
      <c r="FI7" s="9" t="s">
        <v>520</v>
      </c>
      <c r="FJ7" s="9" t="s">
        <v>519</v>
      </c>
      <c r="FK7" s="9" t="s">
        <v>520</v>
      </c>
      <c r="FL7" s="9" t="s">
        <v>520</v>
      </c>
      <c r="FM7" s="9" t="s">
        <v>520</v>
      </c>
      <c r="FN7" s="9" t="s">
        <v>520</v>
      </c>
      <c r="FO7" s="202"/>
      <c r="FP7" s="1"/>
      <c r="FQ7" s="10" t="s">
        <v>520</v>
      </c>
      <c r="FR7" s="10" t="s">
        <v>519</v>
      </c>
      <c r="FS7" s="10" t="s">
        <v>520</v>
      </c>
      <c r="FT7" s="10" t="s">
        <v>520</v>
      </c>
      <c r="FU7" s="10" t="s">
        <v>520</v>
      </c>
      <c r="FV7" s="10" t="s">
        <v>520</v>
      </c>
      <c r="FW7" s="10" t="s">
        <v>520</v>
      </c>
      <c r="FX7" s="10" t="s">
        <v>520</v>
      </c>
      <c r="FY7" s="205"/>
    </row>
    <row r="8" spans="1:181" ht="15" hidden="1" customHeight="1" x14ac:dyDescent="0.3">
      <c r="A8" s="202"/>
      <c r="B8" s="202"/>
      <c r="C8" s="9" t="s">
        <v>522</v>
      </c>
      <c r="D8" s="9" t="s">
        <v>522</v>
      </c>
      <c r="E8" s="9" t="s">
        <v>522</v>
      </c>
      <c r="F8" s="9" t="s">
        <v>523</v>
      </c>
      <c r="G8" s="9" t="s">
        <v>523</v>
      </c>
      <c r="H8" s="9" t="s">
        <v>522</v>
      </c>
      <c r="I8" s="9" t="s">
        <v>522</v>
      </c>
      <c r="J8" s="9" t="s">
        <v>523</v>
      </c>
      <c r="K8" s="9" t="s">
        <v>523</v>
      </c>
      <c r="L8" s="9" t="s">
        <v>523</v>
      </c>
      <c r="M8" s="9" t="s">
        <v>523</v>
      </c>
      <c r="N8" s="9" t="s">
        <v>523</v>
      </c>
      <c r="O8" s="9" t="s">
        <v>523</v>
      </c>
      <c r="P8" s="9" t="s">
        <v>523</v>
      </c>
      <c r="Q8" s="9" t="s">
        <v>523</v>
      </c>
      <c r="R8" s="9" t="s">
        <v>522</v>
      </c>
      <c r="S8" s="9" t="s">
        <v>522</v>
      </c>
      <c r="T8" s="9" t="s">
        <v>523</v>
      </c>
      <c r="U8" s="9" t="s">
        <v>523</v>
      </c>
      <c r="V8" s="9" t="s">
        <v>523</v>
      </c>
      <c r="W8" s="9" t="s">
        <v>523</v>
      </c>
      <c r="X8" s="9" t="s">
        <v>522</v>
      </c>
      <c r="Y8" s="9" t="s">
        <v>522</v>
      </c>
      <c r="Z8" s="9" t="s">
        <v>522</v>
      </c>
      <c r="AA8" s="9" t="s">
        <v>523</v>
      </c>
      <c r="AB8" s="9" t="s">
        <v>522</v>
      </c>
      <c r="AC8" s="9" t="s">
        <v>522</v>
      </c>
      <c r="AD8" s="9" t="s">
        <v>522</v>
      </c>
      <c r="AE8" s="9" t="s">
        <v>522</v>
      </c>
      <c r="AF8" s="9" t="s">
        <v>523</v>
      </c>
      <c r="AG8" s="9" t="s">
        <v>523</v>
      </c>
      <c r="AH8" s="9" t="s">
        <v>523</v>
      </c>
      <c r="AI8" s="9" t="s">
        <v>522</v>
      </c>
      <c r="AJ8" s="9" t="s">
        <v>522</v>
      </c>
      <c r="AK8" s="9" t="s">
        <v>523</v>
      </c>
      <c r="AL8" s="9" t="s">
        <v>523</v>
      </c>
      <c r="AM8" s="9" t="s">
        <v>523</v>
      </c>
      <c r="AN8" s="9" t="s">
        <v>522</v>
      </c>
      <c r="AO8" s="9" t="s">
        <v>522</v>
      </c>
      <c r="AP8" s="9" t="s">
        <v>522</v>
      </c>
      <c r="AQ8" s="9" t="s">
        <v>522</v>
      </c>
      <c r="AR8" s="9" t="s">
        <v>522</v>
      </c>
      <c r="AS8" s="9" t="s">
        <v>522</v>
      </c>
      <c r="AT8" s="9" t="s">
        <v>522</v>
      </c>
      <c r="AU8" s="9" t="s">
        <v>522</v>
      </c>
      <c r="AV8" s="9" t="s">
        <v>523</v>
      </c>
      <c r="AW8" s="9" t="s">
        <v>523</v>
      </c>
      <c r="AX8" s="9" t="s">
        <v>523</v>
      </c>
      <c r="AY8" s="9" t="s">
        <v>522</v>
      </c>
      <c r="AZ8" s="9" t="s">
        <v>522</v>
      </c>
      <c r="BA8" s="9" t="s">
        <v>522</v>
      </c>
      <c r="BB8" s="9" t="s">
        <v>522</v>
      </c>
      <c r="BC8" s="9" t="s">
        <v>522</v>
      </c>
      <c r="BD8" s="9" t="s">
        <v>522</v>
      </c>
      <c r="BE8" s="9" t="s">
        <v>522</v>
      </c>
      <c r="BF8" s="9" t="s">
        <v>522</v>
      </c>
      <c r="BG8" s="9" t="s">
        <v>522</v>
      </c>
      <c r="BH8" s="9" t="s">
        <v>523</v>
      </c>
      <c r="BI8" s="9" t="s">
        <v>523</v>
      </c>
      <c r="BJ8" s="9" t="s">
        <v>523</v>
      </c>
      <c r="BK8" s="9" t="s">
        <v>523</v>
      </c>
      <c r="BL8" s="9" t="s">
        <v>523</v>
      </c>
      <c r="BM8" s="9" t="s">
        <v>523</v>
      </c>
      <c r="BN8" s="9" t="s">
        <v>522</v>
      </c>
      <c r="BO8" s="9" t="s">
        <v>523</v>
      </c>
      <c r="BP8" s="9" t="s">
        <v>523</v>
      </c>
      <c r="BQ8" s="9" t="s">
        <v>523</v>
      </c>
      <c r="BR8" s="9" t="s">
        <v>523</v>
      </c>
      <c r="BS8" s="9" t="s">
        <v>523</v>
      </c>
      <c r="BT8" s="9" t="s">
        <v>523</v>
      </c>
      <c r="BU8" s="9" t="s">
        <v>523</v>
      </c>
      <c r="BV8" s="9" t="s">
        <v>523</v>
      </c>
      <c r="BW8" s="9" t="s">
        <v>523</v>
      </c>
      <c r="BX8" s="9" t="s">
        <v>522</v>
      </c>
      <c r="BY8" s="9" t="s">
        <v>523</v>
      </c>
      <c r="BZ8" s="9" t="s">
        <v>523</v>
      </c>
      <c r="CA8" s="9" t="s">
        <v>522</v>
      </c>
      <c r="CB8" s="9" t="s">
        <v>522</v>
      </c>
      <c r="CC8" s="9" t="s">
        <v>522</v>
      </c>
      <c r="CD8" s="9" t="s">
        <v>522</v>
      </c>
      <c r="CE8" s="9" t="s">
        <v>522</v>
      </c>
      <c r="CF8" s="9" t="s">
        <v>522</v>
      </c>
      <c r="CG8" s="9" t="s">
        <v>523</v>
      </c>
      <c r="CH8" s="9" t="s">
        <v>523</v>
      </c>
      <c r="CI8" s="9" t="s">
        <v>523</v>
      </c>
      <c r="CJ8" s="9" t="s">
        <v>523</v>
      </c>
      <c r="CK8" s="9" t="s">
        <v>523</v>
      </c>
      <c r="CL8" s="9" t="s">
        <v>523</v>
      </c>
      <c r="CM8" s="9" t="s">
        <v>523</v>
      </c>
      <c r="CN8" s="9" t="s">
        <v>523</v>
      </c>
      <c r="CO8" s="9" t="s">
        <v>523</v>
      </c>
      <c r="CP8" s="9" t="s">
        <v>523</v>
      </c>
      <c r="CQ8" s="9" t="s">
        <v>523</v>
      </c>
      <c r="CR8" s="9" t="s">
        <v>523</v>
      </c>
      <c r="CS8" s="9" t="s">
        <v>523</v>
      </c>
      <c r="CT8" s="9" t="s">
        <v>522</v>
      </c>
      <c r="CU8" s="9" t="s">
        <v>522</v>
      </c>
      <c r="CV8" s="9" t="s">
        <v>522</v>
      </c>
      <c r="CW8" s="9" t="s">
        <v>524</v>
      </c>
      <c r="CX8" s="9" t="s">
        <v>525</v>
      </c>
      <c r="CY8" s="9" t="s">
        <v>524</v>
      </c>
      <c r="CZ8" s="9" t="s">
        <v>525</v>
      </c>
      <c r="DA8" s="9" t="s">
        <v>524</v>
      </c>
      <c r="DB8" s="9" t="s">
        <v>522</v>
      </c>
      <c r="DC8" s="9" t="s">
        <v>522</v>
      </c>
      <c r="DD8" s="9" t="s">
        <v>522</v>
      </c>
      <c r="DE8" s="9" t="s">
        <v>524</v>
      </c>
      <c r="DF8" s="9" t="s">
        <v>524</v>
      </c>
      <c r="DG8" s="9" t="s">
        <v>522</v>
      </c>
      <c r="DH8" s="9" t="s">
        <v>522</v>
      </c>
      <c r="DI8" s="9" t="s">
        <v>522</v>
      </c>
      <c r="DJ8" s="9" t="s">
        <v>522</v>
      </c>
      <c r="DK8" s="9" t="s">
        <v>522</v>
      </c>
      <c r="DL8" s="9" t="s">
        <v>522</v>
      </c>
      <c r="DM8" s="9" t="s">
        <v>522</v>
      </c>
      <c r="DN8" s="9" t="s">
        <v>522</v>
      </c>
      <c r="DO8" s="9" t="s">
        <v>524</v>
      </c>
      <c r="DP8" s="9" t="s">
        <v>524</v>
      </c>
      <c r="DQ8" s="9" t="s">
        <v>525</v>
      </c>
      <c r="DR8" s="9" t="s">
        <v>525</v>
      </c>
      <c r="DS8" s="9" t="s">
        <v>524</v>
      </c>
      <c r="DT8" s="9" t="s">
        <v>522</v>
      </c>
      <c r="DU8" s="9" t="s">
        <v>522</v>
      </c>
      <c r="DV8" s="9" t="s">
        <v>522</v>
      </c>
      <c r="DW8" s="9" t="s">
        <v>522</v>
      </c>
      <c r="DX8" s="9" t="s">
        <v>524</v>
      </c>
      <c r="DY8" s="9" t="s">
        <v>522</v>
      </c>
      <c r="DZ8" s="9" t="s">
        <v>522</v>
      </c>
      <c r="EA8" s="9" t="s">
        <v>522</v>
      </c>
      <c r="EB8" s="9" t="s">
        <v>522</v>
      </c>
      <c r="EC8" s="9" t="s">
        <v>525</v>
      </c>
      <c r="ED8" s="9" t="s">
        <v>525</v>
      </c>
      <c r="EE8" s="9" t="s">
        <v>524</v>
      </c>
      <c r="EF8" s="9" t="s">
        <v>525</v>
      </c>
      <c r="EG8" s="9" t="s">
        <v>525</v>
      </c>
      <c r="EH8" s="9" t="s">
        <v>525</v>
      </c>
      <c r="EI8" s="9" t="s">
        <v>525</v>
      </c>
      <c r="EJ8" s="9" t="s">
        <v>524</v>
      </c>
      <c r="EK8" s="9" t="s">
        <v>522</v>
      </c>
      <c r="EL8" s="9" t="s">
        <v>522</v>
      </c>
      <c r="EM8" s="9" t="s">
        <v>522</v>
      </c>
      <c r="EN8" s="9" t="s">
        <v>522</v>
      </c>
      <c r="EO8" s="9" t="s">
        <v>522</v>
      </c>
      <c r="EP8" s="9" t="s">
        <v>522</v>
      </c>
      <c r="EQ8" s="9" t="s">
        <v>525</v>
      </c>
      <c r="ER8" s="9" t="s">
        <v>524</v>
      </c>
      <c r="ES8" s="9" t="s">
        <v>524</v>
      </c>
      <c r="ET8" s="9" t="s">
        <v>524</v>
      </c>
      <c r="EU8" s="9" t="s">
        <v>522</v>
      </c>
      <c r="EV8" s="9" t="s">
        <v>525</v>
      </c>
      <c r="EW8" s="9" t="s">
        <v>525</v>
      </c>
      <c r="EX8" s="9" t="s">
        <v>524</v>
      </c>
      <c r="EY8" s="9" t="s">
        <v>523</v>
      </c>
      <c r="EZ8" s="9" t="s">
        <v>523</v>
      </c>
      <c r="FA8" s="9" t="s">
        <v>523</v>
      </c>
      <c r="FB8" s="9" t="s">
        <v>523</v>
      </c>
      <c r="FC8" s="9" t="s">
        <v>524</v>
      </c>
      <c r="FD8" s="9" t="s">
        <v>522</v>
      </c>
      <c r="FE8" s="9" t="s">
        <v>522</v>
      </c>
      <c r="FF8" s="9" t="s">
        <v>522</v>
      </c>
      <c r="FG8" s="9" t="s">
        <v>523</v>
      </c>
      <c r="FH8" s="9" t="s">
        <v>523</v>
      </c>
      <c r="FI8" s="9" t="s">
        <v>523</v>
      </c>
      <c r="FJ8" s="9" t="s">
        <v>523</v>
      </c>
      <c r="FK8" s="9" t="s">
        <v>523</v>
      </c>
      <c r="FL8" s="9" t="s">
        <v>523</v>
      </c>
      <c r="FM8" s="9" t="s">
        <v>523</v>
      </c>
      <c r="FN8" s="9" t="s">
        <v>523</v>
      </c>
      <c r="FO8" s="202"/>
      <c r="FP8" s="1"/>
      <c r="FQ8" s="10" t="s">
        <v>522</v>
      </c>
      <c r="FR8" s="10" t="s">
        <v>522</v>
      </c>
      <c r="FS8" s="10" t="s">
        <v>522</v>
      </c>
      <c r="FT8" s="10" t="s">
        <v>522</v>
      </c>
      <c r="FU8" s="10" t="s">
        <v>523</v>
      </c>
      <c r="FV8" s="10" t="s">
        <v>523</v>
      </c>
      <c r="FW8" s="10" t="s">
        <v>522</v>
      </c>
      <c r="FX8" s="10" t="s">
        <v>522</v>
      </c>
      <c r="FY8" s="205"/>
    </row>
    <row r="9" spans="1:181" ht="40.049999999999997" customHeight="1" x14ac:dyDescent="0.3">
      <c r="A9" s="202"/>
      <c r="B9" s="202"/>
      <c r="C9" s="11" t="s">
        <v>526</v>
      </c>
      <c r="D9" s="11" t="s">
        <v>76</v>
      </c>
      <c r="E9" s="11" t="s">
        <v>76</v>
      </c>
      <c r="F9" s="11" t="s">
        <v>76</v>
      </c>
      <c r="G9" s="11" t="s">
        <v>76</v>
      </c>
      <c r="H9" s="11" t="s">
        <v>113</v>
      </c>
      <c r="I9" s="11" t="s">
        <v>113</v>
      </c>
      <c r="J9" s="11" t="s">
        <v>170</v>
      </c>
      <c r="K9" s="11" t="s">
        <v>170</v>
      </c>
      <c r="L9" s="11" t="s">
        <v>98</v>
      </c>
      <c r="M9" s="11" t="s">
        <v>98</v>
      </c>
      <c r="N9" s="11" t="s">
        <v>98</v>
      </c>
      <c r="O9" s="11" t="s">
        <v>98</v>
      </c>
      <c r="P9" s="11" t="s">
        <v>98</v>
      </c>
      <c r="Q9" s="11" t="s">
        <v>98</v>
      </c>
      <c r="R9" s="11" t="s">
        <v>98</v>
      </c>
      <c r="S9" s="11" t="s">
        <v>98</v>
      </c>
      <c r="T9" s="11" t="s">
        <v>441</v>
      </c>
      <c r="U9" s="11" t="s">
        <v>441</v>
      </c>
      <c r="V9" s="11" t="s">
        <v>441</v>
      </c>
      <c r="W9" s="11" t="s">
        <v>441</v>
      </c>
      <c r="X9" s="11" t="s">
        <v>527</v>
      </c>
      <c r="Y9" s="11" t="s">
        <v>248</v>
      </c>
      <c r="Z9" s="11" t="s">
        <v>248</v>
      </c>
      <c r="AA9" s="11" t="s">
        <v>248</v>
      </c>
      <c r="AB9" s="11" t="s">
        <v>71</v>
      </c>
      <c r="AC9" s="11" t="s">
        <v>71</v>
      </c>
      <c r="AD9" s="11" t="s">
        <v>71</v>
      </c>
      <c r="AE9" s="11" t="s">
        <v>71</v>
      </c>
      <c r="AF9" s="11" t="s">
        <v>71</v>
      </c>
      <c r="AG9" s="11" t="s">
        <v>71</v>
      </c>
      <c r="AH9" s="11" t="s">
        <v>71</v>
      </c>
      <c r="AI9" s="11" t="s">
        <v>528</v>
      </c>
      <c r="AJ9" s="11" t="s">
        <v>66</v>
      </c>
      <c r="AK9" s="11" t="s">
        <v>346</v>
      </c>
      <c r="AL9" s="11" t="s">
        <v>353</v>
      </c>
      <c r="AM9" s="11" t="s">
        <v>353</v>
      </c>
      <c r="AN9" s="11" t="s">
        <v>529</v>
      </c>
      <c r="AO9" s="11" t="s">
        <v>529</v>
      </c>
      <c r="AP9" s="11" t="s">
        <v>530</v>
      </c>
      <c r="AQ9" s="11" t="s">
        <v>222</v>
      </c>
      <c r="AR9" s="11" t="s">
        <v>222</v>
      </c>
      <c r="AS9" s="11" t="s">
        <v>531</v>
      </c>
      <c r="AT9" s="11" t="s">
        <v>532</v>
      </c>
      <c r="AU9" s="11" t="s">
        <v>533</v>
      </c>
      <c r="AV9" s="11" t="s">
        <v>95</v>
      </c>
      <c r="AW9" s="11" t="s">
        <v>95</v>
      </c>
      <c r="AX9" s="11" t="s">
        <v>95</v>
      </c>
      <c r="AY9" s="11" t="s">
        <v>156</v>
      </c>
      <c r="AZ9" s="11" t="s">
        <v>156</v>
      </c>
      <c r="BA9" s="11" t="s">
        <v>156</v>
      </c>
      <c r="BB9" s="11" t="s">
        <v>156</v>
      </c>
      <c r="BC9" s="11" t="s">
        <v>156</v>
      </c>
      <c r="BD9" s="11" t="s">
        <v>156</v>
      </c>
      <c r="BE9" s="11" t="s">
        <v>534</v>
      </c>
      <c r="BF9" s="11" t="s">
        <v>534</v>
      </c>
      <c r="BG9" s="11" t="s">
        <v>535</v>
      </c>
      <c r="BH9" s="11" t="s">
        <v>79</v>
      </c>
      <c r="BI9" s="11" t="s">
        <v>79</v>
      </c>
      <c r="BJ9" s="11" t="s">
        <v>79</v>
      </c>
      <c r="BK9" s="11" t="s">
        <v>86</v>
      </c>
      <c r="BL9" s="11" t="s">
        <v>86</v>
      </c>
      <c r="BM9" s="11" t="s">
        <v>86</v>
      </c>
      <c r="BN9" s="11" t="s">
        <v>86</v>
      </c>
      <c r="BO9" s="11" t="s">
        <v>86</v>
      </c>
      <c r="BP9" s="11" t="s">
        <v>86</v>
      </c>
      <c r="BQ9" s="11" t="s">
        <v>86</v>
      </c>
      <c r="BR9" s="11" t="s">
        <v>86</v>
      </c>
      <c r="BS9" s="11" t="s">
        <v>86</v>
      </c>
      <c r="BT9" s="11" t="s">
        <v>86</v>
      </c>
      <c r="BU9" s="11" t="s">
        <v>86</v>
      </c>
      <c r="BV9" s="11" t="s">
        <v>86</v>
      </c>
      <c r="BW9" s="11" t="s">
        <v>86</v>
      </c>
      <c r="BX9" s="11" t="s">
        <v>86</v>
      </c>
      <c r="BY9" s="11" t="s">
        <v>536</v>
      </c>
      <c r="BZ9" s="11" t="s">
        <v>536</v>
      </c>
      <c r="CA9" s="11" t="s">
        <v>537</v>
      </c>
      <c r="CB9" s="11" t="s">
        <v>136</v>
      </c>
      <c r="CC9" s="11" t="s">
        <v>136</v>
      </c>
      <c r="CD9" s="11" t="s">
        <v>136</v>
      </c>
      <c r="CE9" s="11" t="s">
        <v>136</v>
      </c>
      <c r="CF9" s="11" t="s">
        <v>136</v>
      </c>
      <c r="CG9" s="11" t="s">
        <v>136</v>
      </c>
      <c r="CH9" s="11" t="s">
        <v>136</v>
      </c>
      <c r="CI9" s="11" t="s">
        <v>136</v>
      </c>
      <c r="CJ9" s="11" t="s">
        <v>136</v>
      </c>
      <c r="CK9" s="11" t="s">
        <v>136</v>
      </c>
      <c r="CL9" s="11" t="s">
        <v>136</v>
      </c>
      <c r="CM9" s="11" t="s">
        <v>136</v>
      </c>
      <c r="CN9" s="11" t="s">
        <v>153</v>
      </c>
      <c r="CO9" s="11" t="s">
        <v>153</v>
      </c>
      <c r="CP9" s="11" t="s">
        <v>153</v>
      </c>
      <c r="CQ9" s="11" t="s">
        <v>153</v>
      </c>
      <c r="CR9" s="11" t="s">
        <v>161</v>
      </c>
      <c r="CS9" s="11" t="s">
        <v>161</v>
      </c>
      <c r="CT9" s="11" t="s">
        <v>538</v>
      </c>
      <c r="CU9" s="11" t="s">
        <v>538</v>
      </c>
      <c r="CV9" s="11" t="s">
        <v>539</v>
      </c>
      <c r="CW9" s="11" t="s">
        <v>540</v>
      </c>
      <c r="CX9" s="11" t="s">
        <v>541</v>
      </c>
      <c r="CY9" s="11" t="s">
        <v>542</v>
      </c>
      <c r="CZ9" s="11" t="s">
        <v>299</v>
      </c>
      <c r="DA9" s="11" t="s">
        <v>543</v>
      </c>
      <c r="DB9" s="11" t="s">
        <v>544</v>
      </c>
      <c r="DC9" s="11" t="s">
        <v>113</v>
      </c>
      <c r="DD9" s="11" t="s">
        <v>113</v>
      </c>
      <c r="DE9" s="11" t="s">
        <v>98</v>
      </c>
      <c r="DF9" s="11" t="s">
        <v>98</v>
      </c>
      <c r="DG9" s="11" t="s">
        <v>528</v>
      </c>
      <c r="DH9" s="11" t="s">
        <v>545</v>
      </c>
      <c r="DI9" s="11" t="s">
        <v>546</v>
      </c>
      <c r="DJ9" s="11" t="s">
        <v>51</v>
      </c>
      <c r="DK9" s="11" t="s">
        <v>547</v>
      </c>
      <c r="DL9" s="11" t="s">
        <v>548</v>
      </c>
      <c r="DM9" s="11" t="s">
        <v>549</v>
      </c>
      <c r="DN9" s="11" t="s">
        <v>550</v>
      </c>
      <c r="DO9" s="11" t="s">
        <v>551</v>
      </c>
      <c r="DP9" s="11" t="s">
        <v>552</v>
      </c>
      <c r="DQ9" s="11" t="s">
        <v>553</v>
      </c>
      <c r="DR9" s="11" t="s">
        <v>554</v>
      </c>
      <c r="DS9" s="11" t="s">
        <v>555</v>
      </c>
      <c r="DT9" s="11" t="s">
        <v>556</v>
      </c>
      <c r="DU9" s="11" t="s">
        <v>557</v>
      </c>
      <c r="DV9" s="11" t="s">
        <v>558</v>
      </c>
      <c r="DW9" s="11" t="s">
        <v>559</v>
      </c>
      <c r="DX9" s="11" t="s">
        <v>560</v>
      </c>
      <c r="DY9" s="11" t="s">
        <v>561</v>
      </c>
      <c r="DZ9" s="11" t="s">
        <v>561</v>
      </c>
      <c r="EA9" s="11" t="s">
        <v>561</v>
      </c>
      <c r="EB9" s="11" t="s">
        <v>561</v>
      </c>
      <c r="EC9" s="11" t="s">
        <v>562</v>
      </c>
      <c r="ED9" s="11" t="s">
        <v>562</v>
      </c>
      <c r="EE9" s="11" t="s">
        <v>86</v>
      </c>
      <c r="EF9" s="11" t="s">
        <v>86</v>
      </c>
      <c r="EG9" s="11" t="s">
        <v>86</v>
      </c>
      <c r="EH9" s="11" t="s">
        <v>86</v>
      </c>
      <c r="EI9" s="11" t="s">
        <v>86</v>
      </c>
      <c r="EJ9" s="11" t="s">
        <v>86</v>
      </c>
      <c r="EK9" s="11" t="s">
        <v>563</v>
      </c>
      <c r="EL9" s="11" t="s">
        <v>563</v>
      </c>
      <c r="EM9" s="11" t="s">
        <v>564</v>
      </c>
      <c r="EN9" s="11" t="s">
        <v>564</v>
      </c>
      <c r="EO9" s="11" t="s">
        <v>564</v>
      </c>
      <c r="EP9" s="11" t="s">
        <v>564</v>
      </c>
      <c r="EQ9" s="11" t="s">
        <v>291</v>
      </c>
      <c r="ER9" s="11" t="s">
        <v>565</v>
      </c>
      <c r="ES9" s="11" t="s">
        <v>566</v>
      </c>
      <c r="ET9" s="11" t="s">
        <v>136</v>
      </c>
      <c r="EU9" s="11" t="s">
        <v>136</v>
      </c>
      <c r="EV9" s="11" t="s">
        <v>136</v>
      </c>
      <c r="EW9" s="11" t="s">
        <v>136</v>
      </c>
      <c r="EX9" s="11" t="s">
        <v>136</v>
      </c>
      <c r="EY9" s="11" t="s">
        <v>350</v>
      </c>
      <c r="EZ9" s="11" t="s">
        <v>350</v>
      </c>
      <c r="FA9" s="11" t="s">
        <v>350</v>
      </c>
      <c r="FB9" s="11" t="s">
        <v>350</v>
      </c>
      <c r="FC9" s="11" t="s">
        <v>567</v>
      </c>
      <c r="FD9" s="11" t="s">
        <v>568</v>
      </c>
      <c r="FE9" s="11" t="s">
        <v>568</v>
      </c>
      <c r="FF9" s="11" t="s">
        <v>568</v>
      </c>
      <c r="FG9" s="11" t="s">
        <v>569</v>
      </c>
      <c r="FH9" s="11" t="s">
        <v>570</v>
      </c>
      <c r="FI9" s="11" t="s">
        <v>570</v>
      </c>
      <c r="FJ9" s="11" t="s">
        <v>571</v>
      </c>
      <c r="FK9" s="11" t="s">
        <v>572</v>
      </c>
      <c r="FL9" s="11" t="s">
        <v>573</v>
      </c>
      <c r="FM9" s="11" t="s">
        <v>574</v>
      </c>
      <c r="FN9" s="11" t="s">
        <v>575</v>
      </c>
      <c r="FO9" s="202"/>
      <c r="FP9" s="1"/>
      <c r="FQ9" s="12" t="s">
        <v>576</v>
      </c>
      <c r="FR9" s="12" t="s">
        <v>45</v>
      </c>
      <c r="FS9" s="12" t="s">
        <v>577</v>
      </c>
      <c r="FT9" s="12" t="s">
        <v>578</v>
      </c>
      <c r="FU9" s="12" t="s">
        <v>579</v>
      </c>
      <c r="FV9" s="12" t="s">
        <v>580</v>
      </c>
      <c r="FW9" s="12" t="s">
        <v>568</v>
      </c>
      <c r="FX9" s="12" t="s">
        <v>568</v>
      </c>
      <c r="FY9" s="205"/>
    </row>
    <row r="10" spans="1:181" ht="40.049999999999997" customHeight="1" x14ac:dyDescent="0.3">
      <c r="A10" s="202"/>
      <c r="B10" s="202"/>
      <c r="C10" s="9" t="s">
        <v>581</v>
      </c>
      <c r="D10" s="9" t="s">
        <v>582</v>
      </c>
      <c r="E10" s="9" t="s">
        <v>583</v>
      </c>
      <c r="F10" s="9" t="s">
        <v>584</v>
      </c>
      <c r="G10" s="9" t="s">
        <v>585</v>
      </c>
      <c r="H10" s="9" t="s">
        <v>586</v>
      </c>
      <c r="I10" s="9" t="s">
        <v>587</v>
      </c>
      <c r="J10" s="9" t="s">
        <v>588</v>
      </c>
      <c r="K10" s="9" t="s">
        <v>589</v>
      </c>
      <c r="L10" s="9" t="s">
        <v>590</v>
      </c>
      <c r="M10" s="9" t="s">
        <v>591</v>
      </c>
      <c r="N10" s="9" t="s">
        <v>592</v>
      </c>
      <c r="O10" s="9" t="s">
        <v>593</v>
      </c>
      <c r="P10" s="9" t="s">
        <v>594</v>
      </c>
      <c r="Q10" s="9" t="s">
        <v>595</v>
      </c>
      <c r="R10" s="9" t="s">
        <v>596</v>
      </c>
      <c r="S10" s="9" t="s">
        <v>597</v>
      </c>
      <c r="T10" s="9" t="s">
        <v>598</v>
      </c>
      <c r="U10" s="9" t="s">
        <v>599</v>
      </c>
      <c r="V10" s="9" t="s">
        <v>600</v>
      </c>
      <c r="W10" s="9" t="s">
        <v>601</v>
      </c>
      <c r="X10" s="9" t="s">
        <v>602</v>
      </c>
      <c r="Y10" s="9" t="s">
        <v>603</v>
      </c>
      <c r="Z10" s="9" t="s">
        <v>604</v>
      </c>
      <c r="AA10" s="9" t="s">
        <v>254</v>
      </c>
      <c r="AB10" s="9" t="s">
        <v>605</v>
      </c>
      <c r="AC10" s="9" t="s">
        <v>238</v>
      </c>
      <c r="AD10" s="9" t="s">
        <v>241</v>
      </c>
      <c r="AE10" s="9" t="s">
        <v>606</v>
      </c>
      <c r="AF10" s="9" t="s">
        <v>607</v>
      </c>
      <c r="AG10" s="9" t="s">
        <v>608</v>
      </c>
      <c r="AH10" s="9" t="s">
        <v>609</v>
      </c>
      <c r="AI10" s="9" t="s">
        <v>610</v>
      </c>
      <c r="AJ10" s="9" t="s">
        <v>611</v>
      </c>
      <c r="AK10" s="9" t="s">
        <v>612</v>
      </c>
      <c r="AL10" s="9" t="s">
        <v>613</v>
      </c>
      <c r="AM10" s="9" t="s">
        <v>614</v>
      </c>
      <c r="AN10" s="9" t="s">
        <v>615</v>
      </c>
      <c r="AO10" s="9" t="s">
        <v>616</v>
      </c>
      <c r="AP10" s="9" t="s">
        <v>530</v>
      </c>
      <c r="AQ10" s="9" t="s">
        <v>617</v>
      </c>
      <c r="AR10" s="9" t="s">
        <v>223</v>
      </c>
      <c r="AS10" s="9" t="s">
        <v>618</v>
      </c>
      <c r="AT10" s="9" t="s">
        <v>619</v>
      </c>
      <c r="AU10" s="9" t="s">
        <v>620</v>
      </c>
      <c r="AV10" s="9" t="s">
        <v>621</v>
      </c>
      <c r="AW10" s="9" t="s">
        <v>622</v>
      </c>
      <c r="AX10" s="9" t="s">
        <v>623</v>
      </c>
      <c r="AY10" s="9" t="s">
        <v>624</v>
      </c>
      <c r="AZ10" s="9" t="s">
        <v>625</v>
      </c>
      <c r="BA10" s="9" t="s">
        <v>626</v>
      </c>
      <c r="BB10" s="9" t="s">
        <v>627</v>
      </c>
      <c r="BC10" s="9" t="s">
        <v>628</v>
      </c>
      <c r="BD10" s="9" t="s">
        <v>629</v>
      </c>
      <c r="BE10" s="9" t="s">
        <v>630</v>
      </c>
      <c r="BF10" s="9" t="s">
        <v>631</v>
      </c>
      <c r="BG10" s="9" t="s">
        <v>632</v>
      </c>
      <c r="BH10" s="9" t="s">
        <v>633</v>
      </c>
      <c r="BI10" s="9" t="s">
        <v>634</v>
      </c>
      <c r="BJ10" s="9" t="s">
        <v>635</v>
      </c>
      <c r="BK10" s="9" t="s">
        <v>636</v>
      </c>
      <c r="BL10" s="9" t="s">
        <v>637</v>
      </c>
      <c r="BM10" s="9" t="s">
        <v>638</v>
      </c>
      <c r="BN10" s="9" t="s">
        <v>278</v>
      </c>
      <c r="BO10" s="9" t="s">
        <v>639</v>
      </c>
      <c r="BP10" s="9" t="s">
        <v>640</v>
      </c>
      <c r="BQ10" s="9" t="s">
        <v>641</v>
      </c>
      <c r="BR10" s="9" t="s">
        <v>642</v>
      </c>
      <c r="BS10" s="9" t="s">
        <v>643</v>
      </c>
      <c r="BT10" s="9" t="s">
        <v>644</v>
      </c>
      <c r="BU10" s="9" t="s">
        <v>645</v>
      </c>
      <c r="BV10" s="9" t="s">
        <v>646</v>
      </c>
      <c r="BW10" s="9" t="s">
        <v>647</v>
      </c>
      <c r="BX10" s="9" t="s">
        <v>648</v>
      </c>
      <c r="BY10" s="9" t="s">
        <v>649</v>
      </c>
      <c r="BZ10" s="9" t="s">
        <v>650</v>
      </c>
      <c r="CA10" s="9" t="s">
        <v>651</v>
      </c>
      <c r="CB10" s="9" t="s">
        <v>652</v>
      </c>
      <c r="CC10" s="9" t="s">
        <v>653</v>
      </c>
      <c r="CD10" s="9" t="s">
        <v>654</v>
      </c>
      <c r="CE10" s="9" t="s">
        <v>655</v>
      </c>
      <c r="CF10" s="9" t="s">
        <v>656</v>
      </c>
      <c r="CG10" s="9" t="s">
        <v>657</v>
      </c>
      <c r="CH10" s="9" t="s">
        <v>658</v>
      </c>
      <c r="CI10" s="9" t="s">
        <v>659</v>
      </c>
      <c r="CJ10" s="9" t="s">
        <v>660</v>
      </c>
      <c r="CK10" s="9" t="s">
        <v>661</v>
      </c>
      <c r="CL10" s="9" t="s">
        <v>662</v>
      </c>
      <c r="CM10" s="9" t="s">
        <v>663</v>
      </c>
      <c r="CN10" s="9" t="s">
        <v>664</v>
      </c>
      <c r="CO10" s="9" t="s">
        <v>665</v>
      </c>
      <c r="CP10" s="9" t="s">
        <v>666</v>
      </c>
      <c r="CQ10" s="9" t="s">
        <v>667</v>
      </c>
      <c r="CR10" s="9" t="s">
        <v>668</v>
      </c>
      <c r="CS10" s="9" t="s">
        <v>669</v>
      </c>
      <c r="CT10" s="9" t="s">
        <v>670</v>
      </c>
      <c r="CU10" s="9" t="s">
        <v>671</v>
      </c>
      <c r="CV10" s="9" t="s">
        <v>672</v>
      </c>
      <c r="CW10" s="9" t="s">
        <v>673</v>
      </c>
      <c r="CX10" s="9" t="s">
        <v>674</v>
      </c>
      <c r="CY10" s="9" t="s">
        <v>675</v>
      </c>
      <c r="CZ10" s="9" t="s">
        <v>676</v>
      </c>
      <c r="DA10" s="9" t="s">
        <v>677</v>
      </c>
      <c r="DB10" s="9" t="s">
        <v>678</v>
      </c>
      <c r="DC10" s="9" t="s">
        <v>679</v>
      </c>
      <c r="DD10" s="9" t="s">
        <v>680</v>
      </c>
      <c r="DE10" s="9" t="s">
        <v>320</v>
      </c>
      <c r="DF10" s="9" t="s">
        <v>325</v>
      </c>
      <c r="DG10" s="9" t="s">
        <v>681</v>
      </c>
      <c r="DH10" s="9" t="s">
        <v>682</v>
      </c>
      <c r="DI10" s="9" t="s">
        <v>683</v>
      </c>
      <c r="DJ10" s="9" t="s">
        <v>684</v>
      </c>
      <c r="DK10" s="9" t="s">
        <v>685</v>
      </c>
      <c r="DL10" s="9" t="s">
        <v>686</v>
      </c>
      <c r="DM10" s="9" t="s">
        <v>687</v>
      </c>
      <c r="DN10" s="9" t="s">
        <v>688</v>
      </c>
      <c r="DO10" s="9" t="s">
        <v>689</v>
      </c>
      <c r="DP10" s="9" t="s">
        <v>690</v>
      </c>
      <c r="DQ10" s="9" t="s">
        <v>691</v>
      </c>
      <c r="DR10" s="9" t="s">
        <v>692</v>
      </c>
      <c r="DS10" s="9" t="s">
        <v>693</v>
      </c>
      <c r="DT10" s="9" t="s">
        <v>694</v>
      </c>
      <c r="DU10" s="9" t="s">
        <v>695</v>
      </c>
      <c r="DV10" s="9" t="s">
        <v>696</v>
      </c>
      <c r="DW10" s="9" t="s">
        <v>697</v>
      </c>
      <c r="DX10" s="9" t="s">
        <v>698</v>
      </c>
      <c r="DY10" s="9" t="s">
        <v>699</v>
      </c>
      <c r="DZ10" s="9" t="s">
        <v>700</v>
      </c>
      <c r="EA10" s="9" t="s">
        <v>701</v>
      </c>
      <c r="EB10" s="9" t="s">
        <v>702</v>
      </c>
      <c r="EC10" s="9" t="s">
        <v>703</v>
      </c>
      <c r="ED10" s="9" t="s">
        <v>704</v>
      </c>
      <c r="EE10" s="9" t="s">
        <v>705</v>
      </c>
      <c r="EF10" s="9" t="s">
        <v>706</v>
      </c>
      <c r="EG10" s="9" t="s">
        <v>707</v>
      </c>
      <c r="EH10" s="9" t="s">
        <v>708</v>
      </c>
      <c r="EI10" s="9" t="s">
        <v>709</v>
      </c>
      <c r="EJ10" s="9" t="s">
        <v>710</v>
      </c>
      <c r="EK10" s="9" t="s">
        <v>711</v>
      </c>
      <c r="EL10" s="9" t="s">
        <v>712</v>
      </c>
      <c r="EM10" s="9" t="s">
        <v>713</v>
      </c>
      <c r="EN10" s="9" t="s">
        <v>714</v>
      </c>
      <c r="EO10" s="9" t="s">
        <v>715</v>
      </c>
      <c r="EP10" s="9" t="s">
        <v>716</v>
      </c>
      <c r="EQ10" s="9" t="s">
        <v>717</v>
      </c>
      <c r="ER10" s="9" t="s">
        <v>718</v>
      </c>
      <c r="ES10" s="9" t="s">
        <v>719</v>
      </c>
      <c r="ET10" s="9" t="s">
        <v>720</v>
      </c>
      <c r="EU10" s="9" t="s">
        <v>721</v>
      </c>
      <c r="EV10" s="9" t="s">
        <v>722</v>
      </c>
      <c r="EW10" s="9" t="s">
        <v>723</v>
      </c>
      <c r="EX10" s="9" t="s">
        <v>724</v>
      </c>
      <c r="EY10" s="9" t="s">
        <v>725</v>
      </c>
      <c r="EZ10" s="9" t="s">
        <v>726</v>
      </c>
      <c r="FA10" s="9" t="s">
        <v>727</v>
      </c>
      <c r="FB10" s="9" t="s">
        <v>728</v>
      </c>
      <c r="FC10" s="9" t="s">
        <v>729</v>
      </c>
      <c r="FD10" s="9" t="s">
        <v>730</v>
      </c>
      <c r="FE10" s="9" t="s">
        <v>731</v>
      </c>
      <c r="FF10" s="9" t="s">
        <v>732</v>
      </c>
      <c r="FG10" s="9" t="s">
        <v>733</v>
      </c>
      <c r="FH10" s="9" t="s">
        <v>734</v>
      </c>
      <c r="FI10" s="9" t="s">
        <v>735</v>
      </c>
      <c r="FJ10" s="9" t="s">
        <v>736</v>
      </c>
      <c r="FK10" s="9" t="s">
        <v>737</v>
      </c>
      <c r="FL10" s="9" t="s">
        <v>738</v>
      </c>
      <c r="FM10" s="9" t="s">
        <v>739</v>
      </c>
      <c r="FN10" s="9" t="s">
        <v>740</v>
      </c>
      <c r="FO10" s="202" t="s">
        <v>741</v>
      </c>
      <c r="FP10" s="1"/>
      <c r="FQ10" s="10" t="s">
        <v>742</v>
      </c>
      <c r="FR10" s="10" t="s">
        <v>743</v>
      </c>
      <c r="FS10" s="10" t="s">
        <v>744</v>
      </c>
      <c r="FT10" s="10" t="s">
        <v>745</v>
      </c>
      <c r="FU10" s="10" t="s">
        <v>746</v>
      </c>
      <c r="FV10" s="10" t="s">
        <v>747</v>
      </c>
      <c r="FW10" s="10" t="s">
        <v>748</v>
      </c>
      <c r="FX10" s="10" t="s">
        <v>749</v>
      </c>
      <c r="FY10" s="205" t="s">
        <v>741</v>
      </c>
    </row>
    <row r="11" spans="1:181" ht="24" customHeight="1" x14ac:dyDescent="0.3">
      <c r="A11" s="13" t="s">
        <v>63</v>
      </c>
      <c r="B11" s="13" t="s">
        <v>750</v>
      </c>
      <c r="C11" s="14">
        <v>206.2</v>
      </c>
      <c r="D11" s="14">
        <v>642.9</v>
      </c>
      <c r="E11" s="14">
        <v>216.6</v>
      </c>
      <c r="F11" s="14"/>
      <c r="G11" s="14"/>
      <c r="H11" s="14">
        <v>90.7</v>
      </c>
      <c r="I11" s="14">
        <v>243.8</v>
      </c>
      <c r="J11" s="14"/>
      <c r="K11" s="14"/>
      <c r="L11" s="14">
        <v>139.30000000000001</v>
      </c>
      <c r="M11" s="14">
        <v>139</v>
      </c>
      <c r="N11" s="14">
        <v>139.5</v>
      </c>
      <c r="O11" s="14">
        <v>241.7</v>
      </c>
      <c r="P11" s="14">
        <v>206.5</v>
      </c>
      <c r="Q11" s="14">
        <v>108.4</v>
      </c>
      <c r="R11" s="14">
        <v>567.70000000000005</v>
      </c>
      <c r="S11" s="14">
        <v>10.199999999999999</v>
      </c>
      <c r="T11" s="14"/>
      <c r="U11" s="14"/>
      <c r="V11" s="14"/>
      <c r="W11" s="14"/>
      <c r="X11" s="14">
        <v>171</v>
      </c>
      <c r="Y11" s="14">
        <v>8.8000000000000007</v>
      </c>
      <c r="Z11" s="14">
        <v>5.9</v>
      </c>
      <c r="AA11" s="14">
        <v>0</v>
      </c>
      <c r="AB11" s="14">
        <v>6.7</v>
      </c>
      <c r="AC11" s="14"/>
      <c r="AD11" s="14">
        <v>142.30000000000001</v>
      </c>
      <c r="AE11" s="14"/>
      <c r="AF11" s="14"/>
      <c r="AG11" s="14"/>
      <c r="AH11" s="14"/>
      <c r="AI11" s="14">
        <v>110.4</v>
      </c>
      <c r="AJ11" s="14">
        <v>196.8</v>
      </c>
      <c r="AK11" s="14"/>
      <c r="AL11" s="14"/>
      <c r="AM11" s="14"/>
      <c r="AN11" s="14">
        <v>6.5</v>
      </c>
      <c r="AO11" s="14">
        <v>457.4</v>
      </c>
      <c r="AP11" s="14">
        <v>71</v>
      </c>
      <c r="AQ11" s="14">
        <v>152.6</v>
      </c>
      <c r="AR11" s="14">
        <v>42.2</v>
      </c>
      <c r="AS11" s="14">
        <v>18.5</v>
      </c>
      <c r="AT11" s="14">
        <v>18.899999999999999</v>
      </c>
      <c r="AU11" s="14">
        <v>89.6</v>
      </c>
      <c r="AV11" s="14"/>
      <c r="AW11" s="14"/>
      <c r="AX11" s="14"/>
      <c r="AY11" s="14">
        <v>108.2</v>
      </c>
      <c r="AZ11" s="14">
        <v>41.1</v>
      </c>
      <c r="BA11" s="14">
        <v>46.5</v>
      </c>
      <c r="BB11" s="14">
        <v>4</v>
      </c>
      <c r="BC11" s="14">
        <v>28.6</v>
      </c>
      <c r="BD11" s="14">
        <v>123.2</v>
      </c>
      <c r="BE11" s="14"/>
      <c r="BF11" s="14"/>
      <c r="BG11" s="14">
        <v>0</v>
      </c>
      <c r="BH11" s="14"/>
      <c r="BI11" s="14"/>
      <c r="BJ11" s="14">
        <v>0</v>
      </c>
      <c r="BK11" s="14"/>
      <c r="BL11" s="14"/>
      <c r="BM11" s="14"/>
      <c r="BN11" s="14">
        <v>128.80000000000001</v>
      </c>
      <c r="BO11" s="14">
        <v>0</v>
      </c>
      <c r="BP11" s="14">
        <v>0</v>
      </c>
      <c r="BQ11" s="14">
        <v>0</v>
      </c>
      <c r="BR11" s="14"/>
      <c r="BS11" s="14">
        <v>38.9</v>
      </c>
      <c r="BT11" s="14">
        <v>27.8</v>
      </c>
      <c r="BU11" s="14"/>
      <c r="BV11" s="14"/>
      <c r="BW11" s="14"/>
      <c r="BX11" s="14"/>
      <c r="BY11" s="14"/>
      <c r="BZ11" s="14"/>
      <c r="CA11" s="14">
        <v>2.4</v>
      </c>
      <c r="CB11" s="14">
        <v>58</v>
      </c>
      <c r="CC11" s="14">
        <v>106.1</v>
      </c>
      <c r="CD11" s="14">
        <v>63.7</v>
      </c>
      <c r="CE11" s="14">
        <v>76.2</v>
      </c>
      <c r="CF11" s="14">
        <v>30.5</v>
      </c>
      <c r="CG11" s="14"/>
      <c r="CH11" s="14"/>
      <c r="CI11" s="14"/>
      <c r="CJ11" s="14">
        <v>139.80000000000001</v>
      </c>
      <c r="CK11" s="14">
        <v>140.30000000000001</v>
      </c>
      <c r="CL11" s="14">
        <v>145.30000000000001</v>
      </c>
      <c r="CM11" s="14"/>
      <c r="CN11" s="14"/>
      <c r="CO11" s="14"/>
      <c r="CP11" s="14"/>
      <c r="CQ11" s="14"/>
      <c r="CR11" s="14">
        <v>207.3</v>
      </c>
      <c r="CS11" s="14">
        <v>99.2</v>
      </c>
      <c r="CT11" s="14">
        <v>7</v>
      </c>
      <c r="CU11" s="14">
        <v>4.3</v>
      </c>
      <c r="CV11" s="14">
        <v>20</v>
      </c>
      <c r="CW11" s="14">
        <v>0</v>
      </c>
      <c r="CX11" s="14">
        <v>70.7</v>
      </c>
      <c r="CY11" s="14">
        <v>0</v>
      </c>
      <c r="CZ11" s="14">
        <v>0</v>
      </c>
      <c r="DA11" s="14">
        <v>0</v>
      </c>
      <c r="DB11" s="14">
        <v>20.5</v>
      </c>
      <c r="DC11" s="14">
        <v>9.9</v>
      </c>
      <c r="DD11" s="14">
        <v>5.5</v>
      </c>
      <c r="DE11" s="14">
        <v>0</v>
      </c>
      <c r="DF11" s="14"/>
      <c r="DG11" s="14">
        <v>0</v>
      </c>
      <c r="DH11" s="14">
        <v>3.1</v>
      </c>
      <c r="DI11" s="14">
        <v>4.9000000000000004</v>
      </c>
      <c r="DJ11" s="14">
        <v>20.6</v>
      </c>
      <c r="DK11" s="14">
        <v>0</v>
      </c>
      <c r="DL11" s="14">
        <v>18.7</v>
      </c>
      <c r="DM11" s="14">
        <v>3.4</v>
      </c>
      <c r="DN11" s="14">
        <v>18.399999999999999</v>
      </c>
      <c r="DO11" s="14">
        <v>0</v>
      </c>
      <c r="DP11" s="14">
        <v>0</v>
      </c>
      <c r="DQ11" s="14">
        <v>11.5</v>
      </c>
      <c r="DR11" s="14">
        <v>25.4</v>
      </c>
      <c r="DS11" s="14">
        <v>0</v>
      </c>
      <c r="DT11" s="14">
        <v>3.6</v>
      </c>
      <c r="DU11" s="14">
        <v>3.1</v>
      </c>
      <c r="DV11" s="14">
        <v>3</v>
      </c>
      <c r="DW11" s="14">
        <v>0.4</v>
      </c>
      <c r="DX11" s="14">
        <v>0</v>
      </c>
      <c r="DY11" s="14">
        <v>19.5</v>
      </c>
      <c r="DZ11" s="14">
        <v>7.6</v>
      </c>
      <c r="EA11" s="14">
        <v>19.600000000000001</v>
      </c>
      <c r="EB11" s="14">
        <v>20.3</v>
      </c>
      <c r="EC11" s="14">
        <v>1.1000000000000001</v>
      </c>
      <c r="ED11" s="14">
        <v>13.8</v>
      </c>
      <c r="EE11" s="14">
        <v>0</v>
      </c>
      <c r="EF11" s="14">
        <v>18.7</v>
      </c>
      <c r="EG11" s="14">
        <v>43.9</v>
      </c>
      <c r="EH11" s="14">
        <v>0.7</v>
      </c>
      <c r="EI11" s="14">
        <v>0</v>
      </c>
      <c r="EJ11" s="14">
        <v>0</v>
      </c>
      <c r="EK11" s="14">
        <v>20.9</v>
      </c>
      <c r="EL11" s="14">
        <v>7.8</v>
      </c>
      <c r="EM11" s="14">
        <v>6.3</v>
      </c>
      <c r="EN11" s="14">
        <v>20.399999999999999</v>
      </c>
      <c r="EO11" s="14">
        <v>20.399999999999999</v>
      </c>
      <c r="EP11" s="14">
        <v>20</v>
      </c>
      <c r="EQ11" s="14">
        <v>0</v>
      </c>
      <c r="ER11" s="14">
        <v>0</v>
      </c>
      <c r="ES11" s="14">
        <v>0</v>
      </c>
      <c r="ET11" s="14">
        <v>0</v>
      </c>
      <c r="EU11" s="14">
        <v>0.6</v>
      </c>
      <c r="EV11" s="14">
        <v>1.7</v>
      </c>
      <c r="EW11" s="14">
        <v>1.5</v>
      </c>
      <c r="EX11" s="14">
        <v>0</v>
      </c>
      <c r="EY11" s="14">
        <v>4.0999999999999996</v>
      </c>
      <c r="EZ11" s="14">
        <v>2.4</v>
      </c>
      <c r="FA11" s="14">
        <v>2.4</v>
      </c>
      <c r="FB11" s="14">
        <v>0.8</v>
      </c>
      <c r="FC11" s="14">
        <v>0</v>
      </c>
      <c r="FD11" s="14">
        <v>8</v>
      </c>
      <c r="FE11" s="14">
        <v>20</v>
      </c>
      <c r="FF11" s="14">
        <v>20</v>
      </c>
      <c r="FG11" s="14">
        <v>9</v>
      </c>
      <c r="FH11" s="14">
        <v>27.3</v>
      </c>
      <c r="FI11" s="14">
        <v>33.9</v>
      </c>
      <c r="FJ11" s="14">
        <v>17.100000000000001</v>
      </c>
      <c r="FK11" s="14">
        <v>17.2</v>
      </c>
      <c r="FL11" s="14">
        <v>8.4</v>
      </c>
      <c r="FM11" s="14">
        <v>11.2</v>
      </c>
      <c r="FN11" s="14">
        <v>22.1</v>
      </c>
      <c r="FO11" s="14">
        <v>6769.7</v>
      </c>
      <c r="FP11" s="15"/>
      <c r="FQ11" s="14">
        <v>22.4</v>
      </c>
      <c r="FR11" s="14">
        <v>6.298</v>
      </c>
      <c r="FS11" s="14">
        <v>11.18</v>
      </c>
      <c r="FT11" s="14">
        <v>13.2</v>
      </c>
      <c r="FU11" s="14">
        <v>25.032260000000001</v>
      </c>
      <c r="FV11" s="14">
        <v>18.93937</v>
      </c>
      <c r="FW11" s="14">
        <v>11.4</v>
      </c>
      <c r="FX11" s="14">
        <v>14.3</v>
      </c>
      <c r="FY11" s="14">
        <v>122.74963</v>
      </c>
    </row>
    <row r="12" spans="1:181" ht="24" customHeight="1" x14ac:dyDescent="0.3">
      <c r="A12" s="16" t="s">
        <v>63</v>
      </c>
      <c r="B12" s="16" t="s">
        <v>751</v>
      </c>
      <c r="C12" s="17">
        <v>203</v>
      </c>
      <c r="D12" s="17">
        <v>638.9</v>
      </c>
      <c r="E12" s="17">
        <v>216.3</v>
      </c>
      <c r="F12" s="17"/>
      <c r="G12" s="17"/>
      <c r="H12" s="17">
        <v>90.4</v>
      </c>
      <c r="I12" s="17">
        <v>241.8</v>
      </c>
      <c r="J12" s="17"/>
      <c r="K12" s="17"/>
      <c r="L12" s="17">
        <v>151.4</v>
      </c>
      <c r="M12" s="17">
        <v>151.30000000000001</v>
      </c>
      <c r="N12" s="17">
        <v>151.4</v>
      </c>
      <c r="O12" s="17">
        <v>253.3</v>
      </c>
      <c r="P12" s="17">
        <v>203.1</v>
      </c>
      <c r="Q12" s="17">
        <v>108.4</v>
      </c>
      <c r="R12" s="17">
        <v>556.5</v>
      </c>
      <c r="S12" s="17">
        <v>10.199999999999999</v>
      </c>
      <c r="T12" s="17"/>
      <c r="U12" s="17"/>
      <c r="V12" s="17"/>
      <c r="W12" s="17"/>
      <c r="X12" s="17">
        <v>166.8</v>
      </c>
      <c r="Y12" s="17">
        <v>7.5</v>
      </c>
      <c r="Z12" s="17">
        <v>5.9</v>
      </c>
      <c r="AA12" s="17">
        <v>0</v>
      </c>
      <c r="AB12" s="17">
        <v>6.7</v>
      </c>
      <c r="AC12" s="17"/>
      <c r="AD12" s="17">
        <v>142.4</v>
      </c>
      <c r="AE12" s="17"/>
      <c r="AF12" s="17"/>
      <c r="AG12" s="17"/>
      <c r="AH12" s="17"/>
      <c r="AI12" s="17">
        <v>110.4</v>
      </c>
      <c r="AJ12" s="17">
        <v>209.3</v>
      </c>
      <c r="AK12" s="17"/>
      <c r="AL12" s="17"/>
      <c r="AM12" s="17"/>
      <c r="AN12" s="17">
        <v>6.5</v>
      </c>
      <c r="AO12" s="17">
        <v>456.6</v>
      </c>
      <c r="AP12" s="17">
        <v>70.2</v>
      </c>
      <c r="AQ12" s="17">
        <v>151.19999999999999</v>
      </c>
      <c r="AR12" s="17">
        <v>42.2</v>
      </c>
      <c r="AS12" s="17">
        <v>18.399999999999999</v>
      </c>
      <c r="AT12" s="17">
        <v>18.899999999999999</v>
      </c>
      <c r="AU12" s="17">
        <v>91.1</v>
      </c>
      <c r="AV12" s="17"/>
      <c r="AW12" s="17"/>
      <c r="AX12" s="17"/>
      <c r="AY12" s="17">
        <v>106.3</v>
      </c>
      <c r="AZ12" s="17">
        <v>16.100000000000001</v>
      </c>
      <c r="BA12" s="17">
        <v>46</v>
      </c>
      <c r="BB12" s="17">
        <v>4</v>
      </c>
      <c r="BC12" s="17">
        <v>27.8</v>
      </c>
      <c r="BD12" s="17">
        <v>137.4</v>
      </c>
      <c r="BE12" s="17"/>
      <c r="BF12" s="17"/>
      <c r="BG12" s="17">
        <v>0</v>
      </c>
      <c r="BH12" s="17"/>
      <c r="BI12" s="17"/>
      <c r="BJ12" s="17">
        <v>0</v>
      </c>
      <c r="BK12" s="17"/>
      <c r="BL12" s="17"/>
      <c r="BM12" s="17"/>
      <c r="BN12" s="17">
        <v>128.1</v>
      </c>
      <c r="BO12" s="17">
        <v>0</v>
      </c>
      <c r="BP12" s="17">
        <v>0</v>
      </c>
      <c r="BQ12" s="17">
        <v>0</v>
      </c>
      <c r="BR12" s="17"/>
      <c r="BS12" s="17">
        <v>39.200000000000003</v>
      </c>
      <c r="BT12" s="17">
        <v>27.8</v>
      </c>
      <c r="BU12" s="17"/>
      <c r="BV12" s="17"/>
      <c r="BW12" s="17"/>
      <c r="BX12" s="17"/>
      <c r="BY12" s="17"/>
      <c r="BZ12" s="17"/>
      <c r="CA12" s="17">
        <v>2.4</v>
      </c>
      <c r="CB12" s="17">
        <v>24.8</v>
      </c>
      <c r="CC12" s="17">
        <v>110</v>
      </c>
      <c r="CD12" s="17">
        <v>63.2</v>
      </c>
      <c r="CE12" s="17">
        <v>76.2</v>
      </c>
      <c r="CF12" s="17">
        <v>30.3</v>
      </c>
      <c r="CG12" s="17"/>
      <c r="CH12" s="17"/>
      <c r="CI12" s="17"/>
      <c r="CJ12" s="17">
        <v>139.69999999999999</v>
      </c>
      <c r="CK12" s="17">
        <v>140.5</v>
      </c>
      <c r="CL12" s="17">
        <v>146.5</v>
      </c>
      <c r="CM12" s="17"/>
      <c r="CN12" s="17"/>
      <c r="CO12" s="17"/>
      <c r="CP12" s="17"/>
      <c r="CQ12" s="17"/>
      <c r="CR12" s="17">
        <v>207.6</v>
      </c>
      <c r="CS12" s="17">
        <v>99.5</v>
      </c>
      <c r="CT12" s="17">
        <v>7</v>
      </c>
      <c r="CU12" s="17">
        <v>4.3</v>
      </c>
      <c r="CV12" s="17">
        <v>20</v>
      </c>
      <c r="CW12" s="17">
        <v>0</v>
      </c>
      <c r="CX12" s="17">
        <v>77.7</v>
      </c>
      <c r="CY12" s="17">
        <v>0</v>
      </c>
      <c r="CZ12" s="17">
        <v>0</v>
      </c>
      <c r="DA12" s="17">
        <v>0</v>
      </c>
      <c r="DB12" s="17">
        <v>20.399999999999999</v>
      </c>
      <c r="DC12" s="17">
        <v>10</v>
      </c>
      <c r="DD12" s="17">
        <v>5.5</v>
      </c>
      <c r="DE12" s="17">
        <v>0</v>
      </c>
      <c r="DF12" s="17"/>
      <c r="DG12" s="17">
        <v>0</v>
      </c>
      <c r="DH12" s="17">
        <v>3.1</v>
      </c>
      <c r="DI12" s="17">
        <v>5</v>
      </c>
      <c r="DJ12" s="17">
        <v>20.6</v>
      </c>
      <c r="DK12" s="17">
        <v>15.4</v>
      </c>
      <c r="DL12" s="17">
        <v>18.7</v>
      </c>
      <c r="DM12" s="17">
        <v>3.4</v>
      </c>
      <c r="DN12" s="17">
        <v>18.399999999999999</v>
      </c>
      <c r="DO12" s="17">
        <v>0</v>
      </c>
      <c r="DP12" s="17">
        <v>0</v>
      </c>
      <c r="DQ12" s="17">
        <v>6</v>
      </c>
      <c r="DR12" s="17">
        <v>14.5</v>
      </c>
      <c r="DS12" s="17">
        <v>0</v>
      </c>
      <c r="DT12" s="17">
        <v>3.6</v>
      </c>
      <c r="DU12" s="17">
        <v>0.8</v>
      </c>
      <c r="DV12" s="17">
        <v>3</v>
      </c>
      <c r="DW12" s="17">
        <v>0.4</v>
      </c>
      <c r="DX12" s="17">
        <v>0</v>
      </c>
      <c r="DY12" s="17">
        <v>19.5</v>
      </c>
      <c r="DZ12" s="17">
        <v>7.6</v>
      </c>
      <c r="EA12" s="17">
        <v>19.600000000000001</v>
      </c>
      <c r="EB12" s="17">
        <v>20.2</v>
      </c>
      <c r="EC12" s="17">
        <v>1.3</v>
      </c>
      <c r="ED12" s="17">
        <v>14.5</v>
      </c>
      <c r="EE12" s="17">
        <v>0</v>
      </c>
      <c r="EF12" s="17">
        <v>19.8</v>
      </c>
      <c r="EG12" s="17">
        <v>46.2</v>
      </c>
      <c r="EH12" s="17">
        <v>1.5</v>
      </c>
      <c r="EI12" s="17">
        <v>0.5</v>
      </c>
      <c r="EJ12" s="17">
        <v>0</v>
      </c>
      <c r="EK12" s="17">
        <v>20.9</v>
      </c>
      <c r="EL12" s="17">
        <v>7.8</v>
      </c>
      <c r="EM12" s="17">
        <v>6.3</v>
      </c>
      <c r="EN12" s="17">
        <v>20.399999999999999</v>
      </c>
      <c r="EO12" s="17">
        <v>20.399999999999999</v>
      </c>
      <c r="EP12" s="17">
        <v>20</v>
      </c>
      <c r="EQ12" s="17">
        <v>0</v>
      </c>
      <c r="ER12" s="17">
        <v>0</v>
      </c>
      <c r="ES12" s="17">
        <v>0</v>
      </c>
      <c r="ET12" s="17">
        <v>0</v>
      </c>
      <c r="EU12" s="17">
        <v>0.6</v>
      </c>
      <c r="EV12" s="17">
        <v>0</v>
      </c>
      <c r="EW12" s="17">
        <v>0.4</v>
      </c>
      <c r="EX12" s="17">
        <v>0</v>
      </c>
      <c r="EY12" s="17">
        <v>4</v>
      </c>
      <c r="EZ12" s="17">
        <v>2.4</v>
      </c>
      <c r="FA12" s="17">
        <v>2.4</v>
      </c>
      <c r="FB12" s="17">
        <v>0.8</v>
      </c>
      <c r="FC12" s="17">
        <v>0</v>
      </c>
      <c r="FD12" s="17">
        <v>7.9</v>
      </c>
      <c r="FE12" s="17">
        <v>20</v>
      </c>
      <c r="FF12" s="17">
        <v>20</v>
      </c>
      <c r="FG12" s="17">
        <v>8.9</v>
      </c>
      <c r="FH12" s="17">
        <v>27.8</v>
      </c>
      <c r="FI12" s="17">
        <v>34.5</v>
      </c>
      <c r="FJ12" s="17">
        <v>17.5</v>
      </c>
      <c r="FK12" s="17">
        <v>13.1</v>
      </c>
      <c r="FL12" s="17">
        <v>8.3000000000000007</v>
      </c>
      <c r="FM12" s="17">
        <v>10.4</v>
      </c>
      <c r="FN12" s="17">
        <v>21.5</v>
      </c>
      <c r="FO12" s="17">
        <v>6758.3</v>
      </c>
      <c r="FP12" s="15"/>
      <c r="FQ12" s="17">
        <v>22.4</v>
      </c>
      <c r="FR12" s="17">
        <v>6.298</v>
      </c>
      <c r="FS12" s="17">
        <v>11.29</v>
      </c>
      <c r="FT12" s="17">
        <v>13.2</v>
      </c>
      <c r="FU12" s="17">
        <v>24.932179999999999</v>
      </c>
      <c r="FV12" s="17">
        <v>18.938690000000001</v>
      </c>
      <c r="FW12" s="17">
        <v>11.3</v>
      </c>
      <c r="FX12" s="17">
        <v>14.2</v>
      </c>
      <c r="FY12" s="17">
        <v>122.55887</v>
      </c>
    </row>
    <row r="13" spans="1:181" ht="24" customHeight="1" x14ac:dyDescent="0.3">
      <c r="A13" s="16" t="s">
        <v>63</v>
      </c>
      <c r="B13" s="16" t="s">
        <v>752</v>
      </c>
      <c r="C13" s="17">
        <v>202.8</v>
      </c>
      <c r="D13" s="17">
        <v>635.1</v>
      </c>
      <c r="E13" s="17">
        <v>215.6</v>
      </c>
      <c r="F13" s="17"/>
      <c r="G13" s="17"/>
      <c r="H13" s="17">
        <v>90.1</v>
      </c>
      <c r="I13" s="17">
        <v>241.7</v>
      </c>
      <c r="J13" s="17"/>
      <c r="K13" s="17"/>
      <c r="L13" s="17">
        <v>144</v>
      </c>
      <c r="M13" s="17">
        <v>144.80000000000001</v>
      </c>
      <c r="N13" s="17">
        <v>144.6</v>
      </c>
      <c r="O13" s="17">
        <v>246</v>
      </c>
      <c r="P13" s="17">
        <v>206.2</v>
      </c>
      <c r="Q13" s="17">
        <v>108.4</v>
      </c>
      <c r="R13" s="17">
        <v>560.1</v>
      </c>
      <c r="S13" s="17">
        <v>10.3</v>
      </c>
      <c r="T13" s="17"/>
      <c r="U13" s="17"/>
      <c r="V13" s="17"/>
      <c r="W13" s="17"/>
      <c r="X13" s="17">
        <v>163.4</v>
      </c>
      <c r="Y13" s="17">
        <v>7.4</v>
      </c>
      <c r="Z13" s="17">
        <v>5.9</v>
      </c>
      <c r="AA13" s="17">
        <v>0</v>
      </c>
      <c r="AB13" s="17">
        <v>6.7</v>
      </c>
      <c r="AC13" s="17"/>
      <c r="AD13" s="17">
        <v>142.5</v>
      </c>
      <c r="AE13" s="17"/>
      <c r="AF13" s="17"/>
      <c r="AG13" s="17"/>
      <c r="AH13" s="17"/>
      <c r="AI13" s="17">
        <v>110.4</v>
      </c>
      <c r="AJ13" s="17">
        <v>189.8</v>
      </c>
      <c r="AK13" s="17"/>
      <c r="AL13" s="17"/>
      <c r="AM13" s="17"/>
      <c r="AN13" s="17">
        <v>6.5</v>
      </c>
      <c r="AO13" s="17">
        <v>457.6</v>
      </c>
      <c r="AP13" s="17">
        <v>70</v>
      </c>
      <c r="AQ13" s="17">
        <v>151.69999999999999</v>
      </c>
      <c r="AR13" s="17">
        <v>42.3</v>
      </c>
      <c r="AS13" s="17">
        <v>18.399999999999999</v>
      </c>
      <c r="AT13" s="17">
        <v>18.899999999999999</v>
      </c>
      <c r="AU13" s="17">
        <v>89.8</v>
      </c>
      <c r="AV13" s="17"/>
      <c r="AW13" s="17"/>
      <c r="AX13" s="17"/>
      <c r="AY13" s="17">
        <v>105.7</v>
      </c>
      <c r="AZ13" s="17">
        <v>15.7</v>
      </c>
      <c r="BA13" s="17">
        <v>45.6</v>
      </c>
      <c r="BB13" s="17">
        <v>4</v>
      </c>
      <c r="BC13" s="17">
        <v>27.6</v>
      </c>
      <c r="BD13" s="17">
        <v>113.9</v>
      </c>
      <c r="BE13" s="17"/>
      <c r="BF13" s="17"/>
      <c r="BG13" s="17">
        <v>0</v>
      </c>
      <c r="BH13" s="17"/>
      <c r="BI13" s="17"/>
      <c r="BJ13" s="17">
        <v>0</v>
      </c>
      <c r="BK13" s="17"/>
      <c r="BL13" s="17"/>
      <c r="BM13" s="17"/>
      <c r="BN13" s="17">
        <v>127.9</v>
      </c>
      <c r="BO13" s="17">
        <v>0</v>
      </c>
      <c r="BP13" s="17">
        <v>0</v>
      </c>
      <c r="BQ13" s="17">
        <v>0</v>
      </c>
      <c r="BR13" s="17"/>
      <c r="BS13" s="17">
        <v>39.299999999999997</v>
      </c>
      <c r="BT13" s="17">
        <v>27.9</v>
      </c>
      <c r="BU13" s="17"/>
      <c r="BV13" s="17"/>
      <c r="BW13" s="17"/>
      <c r="BX13" s="17"/>
      <c r="BY13" s="17"/>
      <c r="BZ13" s="17"/>
      <c r="CA13" s="17">
        <v>2.4</v>
      </c>
      <c r="CB13" s="17">
        <v>25.1</v>
      </c>
      <c r="CC13" s="17">
        <v>99</v>
      </c>
      <c r="CD13" s="17">
        <v>63</v>
      </c>
      <c r="CE13" s="17">
        <v>76.8</v>
      </c>
      <c r="CF13" s="17">
        <v>30</v>
      </c>
      <c r="CG13" s="17"/>
      <c r="CH13" s="17"/>
      <c r="CI13" s="17"/>
      <c r="CJ13" s="17">
        <v>141.6</v>
      </c>
      <c r="CK13" s="17">
        <v>142.30000000000001</v>
      </c>
      <c r="CL13" s="17">
        <v>146.9</v>
      </c>
      <c r="CM13" s="17"/>
      <c r="CN13" s="17"/>
      <c r="CO13" s="17"/>
      <c r="CP13" s="17"/>
      <c r="CQ13" s="17"/>
      <c r="CR13" s="17">
        <v>207.8</v>
      </c>
      <c r="CS13" s="17">
        <v>99.6</v>
      </c>
      <c r="CT13" s="17">
        <v>7</v>
      </c>
      <c r="CU13" s="17">
        <v>4.2</v>
      </c>
      <c r="CV13" s="17">
        <v>20</v>
      </c>
      <c r="CW13" s="17">
        <v>0</v>
      </c>
      <c r="CX13" s="17">
        <v>77.8</v>
      </c>
      <c r="CY13" s="17">
        <v>0</v>
      </c>
      <c r="CZ13" s="17">
        <v>0</v>
      </c>
      <c r="DA13" s="17">
        <v>0</v>
      </c>
      <c r="DB13" s="17">
        <v>20.3</v>
      </c>
      <c r="DC13" s="17">
        <v>9.9</v>
      </c>
      <c r="DD13" s="17">
        <v>5.4</v>
      </c>
      <c r="DE13" s="17">
        <v>0</v>
      </c>
      <c r="DF13" s="17"/>
      <c r="DG13" s="17">
        <v>0</v>
      </c>
      <c r="DH13" s="17">
        <v>3.1</v>
      </c>
      <c r="DI13" s="17">
        <v>5</v>
      </c>
      <c r="DJ13" s="17">
        <v>20.3</v>
      </c>
      <c r="DK13" s="17">
        <v>16.2</v>
      </c>
      <c r="DL13" s="17">
        <v>18.7</v>
      </c>
      <c r="DM13" s="17">
        <v>3.4</v>
      </c>
      <c r="DN13" s="17">
        <v>18.399999999999999</v>
      </c>
      <c r="DO13" s="17">
        <v>0</v>
      </c>
      <c r="DP13" s="17">
        <v>0</v>
      </c>
      <c r="DQ13" s="17">
        <v>1.7</v>
      </c>
      <c r="DR13" s="17">
        <v>4.0999999999999996</v>
      </c>
      <c r="DS13" s="17">
        <v>0</v>
      </c>
      <c r="DT13" s="17">
        <v>3.6</v>
      </c>
      <c r="DU13" s="17">
        <v>0</v>
      </c>
      <c r="DV13" s="17">
        <v>3</v>
      </c>
      <c r="DW13" s="17">
        <v>0.4</v>
      </c>
      <c r="DX13" s="17">
        <v>0</v>
      </c>
      <c r="DY13" s="17">
        <v>19.5</v>
      </c>
      <c r="DZ13" s="17">
        <v>7.6</v>
      </c>
      <c r="EA13" s="17">
        <v>19.600000000000001</v>
      </c>
      <c r="EB13" s="17">
        <v>20.2</v>
      </c>
      <c r="EC13" s="17">
        <v>2.5</v>
      </c>
      <c r="ED13" s="17">
        <v>20.8</v>
      </c>
      <c r="EE13" s="17">
        <v>0</v>
      </c>
      <c r="EF13" s="17">
        <v>21.5</v>
      </c>
      <c r="EG13" s="17">
        <v>48.9</v>
      </c>
      <c r="EH13" s="17">
        <v>2.1</v>
      </c>
      <c r="EI13" s="17">
        <v>0.8</v>
      </c>
      <c r="EJ13" s="17">
        <v>0</v>
      </c>
      <c r="EK13" s="17">
        <v>20.9</v>
      </c>
      <c r="EL13" s="17">
        <v>7.7</v>
      </c>
      <c r="EM13" s="17">
        <v>6.3</v>
      </c>
      <c r="EN13" s="17">
        <v>20.399999999999999</v>
      </c>
      <c r="EO13" s="17">
        <v>20.399999999999999</v>
      </c>
      <c r="EP13" s="17">
        <v>20</v>
      </c>
      <c r="EQ13" s="17">
        <v>0</v>
      </c>
      <c r="ER13" s="17">
        <v>0</v>
      </c>
      <c r="ES13" s="17">
        <v>0</v>
      </c>
      <c r="ET13" s="17">
        <v>0</v>
      </c>
      <c r="EU13" s="17">
        <v>0.6</v>
      </c>
      <c r="EV13" s="17">
        <v>0</v>
      </c>
      <c r="EW13" s="17">
        <v>0</v>
      </c>
      <c r="EX13" s="17">
        <v>0</v>
      </c>
      <c r="EY13" s="17">
        <v>4</v>
      </c>
      <c r="EZ13" s="17">
        <v>2.4</v>
      </c>
      <c r="FA13" s="17">
        <v>2.4</v>
      </c>
      <c r="FB13" s="17">
        <v>0.8</v>
      </c>
      <c r="FC13" s="17">
        <v>0</v>
      </c>
      <c r="FD13" s="17">
        <v>8</v>
      </c>
      <c r="FE13" s="17">
        <v>20</v>
      </c>
      <c r="FF13" s="17">
        <v>19.899999999999999</v>
      </c>
      <c r="FG13" s="17">
        <v>9.4</v>
      </c>
      <c r="FH13" s="17">
        <v>28</v>
      </c>
      <c r="FI13" s="17">
        <v>34.799999999999997</v>
      </c>
      <c r="FJ13" s="17">
        <v>17.5</v>
      </c>
      <c r="FK13" s="17">
        <v>13.1</v>
      </c>
      <c r="FL13" s="17">
        <v>8.3000000000000007</v>
      </c>
      <c r="FM13" s="17">
        <v>10.9</v>
      </c>
      <c r="FN13" s="17">
        <v>21.9</v>
      </c>
      <c r="FO13" s="17">
        <v>6676.8</v>
      </c>
      <c r="FP13" s="15"/>
      <c r="FQ13" s="17">
        <v>22.4</v>
      </c>
      <c r="FR13" s="17">
        <v>6.2939999999999996</v>
      </c>
      <c r="FS13" s="17">
        <v>11.67</v>
      </c>
      <c r="FT13" s="17">
        <v>13.2</v>
      </c>
      <c r="FU13" s="17">
        <v>24.902909999999999</v>
      </c>
      <c r="FV13" s="17">
        <v>18.938140000000001</v>
      </c>
      <c r="FW13" s="17">
        <v>11.3</v>
      </c>
      <c r="FX13" s="17">
        <v>14.3</v>
      </c>
      <c r="FY13" s="17">
        <v>123.00505</v>
      </c>
    </row>
    <row r="14" spans="1:181" ht="24" customHeight="1" x14ac:dyDescent="0.3">
      <c r="A14" s="16" t="s">
        <v>63</v>
      </c>
      <c r="B14" s="16" t="s">
        <v>753</v>
      </c>
      <c r="C14" s="17">
        <v>200.8</v>
      </c>
      <c r="D14" s="17">
        <v>630.20000000000005</v>
      </c>
      <c r="E14" s="17">
        <v>214</v>
      </c>
      <c r="F14" s="17"/>
      <c r="G14" s="17"/>
      <c r="H14" s="17">
        <v>88.9</v>
      </c>
      <c r="I14" s="17">
        <v>240.8</v>
      </c>
      <c r="J14" s="17"/>
      <c r="K14" s="17"/>
      <c r="L14" s="17">
        <v>117.8</v>
      </c>
      <c r="M14" s="17">
        <v>118.1</v>
      </c>
      <c r="N14" s="17">
        <v>118.1</v>
      </c>
      <c r="O14" s="17">
        <v>224</v>
      </c>
      <c r="P14" s="17">
        <v>203.6</v>
      </c>
      <c r="Q14" s="17">
        <v>108.6</v>
      </c>
      <c r="R14" s="17">
        <v>552.79999999999995</v>
      </c>
      <c r="S14" s="17">
        <v>10.1</v>
      </c>
      <c r="T14" s="17"/>
      <c r="U14" s="17"/>
      <c r="V14" s="17"/>
      <c r="W14" s="17"/>
      <c r="X14" s="17">
        <v>166.7</v>
      </c>
      <c r="Y14" s="17">
        <v>7.4</v>
      </c>
      <c r="Z14" s="17">
        <v>5.4</v>
      </c>
      <c r="AA14" s="17">
        <v>0</v>
      </c>
      <c r="AB14" s="17">
        <v>6.7</v>
      </c>
      <c r="AC14" s="17"/>
      <c r="AD14" s="17">
        <v>142.6</v>
      </c>
      <c r="AE14" s="17"/>
      <c r="AF14" s="17"/>
      <c r="AG14" s="17"/>
      <c r="AH14" s="17"/>
      <c r="AI14" s="17">
        <v>110.2</v>
      </c>
      <c r="AJ14" s="17">
        <v>173.1</v>
      </c>
      <c r="AK14" s="17"/>
      <c r="AL14" s="17"/>
      <c r="AM14" s="17"/>
      <c r="AN14" s="17">
        <v>6.5</v>
      </c>
      <c r="AO14" s="17">
        <v>457.7</v>
      </c>
      <c r="AP14" s="17">
        <v>70.5</v>
      </c>
      <c r="AQ14" s="17">
        <v>151</v>
      </c>
      <c r="AR14" s="17">
        <v>42.4</v>
      </c>
      <c r="AS14" s="17">
        <v>18.399999999999999</v>
      </c>
      <c r="AT14" s="17">
        <v>18.899999999999999</v>
      </c>
      <c r="AU14" s="17">
        <v>83.6</v>
      </c>
      <c r="AV14" s="17"/>
      <c r="AW14" s="17"/>
      <c r="AX14" s="17"/>
      <c r="AY14" s="17">
        <v>105.5</v>
      </c>
      <c r="AZ14" s="17">
        <v>15.5</v>
      </c>
      <c r="BA14" s="17">
        <v>45.5</v>
      </c>
      <c r="BB14" s="17">
        <v>4</v>
      </c>
      <c r="BC14" s="17">
        <v>27.2</v>
      </c>
      <c r="BD14" s="17">
        <v>73.8</v>
      </c>
      <c r="BE14" s="17"/>
      <c r="BF14" s="17"/>
      <c r="BG14" s="17">
        <v>0</v>
      </c>
      <c r="BH14" s="17"/>
      <c r="BI14" s="17"/>
      <c r="BJ14" s="17">
        <v>0</v>
      </c>
      <c r="BK14" s="17"/>
      <c r="BL14" s="17"/>
      <c r="BM14" s="17"/>
      <c r="BN14" s="17">
        <v>127.6</v>
      </c>
      <c r="BO14" s="17">
        <v>0</v>
      </c>
      <c r="BP14" s="17">
        <v>0</v>
      </c>
      <c r="BQ14" s="17">
        <v>0</v>
      </c>
      <c r="BR14" s="17"/>
      <c r="BS14" s="17">
        <v>39.1</v>
      </c>
      <c r="BT14" s="17">
        <v>28</v>
      </c>
      <c r="BU14" s="17"/>
      <c r="BV14" s="17"/>
      <c r="BW14" s="17"/>
      <c r="BX14" s="17"/>
      <c r="BY14" s="17"/>
      <c r="BZ14" s="17"/>
      <c r="CA14" s="17">
        <v>2.4</v>
      </c>
      <c r="CB14" s="17">
        <v>23.6</v>
      </c>
      <c r="CC14" s="17">
        <v>91.3</v>
      </c>
      <c r="CD14" s="17">
        <v>62.4</v>
      </c>
      <c r="CE14" s="17">
        <v>76.7</v>
      </c>
      <c r="CF14" s="17">
        <v>29.8</v>
      </c>
      <c r="CG14" s="17"/>
      <c r="CH14" s="17"/>
      <c r="CI14" s="17"/>
      <c r="CJ14" s="17">
        <v>142</v>
      </c>
      <c r="CK14" s="17">
        <v>142.9</v>
      </c>
      <c r="CL14" s="17">
        <v>147.19999999999999</v>
      </c>
      <c r="CM14" s="17"/>
      <c r="CN14" s="17"/>
      <c r="CO14" s="17"/>
      <c r="CP14" s="17"/>
      <c r="CQ14" s="17"/>
      <c r="CR14" s="17">
        <v>208</v>
      </c>
      <c r="CS14" s="17">
        <v>99.9</v>
      </c>
      <c r="CT14" s="17">
        <v>7</v>
      </c>
      <c r="CU14" s="17">
        <v>4.2</v>
      </c>
      <c r="CV14" s="17">
        <v>20</v>
      </c>
      <c r="CW14" s="17">
        <v>0</v>
      </c>
      <c r="CX14" s="17">
        <v>61</v>
      </c>
      <c r="CY14" s="17">
        <v>0</v>
      </c>
      <c r="CZ14" s="17">
        <v>0</v>
      </c>
      <c r="DA14" s="17">
        <v>0</v>
      </c>
      <c r="DB14" s="17">
        <v>20.2</v>
      </c>
      <c r="DC14" s="17">
        <v>9.9</v>
      </c>
      <c r="DD14" s="17">
        <v>5.3</v>
      </c>
      <c r="DE14" s="17">
        <v>0</v>
      </c>
      <c r="DF14" s="17"/>
      <c r="DG14" s="17">
        <v>0</v>
      </c>
      <c r="DH14" s="17">
        <v>3.1</v>
      </c>
      <c r="DI14" s="17">
        <v>5</v>
      </c>
      <c r="DJ14" s="17">
        <v>20.2</v>
      </c>
      <c r="DK14" s="17">
        <v>16.8</v>
      </c>
      <c r="DL14" s="17">
        <v>18.600000000000001</v>
      </c>
      <c r="DM14" s="17">
        <v>3.4</v>
      </c>
      <c r="DN14" s="17">
        <v>18.399999999999999</v>
      </c>
      <c r="DO14" s="17">
        <v>0</v>
      </c>
      <c r="DP14" s="17">
        <v>0</v>
      </c>
      <c r="DQ14" s="17">
        <v>6.2</v>
      </c>
      <c r="DR14" s="17">
        <v>10.199999999999999</v>
      </c>
      <c r="DS14" s="17">
        <v>0</v>
      </c>
      <c r="DT14" s="17">
        <v>3.6</v>
      </c>
      <c r="DU14" s="17">
        <v>0</v>
      </c>
      <c r="DV14" s="17">
        <v>3</v>
      </c>
      <c r="DW14" s="17">
        <v>0.4</v>
      </c>
      <c r="DX14" s="17">
        <v>0</v>
      </c>
      <c r="DY14" s="17">
        <v>19.5</v>
      </c>
      <c r="DZ14" s="17">
        <v>7.6</v>
      </c>
      <c r="EA14" s="17">
        <v>19.5</v>
      </c>
      <c r="EB14" s="17">
        <v>20.2</v>
      </c>
      <c r="EC14" s="17">
        <v>2.2999999999999998</v>
      </c>
      <c r="ED14" s="17">
        <v>15.6</v>
      </c>
      <c r="EE14" s="17">
        <v>0</v>
      </c>
      <c r="EF14" s="17">
        <v>24.7</v>
      </c>
      <c r="EG14" s="17">
        <v>36.200000000000003</v>
      </c>
      <c r="EH14" s="17">
        <v>1.6</v>
      </c>
      <c r="EI14" s="17">
        <v>0.4</v>
      </c>
      <c r="EJ14" s="17">
        <v>0</v>
      </c>
      <c r="EK14" s="17">
        <v>20.9</v>
      </c>
      <c r="EL14" s="17">
        <v>7.7</v>
      </c>
      <c r="EM14" s="17">
        <v>6.3</v>
      </c>
      <c r="EN14" s="17">
        <v>20.399999999999999</v>
      </c>
      <c r="EO14" s="17">
        <v>20.399999999999999</v>
      </c>
      <c r="EP14" s="17">
        <v>20</v>
      </c>
      <c r="EQ14" s="17">
        <v>0</v>
      </c>
      <c r="ER14" s="17">
        <v>0</v>
      </c>
      <c r="ES14" s="17">
        <v>0</v>
      </c>
      <c r="ET14" s="17">
        <v>0</v>
      </c>
      <c r="EU14" s="17">
        <v>0.6</v>
      </c>
      <c r="EV14" s="17">
        <v>0</v>
      </c>
      <c r="EW14" s="17">
        <v>0</v>
      </c>
      <c r="EX14" s="17">
        <v>0</v>
      </c>
      <c r="EY14" s="17">
        <v>4</v>
      </c>
      <c r="EZ14" s="17">
        <v>2.4</v>
      </c>
      <c r="FA14" s="17">
        <v>2.4</v>
      </c>
      <c r="FB14" s="17">
        <v>0.8</v>
      </c>
      <c r="FC14" s="17">
        <v>0</v>
      </c>
      <c r="FD14" s="17">
        <v>8</v>
      </c>
      <c r="FE14" s="17">
        <v>20</v>
      </c>
      <c r="FF14" s="17">
        <v>20</v>
      </c>
      <c r="FG14" s="17">
        <v>9.1</v>
      </c>
      <c r="FH14" s="17">
        <v>28.1</v>
      </c>
      <c r="FI14" s="17">
        <v>35</v>
      </c>
      <c r="FJ14" s="17">
        <v>17.2</v>
      </c>
      <c r="FK14" s="17">
        <v>13.1</v>
      </c>
      <c r="FL14" s="17">
        <v>8.5</v>
      </c>
      <c r="FM14" s="17">
        <v>10.7</v>
      </c>
      <c r="FN14" s="17">
        <v>21.7</v>
      </c>
      <c r="FO14" s="17">
        <v>6462.7</v>
      </c>
      <c r="FP14" s="15"/>
      <c r="FQ14" s="17">
        <v>22.4</v>
      </c>
      <c r="FR14" s="17">
        <v>6.2919999999999998</v>
      </c>
      <c r="FS14" s="17">
        <v>11.67</v>
      </c>
      <c r="FT14" s="17">
        <v>13.2</v>
      </c>
      <c r="FU14" s="17">
        <v>25.04006</v>
      </c>
      <c r="FV14" s="17">
        <v>18.9373</v>
      </c>
      <c r="FW14" s="17">
        <v>11.4</v>
      </c>
      <c r="FX14" s="17">
        <v>14.4</v>
      </c>
      <c r="FY14" s="17">
        <v>123.33936</v>
      </c>
    </row>
    <row r="15" spans="1:181" ht="24" customHeight="1" x14ac:dyDescent="0.3">
      <c r="A15" s="16" t="s">
        <v>63</v>
      </c>
      <c r="B15" s="16" t="s">
        <v>754</v>
      </c>
      <c r="C15" s="17">
        <v>200.5</v>
      </c>
      <c r="D15" s="17">
        <v>633.9</v>
      </c>
      <c r="E15" s="17">
        <v>215.1</v>
      </c>
      <c r="F15" s="17"/>
      <c r="G15" s="17"/>
      <c r="H15" s="17">
        <v>90.5</v>
      </c>
      <c r="I15" s="17">
        <v>242</v>
      </c>
      <c r="J15" s="17"/>
      <c r="K15" s="17"/>
      <c r="L15" s="17">
        <v>124.9</v>
      </c>
      <c r="M15" s="17">
        <v>123.7</v>
      </c>
      <c r="N15" s="17">
        <v>124.1</v>
      </c>
      <c r="O15" s="17">
        <v>230.8</v>
      </c>
      <c r="P15" s="17">
        <v>164.7</v>
      </c>
      <c r="Q15" s="17">
        <v>92.9</v>
      </c>
      <c r="R15" s="17">
        <v>555.5</v>
      </c>
      <c r="S15" s="17">
        <v>10.199999999999999</v>
      </c>
      <c r="T15" s="17"/>
      <c r="U15" s="17"/>
      <c r="V15" s="17"/>
      <c r="W15" s="17"/>
      <c r="X15" s="17">
        <v>167.8</v>
      </c>
      <c r="Y15" s="17">
        <v>7.7</v>
      </c>
      <c r="Z15" s="17">
        <v>5.3</v>
      </c>
      <c r="AA15" s="17">
        <v>0</v>
      </c>
      <c r="AB15" s="17">
        <v>6.7</v>
      </c>
      <c r="AC15" s="17"/>
      <c r="AD15" s="17">
        <v>142.4</v>
      </c>
      <c r="AE15" s="17"/>
      <c r="AF15" s="17"/>
      <c r="AG15" s="17"/>
      <c r="AH15" s="17"/>
      <c r="AI15" s="17">
        <v>110.4</v>
      </c>
      <c r="AJ15" s="17">
        <v>223</v>
      </c>
      <c r="AK15" s="17"/>
      <c r="AL15" s="17"/>
      <c r="AM15" s="17"/>
      <c r="AN15" s="17">
        <v>6.5</v>
      </c>
      <c r="AO15" s="17">
        <v>458.1</v>
      </c>
      <c r="AP15" s="17">
        <v>70</v>
      </c>
      <c r="AQ15" s="17">
        <v>150.69999999999999</v>
      </c>
      <c r="AR15" s="17">
        <v>42.4</v>
      </c>
      <c r="AS15" s="17">
        <v>18.600000000000001</v>
      </c>
      <c r="AT15" s="17">
        <v>18.899999999999999</v>
      </c>
      <c r="AU15" s="17">
        <v>90</v>
      </c>
      <c r="AV15" s="17"/>
      <c r="AW15" s="17"/>
      <c r="AX15" s="17"/>
      <c r="AY15" s="17">
        <v>105.3</v>
      </c>
      <c r="AZ15" s="17">
        <v>15.3</v>
      </c>
      <c r="BA15" s="17">
        <v>45.4</v>
      </c>
      <c r="BB15" s="17">
        <v>4</v>
      </c>
      <c r="BC15" s="17">
        <v>27.4</v>
      </c>
      <c r="BD15" s="17">
        <v>119.8</v>
      </c>
      <c r="BE15" s="17"/>
      <c r="BF15" s="17"/>
      <c r="BG15" s="17">
        <v>0</v>
      </c>
      <c r="BH15" s="17"/>
      <c r="BI15" s="17"/>
      <c r="BJ15" s="17">
        <v>0</v>
      </c>
      <c r="BK15" s="17"/>
      <c r="BL15" s="17"/>
      <c r="BM15" s="17"/>
      <c r="BN15" s="17">
        <v>127.3</v>
      </c>
      <c r="BO15" s="17">
        <v>0</v>
      </c>
      <c r="BP15" s="17">
        <v>0</v>
      </c>
      <c r="BQ15" s="17">
        <v>0</v>
      </c>
      <c r="BR15" s="17"/>
      <c r="BS15" s="17">
        <v>38.700000000000003</v>
      </c>
      <c r="BT15" s="17">
        <v>27.9</v>
      </c>
      <c r="BU15" s="17"/>
      <c r="BV15" s="17"/>
      <c r="BW15" s="17"/>
      <c r="BX15" s="17"/>
      <c r="BY15" s="17"/>
      <c r="BZ15" s="17"/>
      <c r="CA15" s="17">
        <v>2.4</v>
      </c>
      <c r="CB15" s="17">
        <v>58.2</v>
      </c>
      <c r="CC15" s="17">
        <v>90.4</v>
      </c>
      <c r="CD15" s="17">
        <v>62.6</v>
      </c>
      <c r="CE15" s="17">
        <v>75.7</v>
      </c>
      <c r="CF15" s="17">
        <v>29.9</v>
      </c>
      <c r="CG15" s="17"/>
      <c r="CH15" s="17"/>
      <c r="CI15" s="17"/>
      <c r="CJ15" s="17">
        <v>102</v>
      </c>
      <c r="CK15" s="17">
        <v>102.5</v>
      </c>
      <c r="CL15" s="17">
        <v>122</v>
      </c>
      <c r="CM15" s="17"/>
      <c r="CN15" s="17"/>
      <c r="CO15" s="17"/>
      <c r="CP15" s="17"/>
      <c r="CQ15" s="17"/>
      <c r="CR15" s="17">
        <v>207.9</v>
      </c>
      <c r="CS15" s="17">
        <v>99.9</v>
      </c>
      <c r="CT15" s="17">
        <v>7</v>
      </c>
      <c r="CU15" s="17">
        <v>4.3</v>
      </c>
      <c r="CV15" s="17">
        <v>20</v>
      </c>
      <c r="CW15" s="17">
        <v>0</v>
      </c>
      <c r="CX15" s="17">
        <v>65.900000000000006</v>
      </c>
      <c r="CY15" s="17">
        <v>0</v>
      </c>
      <c r="CZ15" s="17">
        <v>0</v>
      </c>
      <c r="DA15" s="17">
        <v>0</v>
      </c>
      <c r="DB15" s="17">
        <v>20.100000000000001</v>
      </c>
      <c r="DC15" s="17">
        <v>10</v>
      </c>
      <c r="DD15" s="17">
        <v>5.5</v>
      </c>
      <c r="DE15" s="17">
        <v>0</v>
      </c>
      <c r="DF15" s="17"/>
      <c r="DG15" s="17">
        <v>0</v>
      </c>
      <c r="DH15" s="17">
        <v>3.1</v>
      </c>
      <c r="DI15" s="17">
        <v>5</v>
      </c>
      <c r="DJ15" s="17">
        <v>20.100000000000001</v>
      </c>
      <c r="DK15" s="17">
        <v>20</v>
      </c>
      <c r="DL15" s="17">
        <v>18.7</v>
      </c>
      <c r="DM15" s="17">
        <v>3.4</v>
      </c>
      <c r="DN15" s="17">
        <v>18.399999999999999</v>
      </c>
      <c r="DO15" s="17">
        <v>0</v>
      </c>
      <c r="DP15" s="17">
        <v>0</v>
      </c>
      <c r="DQ15" s="17">
        <v>15.9</v>
      </c>
      <c r="DR15" s="17">
        <v>33.6</v>
      </c>
      <c r="DS15" s="17">
        <v>0</v>
      </c>
      <c r="DT15" s="17">
        <v>3.6</v>
      </c>
      <c r="DU15" s="17">
        <v>0</v>
      </c>
      <c r="DV15" s="17">
        <v>3</v>
      </c>
      <c r="DW15" s="17">
        <v>0.4</v>
      </c>
      <c r="DX15" s="17">
        <v>0</v>
      </c>
      <c r="DY15" s="17">
        <v>19.5</v>
      </c>
      <c r="DZ15" s="17">
        <v>7.6</v>
      </c>
      <c r="EA15" s="17">
        <v>19.600000000000001</v>
      </c>
      <c r="EB15" s="17">
        <v>20.100000000000001</v>
      </c>
      <c r="EC15" s="17">
        <v>2.6</v>
      </c>
      <c r="ED15" s="17">
        <v>10</v>
      </c>
      <c r="EE15" s="17">
        <v>0</v>
      </c>
      <c r="EF15" s="17">
        <v>13.2</v>
      </c>
      <c r="EG15" s="17">
        <v>27.4</v>
      </c>
      <c r="EH15" s="17">
        <v>1.1000000000000001</v>
      </c>
      <c r="EI15" s="17">
        <v>0</v>
      </c>
      <c r="EJ15" s="17">
        <v>0</v>
      </c>
      <c r="EK15" s="17">
        <v>20.9</v>
      </c>
      <c r="EL15" s="17">
        <v>7.7</v>
      </c>
      <c r="EM15" s="17">
        <v>6.4</v>
      </c>
      <c r="EN15" s="17">
        <v>20.399999999999999</v>
      </c>
      <c r="EO15" s="17">
        <v>20.399999999999999</v>
      </c>
      <c r="EP15" s="17">
        <v>20</v>
      </c>
      <c r="EQ15" s="17">
        <v>0</v>
      </c>
      <c r="ER15" s="17">
        <v>0</v>
      </c>
      <c r="ES15" s="17">
        <v>0</v>
      </c>
      <c r="ET15" s="17">
        <v>0</v>
      </c>
      <c r="EU15" s="17">
        <v>0.6</v>
      </c>
      <c r="EV15" s="17">
        <v>0</v>
      </c>
      <c r="EW15" s="17">
        <v>0</v>
      </c>
      <c r="EX15" s="17">
        <v>0</v>
      </c>
      <c r="EY15" s="17">
        <v>4.0999999999999996</v>
      </c>
      <c r="EZ15" s="17">
        <v>2.4</v>
      </c>
      <c r="FA15" s="17">
        <v>2.4</v>
      </c>
      <c r="FB15" s="17">
        <v>0.8</v>
      </c>
      <c r="FC15" s="17">
        <v>0</v>
      </c>
      <c r="FD15" s="17">
        <v>8</v>
      </c>
      <c r="FE15" s="17">
        <v>20</v>
      </c>
      <c r="FF15" s="17">
        <v>20</v>
      </c>
      <c r="FG15" s="17">
        <v>9.5</v>
      </c>
      <c r="FH15" s="17">
        <v>27.9</v>
      </c>
      <c r="FI15" s="17">
        <v>34.700000000000003</v>
      </c>
      <c r="FJ15" s="17">
        <v>17.3</v>
      </c>
      <c r="FK15" s="17">
        <v>14.1</v>
      </c>
      <c r="FL15" s="17">
        <v>8.3000000000000007</v>
      </c>
      <c r="FM15" s="17">
        <v>10.7</v>
      </c>
      <c r="FN15" s="17">
        <v>21.3</v>
      </c>
      <c r="FO15" s="17">
        <v>6488.9</v>
      </c>
      <c r="FP15" s="15"/>
      <c r="FQ15" s="17">
        <v>22.4</v>
      </c>
      <c r="FR15" s="17">
        <v>6.2919999999999998</v>
      </c>
      <c r="FS15" s="17">
        <v>11.67</v>
      </c>
      <c r="FT15" s="17">
        <v>13.2</v>
      </c>
      <c r="FU15" s="17">
        <v>24.952539999999999</v>
      </c>
      <c r="FV15" s="17">
        <v>18.93656</v>
      </c>
      <c r="FW15" s="17">
        <v>11.3</v>
      </c>
      <c r="FX15" s="17">
        <v>14.4</v>
      </c>
      <c r="FY15" s="17">
        <v>123.1511</v>
      </c>
    </row>
    <row r="16" spans="1:181" ht="24" customHeight="1" x14ac:dyDescent="0.3">
      <c r="A16" s="16" t="s">
        <v>63</v>
      </c>
      <c r="B16" s="16" t="s">
        <v>755</v>
      </c>
      <c r="C16" s="17">
        <v>199</v>
      </c>
      <c r="D16" s="17">
        <v>635.4</v>
      </c>
      <c r="E16" s="17">
        <v>216</v>
      </c>
      <c r="F16" s="17"/>
      <c r="G16" s="17"/>
      <c r="H16" s="17">
        <v>87.3</v>
      </c>
      <c r="I16" s="17">
        <v>240.3</v>
      </c>
      <c r="J16" s="17"/>
      <c r="K16" s="17"/>
      <c r="L16" s="17">
        <v>145.80000000000001</v>
      </c>
      <c r="M16" s="17">
        <v>145.4</v>
      </c>
      <c r="N16" s="17">
        <v>145.5</v>
      </c>
      <c r="O16" s="17">
        <v>243.8</v>
      </c>
      <c r="P16" s="17">
        <v>160.69999999999999</v>
      </c>
      <c r="Q16" s="17">
        <v>90.2</v>
      </c>
      <c r="R16" s="17">
        <v>555.1</v>
      </c>
      <c r="S16" s="17">
        <v>9.9</v>
      </c>
      <c r="T16" s="17"/>
      <c r="U16" s="17"/>
      <c r="V16" s="17"/>
      <c r="W16" s="17"/>
      <c r="X16" s="17">
        <v>167</v>
      </c>
      <c r="Y16" s="17">
        <v>7.6</v>
      </c>
      <c r="Z16" s="17">
        <v>5.4</v>
      </c>
      <c r="AA16" s="17">
        <v>0</v>
      </c>
      <c r="AB16" s="17">
        <v>6.7</v>
      </c>
      <c r="AC16" s="17"/>
      <c r="AD16" s="17">
        <v>142.4</v>
      </c>
      <c r="AE16" s="17"/>
      <c r="AF16" s="17"/>
      <c r="AG16" s="17"/>
      <c r="AH16" s="17"/>
      <c r="AI16" s="17">
        <v>110</v>
      </c>
      <c r="AJ16" s="17">
        <v>223</v>
      </c>
      <c r="AK16" s="17"/>
      <c r="AL16" s="17"/>
      <c r="AM16" s="17"/>
      <c r="AN16" s="17">
        <v>6.5</v>
      </c>
      <c r="AO16" s="17">
        <v>460.5</v>
      </c>
      <c r="AP16" s="17">
        <v>70</v>
      </c>
      <c r="AQ16" s="17">
        <v>149.1</v>
      </c>
      <c r="AR16" s="17">
        <v>42.4</v>
      </c>
      <c r="AS16" s="17">
        <v>18.600000000000001</v>
      </c>
      <c r="AT16" s="17">
        <v>18.899999999999999</v>
      </c>
      <c r="AU16" s="17">
        <v>86.6</v>
      </c>
      <c r="AV16" s="17"/>
      <c r="AW16" s="17"/>
      <c r="AX16" s="17"/>
      <c r="AY16" s="17">
        <v>106</v>
      </c>
      <c r="AZ16" s="17">
        <v>14.8</v>
      </c>
      <c r="BA16" s="17">
        <v>45.5</v>
      </c>
      <c r="BB16" s="17">
        <v>4</v>
      </c>
      <c r="BC16" s="17">
        <v>26.7</v>
      </c>
      <c r="BD16" s="17">
        <v>50.5</v>
      </c>
      <c r="BE16" s="17"/>
      <c r="BF16" s="17"/>
      <c r="BG16" s="17">
        <v>0</v>
      </c>
      <c r="BH16" s="17"/>
      <c r="BI16" s="17"/>
      <c r="BJ16" s="17">
        <v>0</v>
      </c>
      <c r="BK16" s="17"/>
      <c r="BL16" s="17"/>
      <c r="BM16" s="17"/>
      <c r="BN16" s="17">
        <v>127.5</v>
      </c>
      <c r="BO16" s="17">
        <v>0</v>
      </c>
      <c r="BP16" s="17">
        <v>0</v>
      </c>
      <c r="BQ16" s="17">
        <v>0</v>
      </c>
      <c r="BR16" s="17"/>
      <c r="BS16" s="17">
        <v>39</v>
      </c>
      <c r="BT16" s="17">
        <v>27.9</v>
      </c>
      <c r="BU16" s="17"/>
      <c r="BV16" s="17"/>
      <c r="BW16" s="17"/>
      <c r="BX16" s="17"/>
      <c r="BY16" s="17"/>
      <c r="BZ16" s="17"/>
      <c r="CA16" s="17">
        <v>2.4</v>
      </c>
      <c r="CB16" s="17">
        <v>63.8</v>
      </c>
      <c r="CC16" s="17">
        <v>88.3</v>
      </c>
      <c r="CD16" s="17">
        <v>62.3</v>
      </c>
      <c r="CE16" s="17">
        <v>75.599999999999994</v>
      </c>
      <c r="CF16" s="17">
        <v>29.8</v>
      </c>
      <c r="CG16" s="17"/>
      <c r="CH16" s="17"/>
      <c r="CI16" s="17"/>
      <c r="CJ16" s="17">
        <v>104.3</v>
      </c>
      <c r="CK16" s="17">
        <v>104.1</v>
      </c>
      <c r="CL16" s="17">
        <v>122.3</v>
      </c>
      <c r="CM16" s="17"/>
      <c r="CN16" s="17"/>
      <c r="CO16" s="17"/>
      <c r="CP16" s="17"/>
      <c r="CQ16" s="17"/>
      <c r="CR16" s="17">
        <v>207.9</v>
      </c>
      <c r="CS16" s="17">
        <v>99.9</v>
      </c>
      <c r="CT16" s="17">
        <v>7</v>
      </c>
      <c r="CU16" s="17">
        <v>4.3</v>
      </c>
      <c r="CV16" s="17">
        <v>20</v>
      </c>
      <c r="CW16" s="17">
        <v>0</v>
      </c>
      <c r="CX16" s="17">
        <v>61.2</v>
      </c>
      <c r="CY16" s="17">
        <v>0</v>
      </c>
      <c r="CZ16" s="17">
        <v>0.3</v>
      </c>
      <c r="DA16" s="17">
        <v>0</v>
      </c>
      <c r="DB16" s="17">
        <v>20.2</v>
      </c>
      <c r="DC16" s="17">
        <v>9.8000000000000007</v>
      </c>
      <c r="DD16" s="17">
        <v>5.5</v>
      </c>
      <c r="DE16" s="17">
        <v>0</v>
      </c>
      <c r="DF16" s="17"/>
      <c r="DG16" s="17">
        <v>0</v>
      </c>
      <c r="DH16" s="17">
        <v>3.1</v>
      </c>
      <c r="DI16" s="17">
        <v>5</v>
      </c>
      <c r="DJ16" s="17">
        <v>20.5</v>
      </c>
      <c r="DK16" s="17">
        <v>20</v>
      </c>
      <c r="DL16" s="17">
        <v>18.7</v>
      </c>
      <c r="DM16" s="17">
        <v>3.4</v>
      </c>
      <c r="DN16" s="17">
        <v>18.399999999999999</v>
      </c>
      <c r="DO16" s="17">
        <v>0</v>
      </c>
      <c r="DP16" s="17">
        <v>0</v>
      </c>
      <c r="DQ16" s="17">
        <v>15.6</v>
      </c>
      <c r="DR16" s="17">
        <v>35</v>
      </c>
      <c r="DS16" s="17">
        <v>0</v>
      </c>
      <c r="DT16" s="17">
        <v>3.6</v>
      </c>
      <c r="DU16" s="17">
        <v>0</v>
      </c>
      <c r="DV16" s="17">
        <v>3.1</v>
      </c>
      <c r="DW16" s="17">
        <v>0.4</v>
      </c>
      <c r="DX16" s="17">
        <v>0</v>
      </c>
      <c r="DY16" s="17">
        <v>19.399999999999999</v>
      </c>
      <c r="DZ16" s="17">
        <v>7.6</v>
      </c>
      <c r="EA16" s="17">
        <v>19.5</v>
      </c>
      <c r="EB16" s="17">
        <v>20.2</v>
      </c>
      <c r="EC16" s="17">
        <v>2.7</v>
      </c>
      <c r="ED16" s="17">
        <v>9.4</v>
      </c>
      <c r="EE16" s="17">
        <v>0</v>
      </c>
      <c r="EF16" s="17">
        <v>9.6</v>
      </c>
      <c r="EG16" s="17">
        <v>15.8</v>
      </c>
      <c r="EH16" s="17">
        <v>0.2</v>
      </c>
      <c r="EI16" s="17">
        <v>0</v>
      </c>
      <c r="EJ16" s="17">
        <v>0</v>
      </c>
      <c r="EK16" s="17">
        <v>20.9</v>
      </c>
      <c r="EL16" s="17">
        <v>7.7</v>
      </c>
      <c r="EM16" s="17">
        <v>6.4</v>
      </c>
      <c r="EN16" s="17">
        <v>20.399999999999999</v>
      </c>
      <c r="EO16" s="17">
        <v>20.399999999999999</v>
      </c>
      <c r="EP16" s="17">
        <v>20</v>
      </c>
      <c r="EQ16" s="17">
        <v>0</v>
      </c>
      <c r="ER16" s="17">
        <v>0</v>
      </c>
      <c r="ES16" s="17">
        <v>0</v>
      </c>
      <c r="ET16" s="17">
        <v>0</v>
      </c>
      <c r="EU16" s="17">
        <v>0.6</v>
      </c>
      <c r="EV16" s="17">
        <v>0.5</v>
      </c>
      <c r="EW16" s="17">
        <v>0</v>
      </c>
      <c r="EX16" s="17">
        <v>0</v>
      </c>
      <c r="EY16" s="17">
        <v>4</v>
      </c>
      <c r="EZ16" s="17">
        <v>2.4</v>
      </c>
      <c r="FA16" s="17">
        <v>2.4</v>
      </c>
      <c r="FB16" s="17">
        <v>0.8</v>
      </c>
      <c r="FC16" s="17">
        <v>0</v>
      </c>
      <c r="FD16" s="17">
        <v>8</v>
      </c>
      <c r="FE16" s="17">
        <v>20</v>
      </c>
      <c r="FF16" s="17">
        <v>20</v>
      </c>
      <c r="FG16" s="17">
        <v>9.4</v>
      </c>
      <c r="FH16" s="17">
        <v>28</v>
      </c>
      <c r="FI16" s="17">
        <v>34.9</v>
      </c>
      <c r="FJ16" s="17">
        <v>17.399999999999999</v>
      </c>
      <c r="FK16" s="17">
        <v>14.1</v>
      </c>
      <c r="FL16" s="17">
        <v>8.5</v>
      </c>
      <c r="FM16" s="17">
        <v>10.7</v>
      </c>
      <c r="FN16" s="17">
        <v>21.2</v>
      </c>
      <c r="FO16" s="17">
        <v>6469.9</v>
      </c>
      <c r="FP16" s="15"/>
      <c r="FQ16" s="17">
        <v>22.4</v>
      </c>
      <c r="FR16" s="17">
        <v>6.2919999999999998</v>
      </c>
      <c r="FS16" s="17">
        <v>11.67</v>
      </c>
      <c r="FT16" s="17">
        <v>13.2</v>
      </c>
      <c r="FU16" s="17">
        <v>24.95384</v>
      </c>
      <c r="FV16" s="17">
        <v>18.936610000000002</v>
      </c>
      <c r="FW16" s="17">
        <v>11.3</v>
      </c>
      <c r="FX16" s="17">
        <v>14.3</v>
      </c>
      <c r="FY16" s="17">
        <v>123.05244999999999</v>
      </c>
    </row>
    <row r="17" spans="1:181" ht="24" customHeight="1" x14ac:dyDescent="0.3">
      <c r="A17" s="16" t="s">
        <v>63</v>
      </c>
      <c r="B17" s="16" t="s">
        <v>756</v>
      </c>
      <c r="C17" s="17">
        <v>198.8</v>
      </c>
      <c r="D17" s="17">
        <v>634.70000000000005</v>
      </c>
      <c r="E17" s="17">
        <v>216</v>
      </c>
      <c r="F17" s="17"/>
      <c r="G17" s="17"/>
      <c r="H17" s="17">
        <v>90.1</v>
      </c>
      <c r="I17" s="17">
        <v>242.6</v>
      </c>
      <c r="J17" s="17"/>
      <c r="K17" s="17"/>
      <c r="L17" s="17">
        <v>128.1</v>
      </c>
      <c r="M17" s="17">
        <v>127.4</v>
      </c>
      <c r="N17" s="17">
        <v>127.4</v>
      </c>
      <c r="O17" s="17">
        <v>218.5</v>
      </c>
      <c r="P17" s="17">
        <v>205.6</v>
      </c>
      <c r="Q17" s="17">
        <v>108.4</v>
      </c>
      <c r="R17" s="17">
        <v>563.20000000000005</v>
      </c>
      <c r="S17" s="17">
        <v>10.1</v>
      </c>
      <c r="T17" s="17"/>
      <c r="U17" s="17"/>
      <c r="V17" s="17"/>
      <c r="W17" s="17"/>
      <c r="X17" s="17">
        <v>159.4</v>
      </c>
      <c r="Y17" s="17">
        <v>7.6</v>
      </c>
      <c r="Z17" s="17">
        <v>5.3</v>
      </c>
      <c r="AA17" s="17">
        <v>0</v>
      </c>
      <c r="AB17" s="17">
        <v>6.7</v>
      </c>
      <c r="AC17" s="17"/>
      <c r="AD17" s="17">
        <v>143.19999999999999</v>
      </c>
      <c r="AE17" s="17"/>
      <c r="AF17" s="17"/>
      <c r="AG17" s="17"/>
      <c r="AH17" s="17"/>
      <c r="AI17" s="17">
        <v>110.1</v>
      </c>
      <c r="AJ17" s="17">
        <v>184.7</v>
      </c>
      <c r="AK17" s="17"/>
      <c r="AL17" s="17"/>
      <c r="AM17" s="17"/>
      <c r="AN17" s="17">
        <v>6.5</v>
      </c>
      <c r="AO17" s="17">
        <v>458.4</v>
      </c>
      <c r="AP17" s="17">
        <v>70.5</v>
      </c>
      <c r="AQ17" s="17">
        <v>149.80000000000001</v>
      </c>
      <c r="AR17" s="17">
        <v>42.3</v>
      </c>
      <c r="AS17" s="17">
        <v>18.600000000000001</v>
      </c>
      <c r="AT17" s="17">
        <v>18.899999999999999</v>
      </c>
      <c r="AU17" s="17">
        <v>89.4</v>
      </c>
      <c r="AV17" s="17"/>
      <c r="AW17" s="17"/>
      <c r="AX17" s="17"/>
      <c r="AY17" s="17">
        <v>104.1</v>
      </c>
      <c r="AZ17" s="17">
        <v>14.3</v>
      </c>
      <c r="BA17" s="17">
        <v>43.1</v>
      </c>
      <c r="BB17" s="17">
        <v>4</v>
      </c>
      <c r="BC17" s="17">
        <v>27.1</v>
      </c>
      <c r="BD17" s="17">
        <v>72.3</v>
      </c>
      <c r="BE17" s="17"/>
      <c r="BF17" s="17"/>
      <c r="BG17" s="17">
        <v>0</v>
      </c>
      <c r="BH17" s="17"/>
      <c r="BI17" s="17"/>
      <c r="BJ17" s="17">
        <v>0</v>
      </c>
      <c r="BK17" s="17"/>
      <c r="BL17" s="17"/>
      <c r="BM17" s="17"/>
      <c r="BN17" s="17">
        <v>127.2</v>
      </c>
      <c r="BO17" s="17">
        <v>0</v>
      </c>
      <c r="BP17" s="17">
        <v>0</v>
      </c>
      <c r="BQ17" s="17">
        <v>0</v>
      </c>
      <c r="BR17" s="17"/>
      <c r="BS17" s="17">
        <v>39</v>
      </c>
      <c r="BT17" s="17">
        <v>27.9</v>
      </c>
      <c r="BU17" s="17"/>
      <c r="BV17" s="17"/>
      <c r="BW17" s="17"/>
      <c r="BX17" s="17"/>
      <c r="BY17" s="17"/>
      <c r="BZ17" s="17"/>
      <c r="CA17" s="17">
        <v>2.4</v>
      </c>
      <c r="CB17" s="17">
        <v>24.6</v>
      </c>
      <c r="CC17" s="17">
        <v>97.2</v>
      </c>
      <c r="CD17" s="17">
        <v>62.5</v>
      </c>
      <c r="CE17" s="17">
        <v>74.900000000000006</v>
      </c>
      <c r="CF17" s="17">
        <v>29.7</v>
      </c>
      <c r="CG17" s="17"/>
      <c r="CH17" s="17"/>
      <c r="CI17" s="17"/>
      <c r="CJ17" s="17">
        <v>102.6</v>
      </c>
      <c r="CK17" s="17">
        <v>102</v>
      </c>
      <c r="CL17" s="17">
        <v>121.1</v>
      </c>
      <c r="CM17" s="17"/>
      <c r="CN17" s="17"/>
      <c r="CO17" s="17"/>
      <c r="CP17" s="17"/>
      <c r="CQ17" s="17"/>
      <c r="CR17" s="17">
        <v>208</v>
      </c>
      <c r="CS17" s="17">
        <v>99.8</v>
      </c>
      <c r="CT17" s="17">
        <v>7</v>
      </c>
      <c r="CU17" s="17">
        <v>4.3</v>
      </c>
      <c r="CV17" s="17">
        <v>20</v>
      </c>
      <c r="CW17" s="17">
        <v>0</v>
      </c>
      <c r="CX17" s="17">
        <v>58.6</v>
      </c>
      <c r="CY17" s="17">
        <v>0</v>
      </c>
      <c r="CZ17" s="17">
        <v>0.4</v>
      </c>
      <c r="DA17" s="17">
        <v>0</v>
      </c>
      <c r="DB17" s="17">
        <v>20.100000000000001</v>
      </c>
      <c r="DC17" s="17">
        <v>10.1</v>
      </c>
      <c r="DD17" s="17">
        <v>5.3</v>
      </c>
      <c r="DE17" s="17">
        <v>0</v>
      </c>
      <c r="DF17" s="17"/>
      <c r="DG17" s="17">
        <v>0</v>
      </c>
      <c r="DH17" s="17">
        <v>3.1</v>
      </c>
      <c r="DI17" s="17">
        <v>5</v>
      </c>
      <c r="DJ17" s="17">
        <v>20.2</v>
      </c>
      <c r="DK17" s="17">
        <v>20</v>
      </c>
      <c r="DL17" s="17">
        <v>18.7</v>
      </c>
      <c r="DM17" s="17">
        <v>3.4</v>
      </c>
      <c r="DN17" s="17">
        <v>18.399999999999999</v>
      </c>
      <c r="DO17" s="17">
        <v>0</v>
      </c>
      <c r="DP17" s="17">
        <v>0</v>
      </c>
      <c r="DQ17" s="17">
        <v>14.5</v>
      </c>
      <c r="DR17" s="17">
        <v>37</v>
      </c>
      <c r="DS17" s="17">
        <v>0</v>
      </c>
      <c r="DT17" s="17">
        <v>3.6</v>
      </c>
      <c r="DU17" s="17">
        <v>0</v>
      </c>
      <c r="DV17" s="17">
        <v>3.1</v>
      </c>
      <c r="DW17" s="17">
        <v>0.4</v>
      </c>
      <c r="DX17" s="17">
        <v>0</v>
      </c>
      <c r="DY17" s="17">
        <v>19.399999999999999</v>
      </c>
      <c r="DZ17" s="17">
        <v>7.5</v>
      </c>
      <c r="EA17" s="17">
        <v>19.5</v>
      </c>
      <c r="EB17" s="17">
        <v>20.2</v>
      </c>
      <c r="EC17" s="17">
        <v>2.8</v>
      </c>
      <c r="ED17" s="17">
        <v>8.8000000000000007</v>
      </c>
      <c r="EE17" s="17">
        <v>0</v>
      </c>
      <c r="EF17" s="17">
        <v>5</v>
      </c>
      <c r="EG17" s="17">
        <v>16.2</v>
      </c>
      <c r="EH17" s="17">
        <v>0</v>
      </c>
      <c r="EI17" s="17">
        <v>0</v>
      </c>
      <c r="EJ17" s="17">
        <v>0</v>
      </c>
      <c r="EK17" s="17">
        <v>20.9</v>
      </c>
      <c r="EL17" s="17">
        <v>6.9</v>
      </c>
      <c r="EM17" s="17">
        <v>6.3</v>
      </c>
      <c r="EN17" s="17">
        <v>20.399999999999999</v>
      </c>
      <c r="EO17" s="17">
        <v>20.399999999999999</v>
      </c>
      <c r="EP17" s="17">
        <v>20</v>
      </c>
      <c r="EQ17" s="17">
        <v>0.2</v>
      </c>
      <c r="ER17" s="17">
        <v>0</v>
      </c>
      <c r="ES17" s="17">
        <v>0</v>
      </c>
      <c r="ET17" s="17">
        <v>0</v>
      </c>
      <c r="EU17" s="17">
        <v>0.6</v>
      </c>
      <c r="EV17" s="17">
        <v>3</v>
      </c>
      <c r="EW17" s="17">
        <v>1.6</v>
      </c>
      <c r="EX17" s="17">
        <v>0</v>
      </c>
      <c r="EY17" s="17">
        <v>3.9</v>
      </c>
      <c r="EZ17" s="17">
        <v>2.4</v>
      </c>
      <c r="FA17" s="17">
        <v>2.4</v>
      </c>
      <c r="FB17" s="17">
        <v>0.8</v>
      </c>
      <c r="FC17" s="17">
        <v>0</v>
      </c>
      <c r="FD17" s="17">
        <v>7.9</v>
      </c>
      <c r="FE17" s="17">
        <v>20</v>
      </c>
      <c r="FF17" s="17">
        <v>20</v>
      </c>
      <c r="FG17" s="17">
        <v>8.9</v>
      </c>
      <c r="FH17" s="17">
        <v>27.8</v>
      </c>
      <c r="FI17" s="17">
        <v>34.6</v>
      </c>
      <c r="FJ17" s="17">
        <v>17.2</v>
      </c>
      <c r="FK17" s="17">
        <v>0</v>
      </c>
      <c r="FL17" s="17">
        <v>7.9</v>
      </c>
      <c r="FM17" s="17">
        <v>10.7</v>
      </c>
      <c r="FN17" s="17">
        <v>21.2</v>
      </c>
      <c r="FO17" s="17">
        <v>6384.7</v>
      </c>
      <c r="FP17" s="15"/>
      <c r="FQ17" s="17">
        <v>22.4</v>
      </c>
      <c r="FR17" s="17">
        <v>6.2930000000000001</v>
      </c>
      <c r="FS17" s="17">
        <v>11.67</v>
      </c>
      <c r="FT17" s="17">
        <v>13.2</v>
      </c>
      <c r="FU17" s="17">
        <v>24.96368</v>
      </c>
      <c r="FV17" s="17">
        <v>18.93629</v>
      </c>
      <c r="FW17" s="17">
        <v>11.2</v>
      </c>
      <c r="FX17" s="17">
        <v>14.4</v>
      </c>
      <c r="FY17" s="17">
        <v>123.06297000000001</v>
      </c>
    </row>
    <row r="18" spans="1:181" ht="24" customHeight="1" x14ac:dyDescent="0.3">
      <c r="A18" s="18" t="s">
        <v>63</v>
      </c>
      <c r="B18" s="18" t="s">
        <v>757</v>
      </c>
      <c r="C18" s="19">
        <v>202.3</v>
      </c>
      <c r="D18" s="19">
        <v>634</v>
      </c>
      <c r="E18" s="19">
        <v>215.2</v>
      </c>
      <c r="F18" s="19"/>
      <c r="G18" s="19"/>
      <c r="H18" s="19">
        <v>89.9</v>
      </c>
      <c r="I18" s="19">
        <v>242.8</v>
      </c>
      <c r="J18" s="19"/>
      <c r="K18" s="19"/>
      <c r="L18" s="19">
        <v>110.8</v>
      </c>
      <c r="M18" s="19">
        <v>110.7</v>
      </c>
      <c r="N18" s="19">
        <v>110.5</v>
      </c>
      <c r="O18" s="19">
        <v>216</v>
      </c>
      <c r="P18" s="19">
        <v>206</v>
      </c>
      <c r="Q18" s="19">
        <v>108.5</v>
      </c>
      <c r="R18" s="19">
        <v>553.70000000000005</v>
      </c>
      <c r="S18" s="19">
        <v>10.199999999999999</v>
      </c>
      <c r="T18" s="19"/>
      <c r="U18" s="19"/>
      <c r="V18" s="19"/>
      <c r="W18" s="19"/>
      <c r="X18" s="19">
        <v>167.8</v>
      </c>
      <c r="Y18" s="19">
        <v>7.5</v>
      </c>
      <c r="Z18" s="19">
        <v>5.3</v>
      </c>
      <c r="AA18" s="19">
        <v>0</v>
      </c>
      <c r="AB18" s="19">
        <v>6.7</v>
      </c>
      <c r="AC18" s="19"/>
      <c r="AD18" s="19">
        <v>142.80000000000001</v>
      </c>
      <c r="AE18" s="19"/>
      <c r="AF18" s="19"/>
      <c r="AG18" s="19"/>
      <c r="AH18" s="19"/>
      <c r="AI18" s="19">
        <v>110.5</v>
      </c>
      <c r="AJ18" s="19">
        <v>196.1</v>
      </c>
      <c r="AK18" s="19"/>
      <c r="AL18" s="19"/>
      <c r="AM18" s="19"/>
      <c r="AN18" s="19">
        <v>6.5</v>
      </c>
      <c r="AO18" s="19">
        <v>458.9</v>
      </c>
      <c r="AP18" s="19">
        <v>70.599999999999994</v>
      </c>
      <c r="AQ18" s="19">
        <v>151.1</v>
      </c>
      <c r="AR18" s="19">
        <v>42.4</v>
      </c>
      <c r="AS18" s="19">
        <v>18.399999999999999</v>
      </c>
      <c r="AT18" s="19">
        <v>18.899999999999999</v>
      </c>
      <c r="AU18" s="19">
        <v>91.2</v>
      </c>
      <c r="AV18" s="19"/>
      <c r="AW18" s="19"/>
      <c r="AX18" s="19"/>
      <c r="AY18" s="19">
        <v>105.9</v>
      </c>
      <c r="AZ18" s="19">
        <v>16</v>
      </c>
      <c r="BA18" s="19">
        <v>43.8</v>
      </c>
      <c r="BB18" s="19">
        <v>4</v>
      </c>
      <c r="BC18" s="19">
        <v>28.4</v>
      </c>
      <c r="BD18" s="19">
        <v>53.8</v>
      </c>
      <c r="BE18" s="19"/>
      <c r="BF18" s="19"/>
      <c r="BG18" s="19">
        <v>0</v>
      </c>
      <c r="BH18" s="19"/>
      <c r="BI18" s="19"/>
      <c r="BJ18" s="19">
        <v>0</v>
      </c>
      <c r="BK18" s="19"/>
      <c r="BL18" s="19"/>
      <c r="BM18" s="19"/>
      <c r="BN18" s="19">
        <v>128</v>
      </c>
      <c r="BO18" s="19">
        <v>0</v>
      </c>
      <c r="BP18" s="19">
        <v>0</v>
      </c>
      <c r="BQ18" s="19">
        <v>0</v>
      </c>
      <c r="BR18" s="19"/>
      <c r="BS18" s="19">
        <v>39.1</v>
      </c>
      <c r="BT18" s="19">
        <v>28</v>
      </c>
      <c r="BU18" s="19"/>
      <c r="BV18" s="19"/>
      <c r="BW18" s="19"/>
      <c r="BX18" s="19"/>
      <c r="BY18" s="19"/>
      <c r="BZ18" s="19"/>
      <c r="CA18" s="19">
        <v>2.4</v>
      </c>
      <c r="CB18" s="19">
        <v>25.1</v>
      </c>
      <c r="CC18" s="19">
        <v>98.4</v>
      </c>
      <c r="CD18" s="19">
        <v>62.8</v>
      </c>
      <c r="CE18" s="19">
        <v>72.2</v>
      </c>
      <c r="CF18" s="19">
        <v>30</v>
      </c>
      <c r="CG18" s="19"/>
      <c r="CH18" s="19"/>
      <c r="CI18" s="19"/>
      <c r="CJ18" s="19">
        <v>102.5</v>
      </c>
      <c r="CK18" s="19">
        <v>102.4</v>
      </c>
      <c r="CL18" s="19">
        <v>122</v>
      </c>
      <c r="CM18" s="19"/>
      <c r="CN18" s="19"/>
      <c r="CO18" s="19"/>
      <c r="CP18" s="19"/>
      <c r="CQ18" s="19"/>
      <c r="CR18" s="19">
        <v>207.9</v>
      </c>
      <c r="CS18" s="19">
        <v>99.8</v>
      </c>
      <c r="CT18" s="19">
        <v>7</v>
      </c>
      <c r="CU18" s="19">
        <v>4.2</v>
      </c>
      <c r="CV18" s="19">
        <v>20</v>
      </c>
      <c r="CW18" s="19">
        <v>0</v>
      </c>
      <c r="CX18" s="19">
        <v>73.400000000000006</v>
      </c>
      <c r="CY18" s="19">
        <v>0</v>
      </c>
      <c r="CZ18" s="19">
        <v>0.5</v>
      </c>
      <c r="DA18" s="19">
        <v>0</v>
      </c>
      <c r="DB18" s="19">
        <v>20.2</v>
      </c>
      <c r="DC18" s="19">
        <v>9.9</v>
      </c>
      <c r="DD18" s="19">
        <v>5.4</v>
      </c>
      <c r="DE18" s="19">
        <v>0</v>
      </c>
      <c r="DF18" s="19"/>
      <c r="DG18" s="19">
        <v>0</v>
      </c>
      <c r="DH18" s="19">
        <v>3.1</v>
      </c>
      <c r="DI18" s="19">
        <v>5</v>
      </c>
      <c r="DJ18" s="19">
        <v>20.2</v>
      </c>
      <c r="DK18" s="19">
        <v>20</v>
      </c>
      <c r="DL18" s="19">
        <v>18.600000000000001</v>
      </c>
      <c r="DM18" s="19">
        <v>3.4</v>
      </c>
      <c r="DN18" s="19">
        <v>18.399999999999999</v>
      </c>
      <c r="DO18" s="19">
        <v>0</v>
      </c>
      <c r="DP18" s="19">
        <v>0</v>
      </c>
      <c r="DQ18" s="19">
        <v>14.4</v>
      </c>
      <c r="DR18" s="19">
        <v>33.6</v>
      </c>
      <c r="DS18" s="19">
        <v>0</v>
      </c>
      <c r="DT18" s="19">
        <v>3.6</v>
      </c>
      <c r="DU18" s="19">
        <v>0</v>
      </c>
      <c r="DV18" s="19">
        <v>3.1</v>
      </c>
      <c r="DW18" s="19">
        <v>0.4</v>
      </c>
      <c r="DX18" s="19">
        <v>0</v>
      </c>
      <c r="DY18" s="19">
        <v>19.5</v>
      </c>
      <c r="DZ18" s="19">
        <v>7.5</v>
      </c>
      <c r="EA18" s="19">
        <v>19.399999999999999</v>
      </c>
      <c r="EB18" s="19">
        <v>20.2</v>
      </c>
      <c r="EC18" s="19">
        <v>2.2000000000000002</v>
      </c>
      <c r="ED18" s="19">
        <v>11.5</v>
      </c>
      <c r="EE18" s="19">
        <v>0</v>
      </c>
      <c r="EF18" s="19">
        <v>3.3</v>
      </c>
      <c r="EG18" s="19">
        <v>12.4</v>
      </c>
      <c r="EH18" s="19">
        <v>0</v>
      </c>
      <c r="EI18" s="19">
        <v>0</v>
      </c>
      <c r="EJ18" s="19">
        <v>0</v>
      </c>
      <c r="EK18" s="19">
        <v>20.9</v>
      </c>
      <c r="EL18" s="19">
        <v>7.4</v>
      </c>
      <c r="EM18" s="19">
        <v>6.3</v>
      </c>
      <c r="EN18" s="19">
        <v>20.399999999999999</v>
      </c>
      <c r="EO18" s="19">
        <v>20.399999999999999</v>
      </c>
      <c r="EP18" s="19">
        <v>20</v>
      </c>
      <c r="EQ18" s="19">
        <v>0.2</v>
      </c>
      <c r="ER18" s="19">
        <v>0</v>
      </c>
      <c r="ES18" s="19">
        <v>0</v>
      </c>
      <c r="ET18" s="19">
        <v>0</v>
      </c>
      <c r="EU18" s="19">
        <v>0.6</v>
      </c>
      <c r="EV18" s="19">
        <v>5.4</v>
      </c>
      <c r="EW18" s="19">
        <v>4</v>
      </c>
      <c r="EX18" s="19">
        <v>0</v>
      </c>
      <c r="EY18" s="19">
        <v>3.9</v>
      </c>
      <c r="EZ18" s="19">
        <v>2.4</v>
      </c>
      <c r="FA18" s="19">
        <v>2.4</v>
      </c>
      <c r="FB18" s="19">
        <v>0.8</v>
      </c>
      <c r="FC18" s="19">
        <v>0</v>
      </c>
      <c r="FD18" s="19">
        <v>8</v>
      </c>
      <c r="FE18" s="19">
        <v>20</v>
      </c>
      <c r="FF18" s="19">
        <v>20</v>
      </c>
      <c r="FG18" s="19">
        <v>9.3000000000000007</v>
      </c>
      <c r="FH18" s="19">
        <v>27.7</v>
      </c>
      <c r="FI18" s="19">
        <v>34.4</v>
      </c>
      <c r="FJ18" s="19">
        <v>16</v>
      </c>
      <c r="FK18" s="19">
        <v>0</v>
      </c>
      <c r="FL18" s="19">
        <v>8.4</v>
      </c>
      <c r="FM18" s="19">
        <v>10.7</v>
      </c>
      <c r="FN18" s="19">
        <v>21.2</v>
      </c>
      <c r="FO18" s="19">
        <v>6349</v>
      </c>
      <c r="FP18" s="15"/>
      <c r="FQ18" s="19">
        <v>22.4</v>
      </c>
      <c r="FR18" s="19">
        <v>6.29</v>
      </c>
      <c r="FS18" s="19">
        <v>11.67</v>
      </c>
      <c r="FT18" s="19">
        <v>13.2</v>
      </c>
      <c r="FU18" s="19">
        <v>25.03903</v>
      </c>
      <c r="FV18" s="19">
        <v>18.935939999999999</v>
      </c>
      <c r="FW18" s="19">
        <v>11.3</v>
      </c>
      <c r="FX18" s="19">
        <v>14.4</v>
      </c>
      <c r="FY18" s="19">
        <v>123.23497</v>
      </c>
    </row>
    <row r="19" spans="1:181" ht="24" customHeight="1" x14ac:dyDescent="0.3">
      <c r="A19" s="13" t="s">
        <v>63</v>
      </c>
      <c r="B19" s="13" t="s">
        <v>758</v>
      </c>
      <c r="C19" s="14">
        <v>197.6</v>
      </c>
      <c r="D19" s="14">
        <v>625.79999999999995</v>
      </c>
      <c r="E19" s="14">
        <v>212.7</v>
      </c>
      <c r="F19" s="14"/>
      <c r="G19" s="14"/>
      <c r="H19" s="14">
        <v>89</v>
      </c>
      <c r="I19" s="14">
        <v>239.3</v>
      </c>
      <c r="J19" s="14"/>
      <c r="K19" s="14"/>
      <c r="L19" s="14">
        <v>127.1</v>
      </c>
      <c r="M19" s="14">
        <v>127.2</v>
      </c>
      <c r="N19" s="14">
        <v>127.4</v>
      </c>
      <c r="O19" s="14">
        <v>231.6</v>
      </c>
      <c r="P19" s="14">
        <v>205.9</v>
      </c>
      <c r="Q19" s="14">
        <v>108.6</v>
      </c>
      <c r="R19" s="14">
        <v>555.5</v>
      </c>
      <c r="S19" s="14">
        <v>9.8000000000000007</v>
      </c>
      <c r="T19" s="14"/>
      <c r="U19" s="14"/>
      <c r="V19" s="14"/>
      <c r="W19" s="14"/>
      <c r="X19" s="14">
        <v>151.30000000000001</v>
      </c>
      <c r="Y19" s="14">
        <v>7.3</v>
      </c>
      <c r="Z19" s="14">
        <v>5.4</v>
      </c>
      <c r="AA19" s="14">
        <v>0</v>
      </c>
      <c r="AB19" s="14">
        <v>6.7</v>
      </c>
      <c r="AC19" s="14"/>
      <c r="AD19" s="14">
        <v>142.9</v>
      </c>
      <c r="AE19" s="14"/>
      <c r="AF19" s="14"/>
      <c r="AG19" s="14"/>
      <c r="AH19" s="14"/>
      <c r="AI19" s="14">
        <v>109.8</v>
      </c>
      <c r="AJ19" s="14">
        <v>217.1</v>
      </c>
      <c r="AK19" s="14"/>
      <c r="AL19" s="14"/>
      <c r="AM19" s="14"/>
      <c r="AN19" s="14">
        <v>6.5</v>
      </c>
      <c r="AO19" s="14">
        <v>456.7</v>
      </c>
      <c r="AP19" s="14">
        <v>71</v>
      </c>
      <c r="AQ19" s="14">
        <v>150.5</v>
      </c>
      <c r="AR19" s="14">
        <v>42.5</v>
      </c>
      <c r="AS19" s="14">
        <v>18.399999999999999</v>
      </c>
      <c r="AT19" s="14">
        <v>18.899999999999999</v>
      </c>
      <c r="AU19" s="14">
        <v>93.4</v>
      </c>
      <c r="AV19" s="14"/>
      <c r="AW19" s="14"/>
      <c r="AX19" s="14"/>
      <c r="AY19" s="14">
        <v>104.4</v>
      </c>
      <c r="AZ19" s="14">
        <v>14.9</v>
      </c>
      <c r="BA19" s="14">
        <v>43.3</v>
      </c>
      <c r="BB19" s="14">
        <v>4</v>
      </c>
      <c r="BC19" s="14">
        <v>26.9</v>
      </c>
      <c r="BD19" s="14">
        <v>77.3</v>
      </c>
      <c r="BE19" s="14"/>
      <c r="BF19" s="14"/>
      <c r="BG19" s="14">
        <v>0</v>
      </c>
      <c r="BH19" s="14"/>
      <c r="BI19" s="14"/>
      <c r="BJ19" s="14">
        <v>0</v>
      </c>
      <c r="BK19" s="14"/>
      <c r="BL19" s="14"/>
      <c r="BM19" s="14"/>
      <c r="BN19" s="14">
        <v>126.9</v>
      </c>
      <c r="BO19" s="14">
        <v>0</v>
      </c>
      <c r="BP19" s="14">
        <v>0</v>
      </c>
      <c r="BQ19" s="14">
        <v>0</v>
      </c>
      <c r="BR19" s="14"/>
      <c r="BS19" s="14">
        <v>39.1</v>
      </c>
      <c r="BT19" s="14">
        <v>27.9</v>
      </c>
      <c r="BU19" s="14"/>
      <c r="BV19" s="14"/>
      <c r="BW19" s="14"/>
      <c r="BX19" s="14"/>
      <c r="BY19" s="14"/>
      <c r="BZ19" s="14"/>
      <c r="CA19" s="14">
        <v>2.4</v>
      </c>
      <c r="CB19" s="14">
        <v>21.3</v>
      </c>
      <c r="CC19" s="14">
        <v>112.7</v>
      </c>
      <c r="CD19" s="14">
        <v>61.5</v>
      </c>
      <c r="CE19" s="14">
        <v>69.099999999999994</v>
      </c>
      <c r="CF19" s="14">
        <v>29.5</v>
      </c>
      <c r="CG19" s="14"/>
      <c r="CH19" s="14"/>
      <c r="CI19" s="14"/>
      <c r="CJ19" s="14">
        <v>103.7</v>
      </c>
      <c r="CK19" s="14">
        <v>102.4</v>
      </c>
      <c r="CL19" s="14">
        <v>121.3</v>
      </c>
      <c r="CM19" s="14"/>
      <c r="CN19" s="14"/>
      <c r="CO19" s="14"/>
      <c r="CP19" s="14"/>
      <c r="CQ19" s="14"/>
      <c r="CR19" s="14">
        <v>208.2</v>
      </c>
      <c r="CS19" s="14">
        <v>99.9</v>
      </c>
      <c r="CT19" s="14">
        <v>7</v>
      </c>
      <c r="CU19" s="14">
        <v>4.2</v>
      </c>
      <c r="CV19" s="14">
        <v>20</v>
      </c>
      <c r="CW19" s="14">
        <v>0</v>
      </c>
      <c r="CX19" s="14">
        <v>87.3</v>
      </c>
      <c r="CY19" s="14">
        <v>0</v>
      </c>
      <c r="CZ19" s="14">
        <v>0.7</v>
      </c>
      <c r="DA19" s="14">
        <v>0</v>
      </c>
      <c r="DB19" s="14">
        <v>20.2</v>
      </c>
      <c r="DC19" s="14">
        <v>10.1</v>
      </c>
      <c r="DD19" s="14">
        <v>5.4</v>
      </c>
      <c r="DE19" s="14">
        <v>0</v>
      </c>
      <c r="DF19" s="14"/>
      <c r="DG19" s="14">
        <v>0</v>
      </c>
      <c r="DH19" s="14">
        <v>3.1</v>
      </c>
      <c r="DI19" s="14">
        <v>5</v>
      </c>
      <c r="DJ19" s="14">
        <v>20.100000000000001</v>
      </c>
      <c r="DK19" s="14">
        <v>20</v>
      </c>
      <c r="DL19" s="14">
        <v>18.7</v>
      </c>
      <c r="DM19" s="14">
        <v>3.4</v>
      </c>
      <c r="DN19" s="14">
        <v>18.399999999999999</v>
      </c>
      <c r="DO19" s="14">
        <v>0</v>
      </c>
      <c r="DP19" s="14">
        <v>0</v>
      </c>
      <c r="DQ19" s="14">
        <v>14.4</v>
      </c>
      <c r="DR19" s="14">
        <v>34.700000000000003</v>
      </c>
      <c r="DS19" s="14">
        <v>0</v>
      </c>
      <c r="DT19" s="14">
        <v>3.6</v>
      </c>
      <c r="DU19" s="14">
        <v>0</v>
      </c>
      <c r="DV19" s="14">
        <v>3.2</v>
      </c>
      <c r="DW19" s="14">
        <v>0.4</v>
      </c>
      <c r="DX19" s="14">
        <v>0</v>
      </c>
      <c r="DY19" s="14">
        <v>19.5</v>
      </c>
      <c r="DZ19" s="14">
        <v>7.5</v>
      </c>
      <c r="EA19" s="14">
        <v>19.3</v>
      </c>
      <c r="EB19" s="14">
        <v>20.100000000000001</v>
      </c>
      <c r="EC19" s="14">
        <v>2.2999999999999998</v>
      </c>
      <c r="ED19" s="14">
        <v>17.600000000000001</v>
      </c>
      <c r="EE19" s="14">
        <v>0</v>
      </c>
      <c r="EF19" s="14">
        <v>2.7</v>
      </c>
      <c r="EG19" s="14">
        <v>18.8</v>
      </c>
      <c r="EH19" s="14">
        <v>0</v>
      </c>
      <c r="EI19" s="14">
        <v>0</v>
      </c>
      <c r="EJ19" s="14">
        <v>0</v>
      </c>
      <c r="EK19" s="14">
        <v>20.9</v>
      </c>
      <c r="EL19" s="14">
        <v>7.4</v>
      </c>
      <c r="EM19" s="14">
        <v>6.3</v>
      </c>
      <c r="EN19" s="14">
        <v>20.399999999999999</v>
      </c>
      <c r="EO19" s="14">
        <v>20.399999999999999</v>
      </c>
      <c r="EP19" s="14">
        <v>20</v>
      </c>
      <c r="EQ19" s="14">
        <v>0.3</v>
      </c>
      <c r="ER19" s="14">
        <v>0</v>
      </c>
      <c r="ES19" s="14">
        <v>0</v>
      </c>
      <c r="ET19" s="14">
        <v>0</v>
      </c>
      <c r="EU19" s="14">
        <v>0.6</v>
      </c>
      <c r="EV19" s="14">
        <v>8.8000000000000007</v>
      </c>
      <c r="EW19" s="14">
        <v>3.7</v>
      </c>
      <c r="EX19" s="14">
        <v>0</v>
      </c>
      <c r="EY19" s="14">
        <v>4</v>
      </c>
      <c r="EZ19" s="14">
        <v>2.4</v>
      </c>
      <c r="FA19" s="14">
        <v>2.4</v>
      </c>
      <c r="FB19" s="14">
        <v>0.8</v>
      </c>
      <c r="FC19" s="14">
        <v>0</v>
      </c>
      <c r="FD19" s="14">
        <v>7.9</v>
      </c>
      <c r="FE19" s="14">
        <v>20</v>
      </c>
      <c r="FF19" s="14">
        <v>20</v>
      </c>
      <c r="FG19" s="14">
        <v>9.3000000000000007</v>
      </c>
      <c r="FH19" s="14">
        <v>27.8</v>
      </c>
      <c r="FI19" s="14">
        <v>34.700000000000003</v>
      </c>
      <c r="FJ19" s="14">
        <v>17.399999999999999</v>
      </c>
      <c r="FK19" s="14">
        <v>0</v>
      </c>
      <c r="FL19" s="14">
        <v>6.3</v>
      </c>
      <c r="FM19" s="14">
        <v>10.7</v>
      </c>
      <c r="FN19" s="14">
        <v>16.2</v>
      </c>
      <c r="FO19" s="14">
        <v>6449</v>
      </c>
      <c r="FP19" s="15"/>
      <c r="FQ19" s="14">
        <v>22.4</v>
      </c>
      <c r="FR19" s="14">
        <v>6.29</v>
      </c>
      <c r="FS19" s="14">
        <v>11.67</v>
      </c>
      <c r="FT19" s="14">
        <v>13.2</v>
      </c>
      <c r="FU19" s="14">
        <v>25.09836</v>
      </c>
      <c r="FV19" s="14">
        <v>18.935310000000001</v>
      </c>
      <c r="FW19" s="14">
        <v>11.4</v>
      </c>
      <c r="FX19" s="14">
        <v>14.2</v>
      </c>
      <c r="FY19" s="14">
        <v>123.19367</v>
      </c>
    </row>
    <row r="20" spans="1:181" ht="24" customHeight="1" x14ac:dyDescent="0.3">
      <c r="A20" s="16" t="s">
        <v>63</v>
      </c>
      <c r="B20" s="16" t="s">
        <v>759</v>
      </c>
      <c r="C20" s="17">
        <v>203.8</v>
      </c>
      <c r="D20" s="17">
        <v>637.20000000000005</v>
      </c>
      <c r="E20" s="17">
        <v>216.6</v>
      </c>
      <c r="F20" s="17"/>
      <c r="G20" s="17"/>
      <c r="H20" s="17">
        <v>90.1</v>
      </c>
      <c r="I20" s="17">
        <v>244.3</v>
      </c>
      <c r="J20" s="17"/>
      <c r="K20" s="17"/>
      <c r="L20" s="17">
        <v>125.6</v>
      </c>
      <c r="M20" s="17">
        <v>125.1</v>
      </c>
      <c r="N20" s="17">
        <v>126.1</v>
      </c>
      <c r="O20" s="17">
        <v>228.3</v>
      </c>
      <c r="P20" s="17">
        <v>205.7</v>
      </c>
      <c r="Q20" s="17">
        <v>108.9</v>
      </c>
      <c r="R20" s="17">
        <v>558</v>
      </c>
      <c r="S20" s="17">
        <v>10.199999999999999</v>
      </c>
      <c r="T20" s="17"/>
      <c r="U20" s="17"/>
      <c r="V20" s="17"/>
      <c r="W20" s="17"/>
      <c r="X20" s="17">
        <v>167</v>
      </c>
      <c r="Y20" s="17">
        <v>7.6</v>
      </c>
      <c r="Z20" s="17">
        <v>5.6</v>
      </c>
      <c r="AA20" s="17">
        <v>0</v>
      </c>
      <c r="AB20" s="17">
        <v>6.7</v>
      </c>
      <c r="AC20" s="17"/>
      <c r="AD20" s="17">
        <v>142.69999999999999</v>
      </c>
      <c r="AE20" s="17"/>
      <c r="AF20" s="17"/>
      <c r="AG20" s="17"/>
      <c r="AH20" s="17"/>
      <c r="AI20" s="17">
        <v>110.6</v>
      </c>
      <c r="AJ20" s="17">
        <v>210.8</v>
      </c>
      <c r="AK20" s="17"/>
      <c r="AL20" s="17"/>
      <c r="AM20" s="17"/>
      <c r="AN20" s="17">
        <v>6.5</v>
      </c>
      <c r="AO20" s="17">
        <v>460.4</v>
      </c>
      <c r="AP20" s="17">
        <v>71</v>
      </c>
      <c r="AQ20" s="17">
        <v>151.6</v>
      </c>
      <c r="AR20" s="17">
        <v>42.3</v>
      </c>
      <c r="AS20" s="17">
        <v>18.399999999999999</v>
      </c>
      <c r="AT20" s="17">
        <v>18.899999999999999</v>
      </c>
      <c r="AU20" s="17">
        <v>82.7</v>
      </c>
      <c r="AV20" s="17"/>
      <c r="AW20" s="17"/>
      <c r="AX20" s="17"/>
      <c r="AY20" s="17">
        <v>106.2</v>
      </c>
      <c r="AZ20" s="17">
        <v>16.100000000000001</v>
      </c>
      <c r="BA20" s="17">
        <v>43.9</v>
      </c>
      <c r="BB20" s="17">
        <v>4</v>
      </c>
      <c r="BC20" s="17">
        <v>34</v>
      </c>
      <c r="BD20" s="17">
        <v>79.5</v>
      </c>
      <c r="BE20" s="17"/>
      <c r="BF20" s="17"/>
      <c r="BG20" s="17">
        <v>0</v>
      </c>
      <c r="BH20" s="17"/>
      <c r="BI20" s="17"/>
      <c r="BJ20" s="17">
        <v>0</v>
      </c>
      <c r="BK20" s="17"/>
      <c r="BL20" s="17"/>
      <c r="BM20" s="17"/>
      <c r="BN20" s="17">
        <v>128</v>
      </c>
      <c r="BO20" s="17">
        <v>0</v>
      </c>
      <c r="BP20" s="17">
        <v>0</v>
      </c>
      <c r="BQ20" s="17">
        <v>0</v>
      </c>
      <c r="BR20" s="17"/>
      <c r="BS20" s="17">
        <v>39.5</v>
      </c>
      <c r="BT20" s="17">
        <v>28</v>
      </c>
      <c r="BU20" s="17"/>
      <c r="BV20" s="17"/>
      <c r="BW20" s="17"/>
      <c r="BX20" s="17"/>
      <c r="BY20" s="17"/>
      <c r="BZ20" s="17"/>
      <c r="CA20" s="17">
        <v>2.4</v>
      </c>
      <c r="CB20" s="17">
        <v>25.8</v>
      </c>
      <c r="CC20" s="17">
        <v>115.5</v>
      </c>
      <c r="CD20" s="17">
        <v>63.1</v>
      </c>
      <c r="CE20" s="17">
        <v>69.900000000000006</v>
      </c>
      <c r="CF20" s="17">
        <v>30.2</v>
      </c>
      <c r="CG20" s="17"/>
      <c r="CH20" s="17"/>
      <c r="CI20" s="17"/>
      <c r="CJ20" s="17">
        <v>102.6</v>
      </c>
      <c r="CK20" s="17">
        <v>102.4</v>
      </c>
      <c r="CL20" s="17">
        <v>122.7</v>
      </c>
      <c r="CM20" s="17"/>
      <c r="CN20" s="17"/>
      <c r="CO20" s="17"/>
      <c r="CP20" s="17"/>
      <c r="CQ20" s="17"/>
      <c r="CR20" s="17">
        <v>208.3</v>
      </c>
      <c r="CS20" s="17">
        <v>100</v>
      </c>
      <c r="CT20" s="17">
        <v>7</v>
      </c>
      <c r="CU20" s="17">
        <v>4.3</v>
      </c>
      <c r="CV20" s="17">
        <v>20</v>
      </c>
      <c r="CW20" s="17">
        <v>0</v>
      </c>
      <c r="CX20" s="17">
        <v>72.3</v>
      </c>
      <c r="CY20" s="17">
        <v>0</v>
      </c>
      <c r="CZ20" s="17">
        <v>0.5</v>
      </c>
      <c r="DA20" s="17">
        <v>0</v>
      </c>
      <c r="DB20" s="17">
        <v>20.3</v>
      </c>
      <c r="DC20" s="17">
        <v>9.9</v>
      </c>
      <c r="DD20" s="17">
        <v>5.4</v>
      </c>
      <c r="DE20" s="17">
        <v>0</v>
      </c>
      <c r="DF20" s="17"/>
      <c r="DG20" s="17">
        <v>0</v>
      </c>
      <c r="DH20" s="17">
        <v>3.1</v>
      </c>
      <c r="DI20" s="17">
        <v>5</v>
      </c>
      <c r="DJ20" s="17">
        <v>20.5</v>
      </c>
      <c r="DK20" s="17">
        <v>20</v>
      </c>
      <c r="DL20" s="17">
        <v>18.600000000000001</v>
      </c>
      <c r="DM20" s="17">
        <v>3.4</v>
      </c>
      <c r="DN20" s="17">
        <v>18.399999999999999</v>
      </c>
      <c r="DO20" s="17">
        <v>0</v>
      </c>
      <c r="DP20" s="17">
        <v>0</v>
      </c>
      <c r="DQ20" s="17">
        <v>14</v>
      </c>
      <c r="DR20" s="17">
        <v>41.8</v>
      </c>
      <c r="DS20" s="17">
        <v>0</v>
      </c>
      <c r="DT20" s="17">
        <v>3.6</v>
      </c>
      <c r="DU20" s="17">
        <v>0</v>
      </c>
      <c r="DV20" s="17">
        <v>3.2</v>
      </c>
      <c r="DW20" s="17">
        <v>0.4</v>
      </c>
      <c r="DX20" s="17">
        <v>0</v>
      </c>
      <c r="DY20" s="17">
        <v>19.5</v>
      </c>
      <c r="DZ20" s="17">
        <v>7.5</v>
      </c>
      <c r="EA20" s="17">
        <v>19.5</v>
      </c>
      <c r="EB20" s="17">
        <v>20.2</v>
      </c>
      <c r="EC20" s="17">
        <v>2.6</v>
      </c>
      <c r="ED20" s="17">
        <v>13.1</v>
      </c>
      <c r="EE20" s="17">
        <v>0</v>
      </c>
      <c r="EF20" s="17">
        <v>8.3000000000000007</v>
      </c>
      <c r="EG20" s="17">
        <v>9.6999999999999993</v>
      </c>
      <c r="EH20" s="17">
        <v>0.2</v>
      </c>
      <c r="EI20" s="17">
        <v>0</v>
      </c>
      <c r="EJ20" s="17">
        <v>0</v>
      </c>
      <c r="EK20" s="17">
        <v>20.9</v>
      </c>
      <c r="EL20" s="17">
        <v>7.4</v>
      </c>
      <c r="EM20" s="17">
        <v>6.3</v>
      </c>
      <c r="EN20" s="17">
        <v>20.399999999999999</v>
      </c>
      <c r="EO20" s="17">
        <v>20.399999999999999</v>
      </c>
      <c r="EP20" s="17">
        <v>20</v>
      </c>
      <c r="EQ20" s="17">
        <v>0.5</v>
      </c>
      <c r="ER20" s="17">
        <v>0</v>
      </c>
      <c r="ES20" s="17">
        <v>0</v>
      </c>
      <c r="ET20" s="17">
        <v>0</v>
      </c>
      <c r="EU20" s="17">
        <v>0.6</v>
      </c>
      <c r="EV20" s="17">
        <v>11.2</v>
      </c>
      <c r="EW20" s="17">
        <v>4.9000000000000004</v>
      </c>
      <c r="EX20" s="17">
        <v>0</v>
      </c>
      <c r="EY20" s="17">
        <v>3.9</v>
      </c>
      <c r="EZ20" s="17">
        <v>2.4</v>
      </c>
      <c r="FA20" s="17">
        <v>2.4</v>
      </c>
      <c r="FB20" s="17">
        <v>0.8</v>
      </c>
      <c r="FC20" s="17">
        <v>0</v>
      </c>
      <c r="FD20" s="17">
        <v>8</v>
      </c>
      <c r="FE20" s="17">
        <v>20</v>
      </c>
      <c r="FF20" s="17">
        <v>20</v>
      </c>
      <c r="FG20" s="17">
        <v>9.1</v>
      </c>
      <c r="FH20" s="17">
        <v>28</v>
      </c>
      <c r="FI20" s="17">
        <v>34.799999999999997</v>
      </c>
      <c r="FJ20" s="17">
        <v>17.2</v>
      </c>
      <c r="FK20" s="17">
        <v>0</v>
      </c>
      <c r="FL20" s="17">
        <v>8.4</v>
      </c>
      <c r="FM20" s="17">
        <v>10.7</v>
      </c>
      <c r="FN20" s="17">
        <v>22</v>
      </c>
      <c r="FO20" s="17">
        <v>6497.4</v>
      </c>
      <c r="FP20" s="15"/>
      <c r="FQ20" s="17">
        <v>22.4</v>
      </c>
      <c r="FR20" s="17">
        <v>6.2889999999999997</v>
      </c>
      <c r="FS20" s="17">
        <v>11.28</v>
      </c>
      <c r="FT20" s="17">
        <v>13.2</v>
      </c>
      <c r="FU20" s="17">
        <v>25.22878</v>
      </c>
      <c r="FV20" s="17">
        <v>18.934809999999999</v>
      </c>
      <c r="FW20" s="17">
        <v>11.2</v>
      </c>
      <c r="FX20" s="17">
        <v>14.2</v>
      </c>
      <c r="FY20" s="17">
        <v>122.73259</v>
      </c>
    </row>
    <row r="21" spans="1:181" ht="24" customHeight="1" x14ac:dyDescent="0.3">
      <c r="A21" s="16" t="s">
        <v>63</v>
      </c>
      <c r="B21" s="16" t="s">
        <v>760</v>
      </c>
      <c r="C21" s="17">
        <v>198.6</v>
      </c>
      <c r="D21" s="17">
        <v>636.4</v>
      </c>
      <c r="E21" s="17">
        <v>215.1</v>
      </c>
      <c r="F21" s="17"/>
      <c r="G21" s="17"/>
      <c r="H21" s="17">
        <v>88.7</v>
      </c>
      <c r="I21" s="17">
        <v>241</v>
      </c>
      <c r="J21" s="17"/>
      <c r="K21" s="17"/>
      <c r="L21" s="17">
        <v>126.4</v>
      </c>
      <c r="M21" s="17">
        <v>127.2</v>
      </c>
      <c r="N21" s="17">
        <v>126.7</v>
      </c>
      <c r="O21" s="17">
        <v>221.1</v>
      </c>
      <c r="P21" s="17">
        <v>207</v>
      </c>
      <c r="Q21" s="17">
        <v>108.5</v>
      </c>
      <c r="R21" s="17">
        <v>560.20000000000005</v>
      </c>
      <c r="S21" s="17">
        <v>10</v>
      </c>
      <c r="T21" s="17"/>
      <c r="U21" s="17"/>
      <c r="V21" s="17"/>
      <c r="W21" s="17"/>
      <c r="X21" s="17">
        <v>164.7</v>
      </c>
      <c r="Y21" s="17">
        <v>7.3</v>
      </c>
      <c r="Z21" s="17">
        <v>5.5</v>
      </c>
      <c r="AA21" s="17">
        <v>0</v>
      </c>
      <c r="AB21" s="17">
        <v>6.7</v>
      </c>
      <c r="AC21" s="17"/>
      <c r="AD21" s="17">
        <v>142.5</v>
      </c>
      <c r="AE21" s="17"/>
      <c r="AF21" s="17"/>
      <c r="AG21" s="17"/>
      <c r="AH21" s="17"/>
      <c r="AI21" s="17">
        <v>109.9</v>
      </c>
      <c r="AJ21" s="17">
        <v>192.3</v>
      </c>
      <c r="AK21" s="17"/>
      <c r="AL21" s="17"/>
      <c r="AM21" s="17"/>
      <c r="AN21" s="17">
        <v>6.5</v>
      </c>
      <c r="AO21" s="17">
        <v>458.9</v>
      </c>
      <c r="AP21" s="17">
        <v>71.7</v>
      </c>
      <c r="AQ21" s="17">
        <v>150.69999999999999</v>
      </c>
      <c r="AR21" s="17">
        <v>42.3</v>
      </c>
      <c r="AS21" s="17">
        <v>18.600000000000001</v>
      </c>
      <c r="AT21" s="17">
        <v>18.899999999999999</v>
      </c>
      <c r="AU21" s="17">
        <v>92</v>
      </c>
      <c r="AV21" s="17"/>
      <c r="AW21" s="17"/>
      <c r="AX21" s="17"/>
      <c r="AY21" s="17">
        <v>105.5</v>
      </c>
      <c r="AZ21" s="17">
        <v>15</v>
      </c>
      <c r="BA21" s="17">
        <v>43.6</v>
      </c>
      <c r="BB21" s="17">
        <v>4</v>
      </c>
      <c r="BC21" s="17">
        <v>34.1</v>
      </c>
      <c r="BD21" s="17">
        <v>79.3</v>
      </c>
      <c r="BE21" s="17"/>
      <c r="BF21" s="17"/>
      <c r="BG21" s="17">
        <v>0</v>
      </c>
      <c r="BH21" s="17"/>
      <c r="BI21" s="17"/>
      <c r="BJ21" s="17">
        <v>0</v>
      </c>
      <c r="BK21" s="17"/>
      <c r="BL21" s="17"/>
      <c r="BM21" s="17"/>
      <c r="BN21" s="17">
        <v>127</v>
      </c>
      <c r="BO21" s="17">
        <v>0</v>
      </c>
      <c r="BP21" s="17">
        <v>0</v>
      </c>
      <c r="BQ21" s="17">
        <v>0</v>
      </c>
      <c r="BR21" s="17"/>
      <c r="BS21" s="17">
        <v>38.799999999999997</v>
      </c>
      <c r="BT21" s="17">
        <v>28</v>
      </c>
      <c r="BU21" s="17"/>
      <c r="BV21" s="17"/>
      <c r="BW21" s="17"/>
      <c r="BX21" s="17"/>
      <c r="BY21" s="17"/>
      <c r="BZ21" s="17"/>
      <c r="CA21" s="17">
        <v>2.4</v>
      </c>
      <c r="CB21" s="17">
        <v>24.3</v>
      </c>
      <c r="CC21" s="17">
        <v>114.2</v>
      </c>
      <c r="CD21" s="17">
        <v>62.1</v>
      </c>
      <c r="CE21" s="17">
        <v>69.400000000000006</v>
      </c>
      <c r="CF21" s="17">
        <v>29.6</v>
      </c>
      <c r="CG21" s="17"/>
      <c r="CH21" s="17"/>
      <c r="CI21" s="17"/>
      <c r="CJ21" s="17">
        <v>103.7</v>
      </c>
      <c r="CK21" s="17">
        <v>102.9</v>
      </c>
      <c r="CL21" s="17">
        <v>122.8</v>
      </c>
      <c r="CM21" s="17"/>
      <c r="CN21" s="17"/>
      <c r="CO21" s="17"/>
      <c r="CP21" s="17"/>
      <c r="CQ21" s="17"/>
      <c r="CR21" s="17">
        <v>208.5</v>
      </c>
      <c r="CS21" s="17">
        <v>99.8</v>
      </c>
      <c r="CT21" s="17">
        <v>7</v>
      </c>
      <c r="CU21" s="17">
        <v>4.3</v>
      </c>
      <c r="CV21" s="17">
        <v>20</v>
      </c>
      <c r="CW21" s="17">
        <v>0</v>
      </c>
      <c r="CX21" s="17">
        <v>52.2</v>
      </c>
      <c r="CY21" s="17">
        <v>0</v>
      </c>
      <c r="CZ21" s="17">
        <v>0.5</v>
      </c>
      <c r="DA21" s="17">
        <v>0</v>
      </c>
      <c r="DB21" s="17">
        <v>20.100000000000001</v>
      </c>
      <c r="DC21" s="17">
        <v>10</v>
      </c>
      <c r="DD21" s="17">
        <v>5.4</v>
      </c>
      <c r="DE21" s="17">
        <v>0</v>
      </c>
      <c r="DF21" s="17"/>
      <c r="DG21" s="17">
        <v>0</v>
      </c>
      <c r="DH21" s="17">
        <v>3.1</v>
      </c>
      <c r="DI21" s="17">
        <v>5</v>
      </c>
      <c r="DJ21" s="17">
        <v>20</v>
      </c>
      <c r="DK21" s="17">
        <v>20</v>
      </c>
      <c r="DL21" s="17">
        <v>18.600000000000001</v>
      </c>
      <c r="DM21" s="17">
        <v>3.4</v>
      </c>
      <c r="DN21" s="17">
        <v>18.399999999999999</v>
      </c>
      <c r="DO21" s="17">
        <v>0.1</v>
      </c>
      <c r="DP21" s="17">
        <v>0</v>
      </c>
      <c r="DQ21" s="17">
        <v>11.4</v>
      </c>
      <c r="DR21" s="17">
        <v>22.8</v>
      </c>
      <c r="DS21" s="17">
        <v>0</v>
      </c>
      <c r="DT21" s="17">
        <v>3.6</v>
      </c>
      <c r="DU21" s="17">
        <v>0</v>
      </c>
      <c r="DV21" s="17">
        <v>3.2</v>
      </c>
      <c r="DW21" s="17">
        <v>0.4</v>
      </c>
      <c r="DX21" s="17">
        <v>0</v>
      </c>
      <c r="DY21" s="17">
        <v>19.399999999999999</v>
      </c>
      <c r="DZ21" s="17">
        <v>7.5</v>
      </c>
      <c r="EA21" s="17">
        <v>19.399999999999999</v>
      </c>
      <c r="EB21" s="17">
        <v>20.2</v>
      </c>
      <c r="EC21" s="17">
        <v>2.4</v>
      </c>
      <c r="ED21" s="17">
        <v>6.1</v>
      </c>
      <c r="EE21" s="17">
        <v>0</v>
      </c>
      <c r="EF21" s="17">
        <v>2</v>
      </c>
      <c r="EG21" s="17">
        <v>7.4</v>
      </c>
      <c r="EH21" s="17">
        <v>0</v>
      </c>
      <c r="EI21" s="17">
        <v>0</v>
      </c>
      <c r="EJ21" s="17">
        <v>0</v>
      </c>
      <c r="EK21" s="17">
        <v>20.9</v>
      </c>
      <c r="EL21" s="17">
        <v>7.4</v>
      </c>
      <c r="EM21" s="17">
        <v>5.6</v>
      </c>
      <c r="EN21" s="17">
        <v>20.399999999999999</v>
      </c>
      <c r="EO21" s="17">
        <v>20.399999999999999</v>
      </c>
      <c r="EP21" s="17">
        <v>20</v>
      </c>
      <c r="EQ21" s="17">
        <v>0.4</v>
      </c>
      <c r="ER21" s="17">
        <v>0</v>
      </c>
      <c r="ES21" s="17">
        <v>0</v>
      </c>
      <c r="ET21" s="17">
        <v>0</v>
      </c>
      <c r="EU21" s="17">
        <v>0.6</v>
      </c>
      <c r="EV21" s="17">
        <v>19.3</v>
      </c>
      <c r="EW21" s="17">
        <v>16.2</v>
      </c>
      <c r="EX21" s="17">
        <v>0</v>
      </c>
      <c r="EY21" s="17">
        <v>3.9</v>
      </c>
      <c r="EZ21" s="17">
        <v>2.4</v>
      </c>
      <c r="FA21" s="17">
        <v>2.4</v>
      </c>
      <c r="FB21" s="17">
        <v>0.8</v>
      </c>
      <c r="FC21" s="17">
        <v>0</v>
      </c>
      <c r="FD21" s="17">
        <v>7.9</v>
      </c>
      <c r="FE21" s="17">
        <v>20</v>
      </c>
      <c r="FF21" s="17">
        <v>20</v>
      </c>
      <c r="FG21" s="17">
        <v>9.4</v>
      </c>
      <c r="FH21" s="17">
        <v>28.1</v>
      </c>
      <c r="FI21" s="17">
        <v>35</v>
      </c>
      <c r="FJ21" s="17">
        <v>17.399999999999999</v>
      </c>
      <c r="FK21" s="17">
        <v>0</v>
      </c>
      <c r="FL21" s="17">
        <v>8.4</v>
      </c>
      <c r="FM21" s="17">
        <v>10.3</v>
      </c>
      <c r="FN21" s="17">
        <v>21.8</v>
      </c>
      <c r="FO21" s="17">
        <v>6423.3</v>
      </c>
      <c r="FP21" s="15"/>
      <c r="FQ21" s="17">
        <v>22.4</v>
      </c>
      <c r="FR21" s="17">
        <v>6.2889999999999997</v>
      </c>
      <c r="FS21" s="17">
        <v>10.54</v>
      </c>
      <c r="FT21" s="17">
        <v>13.2</v>
      </c>
      <c r="FU21" s="17">
        <v>25.303239999999999</v>
      </c>
      <c r="FV21" s="17">
        <v>18.93431</v>
      </c>
      <c r="FW21" s="17">
        <v>11.2</v>
      </c>
      <c r="FX21" s="17">
        <v>14.5</v>
      </c>
      <c r="FY21" s="17">
        <v>122.36655</v>
      </c>
    </row>
    <row r="22" spans="1:181" ht="24" customHeight="1" x14ac:dyDescent="0.3">
      <c r="A22" s="16" t="s">
        <v>63</v>
      </c>
      <c r="B22" s="16" t="s">
        <v>761</v>
      </c>
      <c r="C22" s="17">
        <v>201.1</v>
      </c>
      <c r="D22" s="17">
        <v>635.5</v>
      </c>
      <c r="E22" s="17">
        <v>214.7</v>
      </c>
      <c r="F22" s="17"/>
      <c r="G22" s="17"/>
      <c r="H22" s="17">
        <v>90</v>
      </c>
      <c r="I22" s="17">
        <v>240.6</v>
      </c>
      <c r="J22" s="17"/>
      <c r="K22" s="17"/>
      <c r="L22" s="17">
        <v>126.5</v>
      </c>
      <c r="M22" s="17">
        <v>126.5</v>
      </c>
      <c r="N22" s="17">
        <v>126.4</v>
      </c>
      <c r="O22" s="17">
        <v>231.5</v>
      </c>
      <c r="P22" s="17">
        <v>205.3</v>
      </c>
      <c r="Q22" s="17">
        <v>108.6</v>
      </c>
      <c r="R22" s="17">
        <v>557</v>
      </c>
      <c r="S22" s="17">
        <v>10.199999999999999</v>
      </c>
      <c r="T22" s="17"/>
      <c r="U22" s="17"/>
      <c r="V22" s="17"/>
      <c r="W22" s="17"/>
      <c r="X22" s="17">
        <v>165.3</v>
      </c>
      <c r="Y22" s="17">
        <v>7.4</v>
      </c>
      <c r="Z22" s="17">
        <v>5.5</v>
      </c>
      <c r="AA22" s="17">
        <v>0</v>
      </c>
      <c r="AB22" s="17">
        <v>6.9</v>
      </c>
      <c r="AC22" s="17"/>
      <c r="AD22" s="17">
        <v>142.80000000000001</v>
      </c>
      <c r="AE22" s="17"/>
      <c r="AF22" s="17"/>
      <c r="AG22" s="17"/>
      <c r="AH22" s="17"/>
      <c r="AI22" s="17">
        <v>110.4</v>
      </c>
      <c r="AJ22" s="17">
        <v>221.2</v>
      </c>
      <c r="AK22" s="17"/>
      <c r="AL22" s="17"/>
      <c r="AM22" s="17"/>
      <c r="AN22" s="17">
        <v>6.5</v>
      </c>
      <c r="AO22" s="17">
        <v>456.6</v>
      </c>
      <c r="AP22" s="17">
        <v>71.099999999999994</v>
      </c>
      <c r="AQ22" s="17">
        <v>151.4</v>
      </c>
      <c r="AR22" s="17">
        <v>42.4</v>
      </c>
      <c r="AS22" s="17">
        <v>18.600000000000001</v>
      </c>
      <c r="AT22" s="17">
        <v>18.899999999999999</v>
      </c>
      <c r="AU22" s="17">
        <v>89.1</v>
      </c>
      <c r="AV22" s="17"/>
      <c r="AW22" s="17"/>
      <c r="AX22" s="17"/>
      <c r="AY22" s="17">
        <v>105.9</v>
      </c>
      <c r="AZ22" s="17">
        <v>16.399999999999999</v>
      </c>
      <c r="BA22" s="17">
        <v>44</v>
      </c>
      <c r="BB22" s="17">
        <v>3.8</v>
      </c>
      <c r="BC22" s="17">
        <v>34.799999999999997</v>
      </c>
      <c r="BD22" s="17">
        <v>166.8</v>
      </c>
      <c r="BE22" s="17"/>
      <c r="BF22" s="17"/>
      <c r="BG22" s="17">
        <v>0</v>
      </c>
      <c r="BH22" s="17"/>
      <c r="BI22" s="17"/>
      <c r="BJ22" s="17">
        <v>0</v>
      </c>
      <c r="BK22" s="17"/>
      <c r="BL22" s="17"/>
      <c r="BM22" s="17"/>
      <c r="BN22" s="17">
        <v>127.7</v>
      </c>
      <c r="BO22" s="17">
        <v>0</v>
      </c>
      <c r="BP22" s="17">
        <v>0</v>
      </c>
      <c r="BQ22" s="17">
        <v>0</v>
      </c>
      <c r="BR22" s="17"/>
      <c r="BS22" s="17">
        <v>39.200000000000003</v>
      </c>
      <c r="BT22" s="17">
        <v>28</v>
      </c>
      <c r="BU22" s="17"/>
      <c r="BV22" s="17"/>
      <c r="BW22" s="17"/>
      <c r="BX22" s="17"/>
      <c r="BY22" s="17"/>
      <c r="BZ22" s="17"/>
      <c r="CA22" s="17">
        <v>2.4</v>
      </c>
      <c r="CB22" s="17">
        <v>24.5</v>
      </c>
      <c r="CC22" s="17">
        <v>127</v>
      </c>
      <c r="CD22" s="17">
        <v>62.7</v>
      </c>
      <c r="CE22" s="17">
        <v>69.8</v>
      </c>
      <c r="CF22" s="17">
        <v>30</v>
      </c>
      <c r="CG22" s="17"/>
      <c r="CH22" s="17"/>
      <c r="CI22" s="17"/>
      <c r="CJ22" s="17">
        <v>103</v>
      </c>
      <c r="CK22" s="17">
        <v>102.1</v>
      </c>
      <c r="CL22" s="17">
        <v>121.3</v>
      </c>
      <c r="CM22" s="17"/>
      <c r="CN22" s="17"/>
      <c r="CO22" s="17"/>
      <c r="CP22" s="17"/>
      <c r="CQ22" s="17"/>
      <c r="CR22" s="17">
        <v>208.6</v>
      </c>
      <c r="CS22" s="17">
        <v>100.1</v>
      </c>
      <c r="CT22" s="17">
        <v>7</v>
      </c>
      <c r="CU22" s="17">
        <v>4.3</v>
      </c>
      <c r="CV22" s="17">
        <v>20</v>
      </c>
      <c r="CW22" s="17">
        <v>0</v>
      </c>
      <c r="CX22" s="17">
        <v>52.8</v>
      </c>
      <c r="CY22" s="17">
        <v>0</v>
      </c>
      <c r="CZ22" s="17">
        <v>1</v>
      </c>
      <c r="DA22" s="17">
        <v>0</v>
      </c>
      <c r="DB22" s="17">
        <v>20.2</v>
      </c>
      <c r="DC22" s="17">
        <v>9.9</v>
      </c>
      <c r="DD22" s="17">
        <v>5.4</v>
      </c>
      <c r="DE22" s="17">
        <v>3.2</v>
      </c>
      <c r="DF22" s="17"/>
      <c r="DG22" s="17">
        <v>0</v>
      </c>
      <c r="DH22" s="17">
        <v>3.1</v>
      </c>
      <c r="DI22" s="17">
        <v>5</v>
      </c>
      <c r="DJ22" s="17">
        <v>20.3</v>
      </c>
      <c r="DK22" s="17">
        <v>20</v>
      </c>
      <c r="DL22" s="17">
        <v>18.600000000000001</v>
      </c>
      <c r="DM22" s="17">
        <v>3.4</v>
      </c>
      <c r="DN22" s="17">
        <v>18.399999999999999</v>
      </c>
      <c r="DO22" s="17">
        <v>0.8</v>
      </c>
      <c r="DP22" s="17">
        <v>0.8</v>
      </c>
      <c r="DQ22" s="17">
        <v>11.5</v>
      </c>
      <c r="DR22" s="17">
        <v>22</v>
      </c>
      <c r="DS22" s="17">
        <v>0.6</v>
      </c>
      <c r="DT22" s="17">
        <v>3.6</v>
      </c>
      <c r="DU22" s="17">
        <v>0</v>
      </c>
      <c r="DV22" s="17">
        <v>3.2</v>
      </c>
      <c r="DW22" s="17">
        <v>0.4</v>
      </c>
      <c r="DX22" s="17">
        <v>0</v>
      </c>
      <c r="DY22" s="17">
        <v>19.5</v>
      </c>
      <c r="DZ22" s="17">
        <v>7.5</v>
      </c>
      <c r="EA22" s="17">
        <v>19.399999999999999</v>
      </c>
      <c r="EB22" s="17">
        <v>20.2</v>
      </c>
      <c r="EC22" s="17">
        <v>0.6</v>
      </c>
      <c r="ED22" s="17">
        <v>0.4</v>
      </c>
      <c r="EE22" s="17">
        <v>0.3</v>
      </c>
      <c r="EF22" s="17">
        <v>0.6</v>
      </c>
      <c r="EG22" s="17">
        <v>9.1999999999999993</v>
      </c>
      <c r="EH22" s="17">
        <v>0</v>
      </c>
      <c r="EI22" s="17">
        <v>0</v>
      </c>
      <c r="EJ22" s="17">
        <v>0</v>
      </c>
      <c r="EK22" s="17">
        <v>20.9</v>
      </c>
      <c r="EL22" s="17">
        <v>7.4</v>
      </c>
      <c r="EM22" s="17">
        <v>4.2</v>
      </c>
      <c r="EN22" s="17">
        <v>20.399999999999999</v>
      </c>
      <c r="EO22" s="17">
        <v>20.399999999999999</v>
      </c>
      <c r="EP22" s="17">
        <v>20</v>
      </c>
      <c r="EQ22" s="17">
        <v>0.4</v>
      </c>
      <c r="ER22" s="17">
        <v>3.5</v>
      </c>
      <c r="ES22" s="17">
        <v>0</v>
      </c>
      <c r="ET22" s="17">
        <v>1.6</v>
      </c>
      <c r="EU22" s="17">
        <v>0.6</v>
      </c>
      <c r="EV22" s="17">
        <v>21</v>
      </c>
      <c r="EW22" s="17">
        <v>13.4</v>
      </c>
      <c r="EX22" s="17">
        <v>1.2</v>
      </c>
      <c r="EY22" s="17">
        <v>4</v>
      </c>
      <c r="EZ22" s="17">
        <v>2.4</v>
      </c>
      <c r="FA22" s="17">
        <v>2.4</v>
      </c>
      <c r="FB22" s="17">
        <v>0.8</v>
      </c>
      <c r="FC22" s="17">
        <v>0</v>
      </c>
      <c r="FD22" s="17">
        <v>8</v>
      </c>
      <c r="FE22" s="17">
        <v>20</v>
      </c>
      <c r="FF22" s="17">
        <v>20</v>
      </c>
      <c r="FG22" s="17">
        <v>9.1999999999999993</v>
      </c>
      <c r="FH22" s="17">
        <v>27.6</v>
      </c>
      <c r="FI22" s="17">
        <v>34.5</v>
      </c>
      <c r="FJ22" s="17">
        <v>16.399999999999999</v>
      </c>
      <c r="FK22" s="17">
        <v>0</v>
      </c>
      <c r="FL22" s="17">
        <v>8.9</v>
      </c>
      <c r="FM22" s="17">
        <v>10.5</v>
      </c>
      <c r="FN22" s="17">
        <v>21</v>
      </c>
      <c r="FO22" s="17">
        <v>6560</v>
      </c>
      <c r="FP22" s="15"/>
      <c r="FQ22" s="17">
        <v>22.4</v>
      </c>
      <c r="FR22" s="17">
        <v>6.2880000000000003</v>
      </c>
      <c r="FS22" s="17">
        <v>9.67</v>
      </c>
      <c r="FT22" s="17">
        <v>13.2</v>
      </c>
      <c r="FU22" s="17">
        <v>25.352080000000001</v>
      </c>
      <c r="FV22" s="17">
        <v>18.93413</v>
      </c>
      <c r="FW22" s="17">
        <v>11.2</v>
      </c>
      <c r="FX22" s="17">
        <v>14.2</v>
      </c>
      <c r="FY22" s="17">
        <v>121.24421</v>
      </c>
    </row>
    <row r="23" spans="1:181" ht="24" customHeight="1" x14ac:dyDescent="0.3">
      <c r="A23" s="16" t="s">
        <v>63</v>
      </c>
      <c r="B23" s="16" t="s">
        <v>762</v>
      </c>
      <c r="C23" s="17">
        <v>202.6</v>
      </c>
      <c r="D23" s="17">
        <v>636.5</v>
      </c>
      <c r="E23" s="17">
        <v>215.1</v>
      </c>
      <c r="F23" s="17"/>
      <c r="G23" s="17"/>
      <c r="H23" s="17">
        <v>90.1</v>
      </c>
      <c r="I23" s="17">
        <v>241.6</v>
      </c>
      <c r="J23" s="17"/>
      <c r="K23" s="17"/>
      <c r="L23" s="17">
        <v>117.2</v>
      </c>
      <c r="M23" s="17">
        <v>117.3</v>
      </c>
      <c r="N23" s="17">
        <v>117.1</v>
      </c>
      <c r="O23" s="17">
        <v>222.9</v>
      </c>
      <c r="P23" s="17">
        <v>205.4</v>
      </c>
      <c r="Q23" s="17">
        <v>108.8</v>
      </c>
      <c r="R23" s="17">
        <v>557.1</v>
      </c>
      <c r="S23" s="17">
        <v>10.199999999999999</v>
      </c>
      <c r="T23" s="17"/>
      <c r="U23" s="17"/>
      <c r="V23" s="17"/>
      <c r="W23" s="17"/>
      <c r="X23" s="17">
        <v>166.9</v>
      </c>
      <c r="Y23" s="17">
        <v>7.4</v>
      </c>
      <c r="Z23" s="17">
        <v>5.4</v>
      </c>
      <c r="AA23" s="17">
        <v>0</v>
      </c>
      <c r="AB23" s="17">
        <v>6.8</v>
      </c>
      <c r="AC23" s="17"/>
      <c r="AD23" s="17">
        <v>142.5</v>
      </c>
      <c r="AE23" s="17"/>
      <c r="AF23" s="17"/>
      <c r="AG23" s="17"/>
      <c r="AH23" s="17"/>
      <c r="AI23" s="17">
        <v>110.4</v>
      </c>
      <c r="AJ23" s="17">
        <v>178.2</v>
      </c>
      <c r="AK23" s="17"/>
      <c r="AL23" s="17"/>
      <c r="AM23" s="17"/>
      <c r="AN23" s="17">
        <v>6.5</v>
      </c>
      <c r="AO23" s="17">
        <v>457.4</v>
      </c>
      <c r="AP23" s="17">
        <v>71.5</v>
      </c>
      <c r="AQ23" s="17">
        <v>151.30000000000001</v>
      </c>
      <c r="AR23" s="17">
        <v>42.3</v>
      </c>
      <c r="AS23" s="17">
        <v>18.600000000000001</v>
      </c>
      <c r="AT23" s="17">
        <v>18.899999999999999</v>
      </c>
      <c r="AU23" s="17">
        <v>90.6</v>
      </c>
      <c r="AV23" s="17"/>
      <c r="AW23" s="17"/>
      <c r="AX23" s="17"/>
      <c r="AY23" s="17">
        <v>106.1</v>
      </c>
      <c r="AZ23" s="17">
        <v>16.100000000000001</v>
      </c>
      <c r="BA23" s="17">
        <v>44.1</v>
      </c>
      <c r="BB23" s="17">
        <v>3.8</v>
      </c>
      <c r="BC23" s="17">
        <v>34.9</v>
      </c>
      <c r="BD23" s="17">
        <v>131.19999999999999</v>
      </c>
      <c r="BE23" s="17"/>
      <c r="BF23" s="17"/>
      <c r="BG23" s="17">
        <v>0</v>
      </c>
      <c r="BH23" s="17"/>
      <c r="BI23" s="17"/>
      <c r="BJ23" s="17">
        <v>0</v>
      </c>
      <c r="BK23" s="17"/>
      <c r="BL23" s="17"/>
      <c r="BM23" s="17"/>
      <c r="BN23" s="17">
        <v>127.9</v>
      </c>
      <c r="BO23" s="17">
        <v>0</v>
      </c>
      <c r="BP23" s="17">
        <v>0</v>
      </c>
      <c r="BQ23" s="17">
        <v>0</v>
      </c>
      <c r="BR23" s="17"/>
      <c r="BS23" s="17">
        <v>39</v>
      </c>
      <c r="BT23" s="17">
        <v>28</v>
      </c>
      <c r="BU23" s="17"/>
      <c r="BV23" s="17"/>
      <c r="BW23" s="17"/>
      <c r="BX23" s="17"/>
      <c r="BY23" s="17"/>
      <c r="BZ23" s="17"/>
      <c r="CA23" s="17">
        <v>2.4</v>
      </c>
      <c r="CB23" s="17">
        <v>24.9</v>
      </c>
      <c r="CC23" s="17">
        <v>107.5</v>
      </c>
      <c r="CD23" s="17">
        <v>62.8</v>
      </c>
      <c r="CE23" s="17">
        <v>71.900000000000006</v>
      </c>
      <c r="CF23" s="17">
        <v>30</v>
      </c>
      <c r="CG23" s="17"/>
      <c r="CH23" s="17"/>
      <c r="CI23" s="17"/>
      <c r="CJ23" s="17">
        <v>102.2</v>
      </c>
      <c r="CK23" s="17">
        <v>102.2</v>
      </c>
      <c r="CL23" s="17">
        <v>122.2</v>
      </c>
      <c r="CM23" s="17"/>
      <c r="CN23" s="17"/>
      <c r="CO23" s="17"/>
      <c r="CP23" s="17"/>
      <c r="CQ23" s="17"/>
      <c r="CR23" s="17">
        <v>208.9</v>
      </c>
      <c r="CS23" s="17">
        <v>100.5</v>
      </c>
      <c r="CT23" s="17">
        <v>7</v>
      </c>
      <c r="CU23" s="17">
        <v>4.3</v>
      </c>
      <c r="CV23" s="17">
        <v>20</v>
      </c>
      <c r="CW23" s="17">
        <v>0</v>
      </c>
      <c r="CX23" s="17">
        <v>53.4</v>
      </c>
      <c r="CY23" s="17">
        <v>7.9</v>
      </c>
      <c r="CZ23" s="17">
        <v>1.5</v>
      </c>
      <c r="DA23" s="17">
        <v>0</v>
      </c>
      <c r="DB23" s="17">
        <v>20.2</v>
      </c>
      <c r="DC23" s="17">
        <v>9.9</v>
      </c>
      <c r="DD23" s="17">
        <v>5.3</v>
      </c>
      <c r="DE23" s="17">
        <v>15</v>
      </c>
      <c r="DF23" s="17"/>
      <c r="DG23" s="17">
        <v>0</v>
      </c>
      <c r="DH23" s="17">
        <v>3.1</v>
      </c>
      <c r="DI23" s="17">
        <v>4.9000000000000004</v>
      </c>
      <c r="DJ23" s="17">
        <v>20.399999999999999</v>
      </c>
      <c r="DK23" s="17">
        <v>20</v>
      </c>
      <c r="DL23" s="17">
        <v>18.600000000000001</v>
      </c>
      <c r="DM23" s="17">
        <v>3.4</v>
      </c>
      <c r="DN23" s="17">
        <v>18.399999999999999</v>
      </c>
      <c r="DO23" s="17">
        <v>1.2</v>
      </c>
      <c r="DP23" s="17">
        <v>1.1000000000000001</v>
      </c>
      <c r="DQ23" s="17">
        <v>11.4</v>
      </c>
      <c r="DR23" s="17">
        <v>21.6</v>
      </c>
      <c r="DS23" s="17">
        <v>1.1000000000000001</v>
      </c>
      <c r="DT23" s="17">
        <v>2</v>
      </c>
      <c r="DU23" s="17">
        <v>0.4</v>
      </c>
      <c r="DV23" s="17">
        <v>3.2</v>
      </c>
      <c r="DW23" s="17">
        <v>0.4</v>
      </c>
      <c r="DX23" s="17">
        <v>0</v>
      </c>
      <c r="DY23" s="17">
        <v>19.5</v>
      </c>
      <c r="DZ23" s="17">
        <v>7.2</v>
      </c>
      <c r="EA23" s="17">
        <v>19.2</v>
      </c>
      <c r="EB23" s="17">
        <v>20.2</v>
      </c>
      <c r="EC23" s="17">
        <v>0</v>
      </c>
      <c r="ED23" s="17">
        <v>0</v>
      </c>
      <c r="EE23" s="17">
        <v>1.2</v>
      </c>
      <c r="EF23" s="17">
        <v>1.6</v>
      </c>
      <c r="EG23" s="17">
        <v>10.8</v>
      </c>
      <c r="EH23" s="17">
        <v>0</v>
      </c>
      <c r="EI23" s="17">
        <v>0</v>
      </c>
      <c r="EJ23" s="17">
        <v>0.6</v>
      </c>
      <c r="EK23" s="17">
        <v>20.9</v>
      </c>
      <c r="EL23" s="17">
        <v>7.6</v>
      </c>
      <c r="EM23" s="17">
        <v>6.3</v>
      </c>
      <c r="EN23" s="17">
        <v>20.399999999999999</v>
      </c>
      <c r="EO23" s="17">
        <v>20.399999999999999</v>
      </c>
      <c r="EP23" s="17">
        <v>20</v>
      </c>
      <c r="EQ23" s="17">
        <v>1.3</v>
      </c>
      <c r="ER23" s="17">
        <v>14.2</v>
      </c>
      <c r="ES23" s="17">
        <v>0.3</v>
      </c>
      <c r="ET23" s="17">
        <v>7</v>
      </c>
      <c r="EU23" s="17">
        <v>0.6</v>
      </c>
      <c r="EV23" s="17">
        <v>13.2</v>
      </c>
      <c r="EW23" s="17">
        <v>5.9</v>
      </c>
      <c r="EX23" s="17">
        <v>5.5</v>
      </c>
      <c r="EY23" s="17">
        <v>3.9</v>
      </c>
      <c r="EZ23" s="17">
        <v>2.4</v>
      </c>
      <c r="FA23" s="17">
        <v>2.4</v>
      </c>
      <c r="FB23" s="17">
        <v>0.8</v>
      </c>
      <c r="FC23" s="17">
        <v>1.6</v>
      </c>
      <c r="FD23" s="17">
        <v>8</v>
      </c>
      <c r="FE23" s="17">
        <v>20</v>
      </c>
      <c r="FF23" s="17">
        <v>20</v>
      </c>
      <c r="FG23" s="17">
        <v>9.1999999999999993</v>
      </c>
      <c r="FH23" s="17">
        <v>27.5</v>
      </c>
      <c r="FI23" s="17">
        <v>34.299999999999997</v>
      </c>
      <c r="FJ23" s="17">
        <v>17.399999999999999</v>
      </c>
      <c r="FK23" s="17">
        <v>0</v>
      </c>
      <c r="FL23" s="17">
        <v>8.4</v>
      </c>
      <c r="FM23" s="17">
        <v>10.7</v>
      </c>
      <c r="FN23" s="17">
        <v>11</v>
      </c>
      <c r="FO23" s="17">
        <v>6460.4</v>
      </c>
      <c r="FP23" s="15"/>
      <c r="FQ23" s="17">
        <v>22.4</v>
      </c>
      <c r="FR23" s="17">
        <v>6.2880000000000003</v>
      </c>
      <c r="FS23" s="17">
        <v>8.8580000000000005</v>
      </c>
      <c r="FT23" s="17">
        <v>13.2</v>
      </c>
      <c r="FU23" s="17">
        <v>25.494599999999998</v>
      </c>
      <c r="FV23" s="17">
        <v>18.934059999999999</v>
      </c>
      <c r="FW23" s="17">
        <v>11</v>
      </c>
      <c r="FX23" s="17">
        <v>14.4</v>
      </c>
      <c r="FY23" s="17">
        <v>120.57465999999999</v>
      </c>
    </row>
    <row r="24" spans="1:181" ht="24" customHeight="1" x14ac:dyDescent="0.3">
      <c r="A24" s="16" t="s">
        <v>63</v>
      </c>
      <c r="B24" s="16" t="s">
        <v>763</v>
      </c>
      <c r="C24" s="17">
        <v>204.3</v>
      </c>
      <c r="D24" s="17">
        <v>640.9</v>
      </c>
      <c r="E24" s="17">
        <v>216.5</v>
      </c>
      <c r="F24" s="17"/>
      <c r="G24" s="17"/>
      <c r="H24" s="17">
        <v>90.4</v>
      </c>
      <c r="I24" s="17">
        <v>242.9</v>
      </c>
      <c r="J24" s="17"/>
      <c r="K24" s="17"/>
      <c r="L24" s="17">
        <v>137</v>
      </c>
      <c r="M24" s="17">
        <v>136.6</v>
      </c>
      <c r="N24" s="17">
        <v>136.6</v>
      </c>
      <c r="O24" s="17">
        <v>238.7</v>
      </c>
      <c r="P24" s="17">
        <v>206.4</v>
      </c>
      <c r="Q24" s="17">
        <v>108.4</v>
      </c>
      <c r="R24" s="17">
        <v>559.20000000000005</v>
      </c>
      <c r="S24" s="17">
        <v>10.3</v>
      </c>
      <c r="T24" s="17"/>
      <c r="U24" s="17"/>
      <c r="V24" s="17"/>
      <c r="W24" s="17"/>
      <c r="X24" s="17">
        <v>167.1</v>
      </c>
      <c r="Y24" s="17">
        <v>7.6</v>
      </c>
      <c r="Z24" s="17">
        <v>5.5</v>
      </c>
      <c r="AA24" s="17">
        <v>0</v>
      </c>
      <c r="AB24" s="17">
        <v>6.7</v>
      </c>
      <c r="AC24" s="17"/>
      <c r="AD24" s="17">
        <v>143.19999999999999</v>
      </c>
      <c r="AE24" s="17"/>
      <c r="AF24" s="17"/>
      <c r="AG24" s="17"/>
      <c r="AH24" s="17"/>
      <c r="AI24" s="17">
        <v>110.6</v>
      </c>
      <c r="AJ24" s="17">
        <v>217.1</v>
      </c>
      <c r="AK24" s="17"/>
      <c r="AL24" s="17"/>
      <c r="AM24" s="17"/>
      <c r="AN24" s="17">
        <v>6.5</v>
      </c>
      <c r="AO24" s="17">
        <v>458.9</v>
      </c>
      <c r="AP24" s="17">
        <v>71.099999999999994</v>
      </c>
      <c r="AQ24" s="17">
        <v>152.1</v>
      </c>
      <c r="AR24" s="17">
        <v>42.4</v>
      </c>
      <c r="AS24" s="17">
        <v>18.399999999999999</v>
      </c>
      <c r="AT24" s="17">
        <v>18.899999999999999</v>
      </c>
      <c r="AU24" s="17">
        <v>90.5</v>
      </c>
      <c r="AV24" s="17"/>
      <c r="AW24" s="17"/>
      <c r="AX24" s="17"/>
      <c r="AY24" s="17">
        <v>107.3</v>
      </c>
      <c r="AZ24" s="17">
        <v>16.2</v>
      </c>
      <c r="BA24" s="17">
        <v>44.4</v>
      </c>
      <c r="BB24" s="17">
        <v>3.8</v>
      </c>
      <c r="BC24" s="17">
        <v>35.5</v>
      </c>
      <c r="BD24" s="17">
        <v>110</v>
      </c>
      <c r="BE24" s="17"/>
      <c r="BF24" s="17"/>
      <c r="BG24" s="17">
        <v>0</v>
      </c>
      <c r="BH24" s="17"/>
      <c r="BI24" s="17"/>
      <c r="BJ24" s="17">
        <v>0</v>
      </c>
      <c r="BK24" s="17"/>
      <c r="BL24" s="17"/>
      <c r="BM24" s="17"/>
      <c r="BN24" s="17">
        <v>128.30000000000001</v>
      </c>
      <c r="BO24" s="17">
        <v>0</v>
      </c>
      <c r="BP24" s="17">
        <v>0</v>
      </c>
      <c r="BQ24" s="17">
        <v>0</v>
      </c>
      <c r="BR24" s="17"/>
      <c r="BS24" s="17">
        <v>38.799999999999997</v>
      </c>
      <c r="BT24" s="17">
        <v>27.9</v>
      </c>
      <c r="BU24" s="17"/>
      <c r="BV24" s="17"/>
      <c r="BW24" s="17"/>
      <c r="BX24" s="17"/>
      <c r="BY24" s="17"/>
      <c r="BZ24" s="17"/>
      <c r="CA24" s="17">
        <v>2.4</v>
      </c>
      <c r="CB24" s="17">
        <v>26.6</v>
      </c>
      <c r="CC24" s="17">
        <v>117.9</v>
      </c>
      <c r="CD24" s="17">
        <v>63.3</v>
      </c>
      <c r="CE24" s="17">
        <v>75</v>
      </c>
      <c r="CF24" s="17">
        <v>30.4</v>
      </c>
      <c r="CG24" s="17"/>
      <c r="CH24" s="17"/>
      <c r="CI24" s="17"/>
      <c r="CJ24" s="17">
        <v>103.2</v>
      </c>
      <c r="CK24" s="17">
        <v>103.3</v>
      </c>
      <c r="CL24" s="17">
        <v>122.2</v>
      </c>
      <c r="CM24" s="17"/>
      <c r="CN24" s="17"/>
      <c r="CO24" s="17"/>
      <c r="CP24" s="17"/>
      <c r="CQ24" s="17"/>
      <c r="CR24" s="17">
        <v>209</v>
      </c>
      <c r="CS24" s="17">
        <v>100.6</v>
      </c>
      <c r="CT24" s="17">
        <v>7</v>
      </c>
      <c r="CU24" s="17">
        <v>4.2</v>
      </c>
      <c r="CV24" s="17">
        <v>14.8</v>
      </c>
      <c r="CW24" s="17">
        <v>0.1</v>
      </c>
      <c r="CX24" s="17">
        <v>54</v>
      </c>
      <c r="CY24" s="17">
        <v>16.600000000000001</v>
      </c>
      <c r="CZ24" s="17">
        <v>2.4</v>
      </c>
      <c r="DA24" s="17">
        <v>0</v>
      </c>
      <c r="DB24" s="17">
        <v>20.399999999999999</v>
      </c>
      <c r="DC24" s="17">
        <v>9.9</v>
      </c>
      <c r="DD24" s="17">
        <v>5.4</v>
      </c>
      <c r="DE24" s="17">
        <v>31.2</v>
      </c>
      <c r="DF24" s="17"/>
      <c r="DG24" s="17">
        <v>0</v>
      </c>
      <c r="DH24" s="17">
        <v>3.1</v>
      </c>
      <c r="DI24" s="17">
        <v>4.9000000000000004</v>
      </c>
      <c r="DJ24" s="17">
        <v>20.7</v>
      </c>
      <c r="DK24" s="17">
        <v>20</v>
      </c>
      <c r="DL24" s="17">
        <v>18.600000000000001</v>
      </c>
      <c r="DM24" s="17">
        <v>3.4</v>
      </c>
      <c r="DN24" s="17">
        <v>18.399999999999999</v>
      </c>
      <c r="DO24" s="17">
        <v>1.8</v>
      </c>
      <c r="DP24" s="17">
        <v>1.5</v>
      </c>
      <c r="DQ24" s="17">
        <v>11.2</v>
      </c>
      <c r="DR24" s="17">
        <v>21.4</v>
      </c>
      <c r="DS24" s="17">
        <v>1.4</v>
      </c>
      <c r="DT24" s="17">
        <v>3.6</v>
      </c>
      <c r="DU24" s="17">
        <v>4</v>
      </c>
      <c r="DV24" s="17">
        <v>3.1</v>
      </c>
      <c r="DW24" s="17">
        <v>0.4</v>
      </c>
      <c r="DX24" s="17">
        <v>0</v>
      </c>
      <c r="DY24" s="17">
        <v>19.5</v>
      </c>
      <c r="DZ24" s="17">
        <v>7</v>
      </c>
      <c r="EA24" s="17">
        <v>19.399999999999999</v>
      </c>
      <c r="EB24" s="17">
        <v>20.2</v>
      </c>
      <c r="EC24" s="17">
        <v>0</v>
      </c>
      <c r="ED24" s="17">
        <v>0</v>
      </c>
      <c r="EE24" s="17">
        <v>3.2</v>
      </c>
      <c r="EF24" s="17">
        <v>2.2999999999999998</v>
      </c>
      <c r="EG24" s="17">
        <v>17.5</v>
      </c>
      <c r="EH24" s="17">
        <v>0</v>
      </c>
      <c r="EI24" s="17">
        <v>0</v>
      </c>
      <c r="EJ24" s="17">
        <v>1.7</v>
      </c>
      <c r="EK24" s="17">
        <v>20.9</v>
      </c>
      <c r="EL24" s="17">
        <v>8</v>
      </c>
      <c r="EM24" s="17">
        <v>7.3</v>
      </c>
      <c r="EN24" s="17">
        <v>20.399999999999999</v>
      </c>
      <c r="EO24" s="17">
        <v>20.399999999999999</v>
      </c>
      <c r="EP24" s="17">
        <v>20</v>
      </c>
      <c r="EQ24" s="17">
        <v>2.2999999999999998</v>
      </c>
      <c r="ER24" s="17">
        <v>39.200000000000003</v>
      </c>
      <c r="ES24" s="17">
        <v>1</v>
      </c>
      <c r="ET24" s="17">
        <v>17.3</v>
      </c>
      <c r="EU24" s="17">
        <v>0.6</v>
      </c>
      <c r="EV24" s="17">
        <v>9.4</v>
      </c>
      <c r="EW24" s="17">
        <v>4.0999999999999996</v>
      </c>
      <c r="EX24" s="17">
        <v>12.5</v>
      </c>
      <c r="EY24" s="17">
        <v>3.9</v>
      </c>
      <c r="EZ24" s="17">
        <v>2.4</v>
      </c>
      <c r="FA24" s="17">
        <v>2.4</v>
      </c>
      <c r="FB24" s="17">
        <v>0.8</v>
      </c>
      <c r="FC24" s="17">
        <v>1.5</v>
      </c>
      <c r="FD24" s="17">
        <v>8</v>
      </c>
      <c r="FE24" s="17">
        <v>20</v>
      </c>
      <c r="FF24" s="17">
        <v>20</v>
      </c>
      <c r="FG24" s="17">
        <v>9.4</v>
      </c>
      <c r="FH24" s="17">
        <v>27.7</v>
      </c>
      <c r="FI24" s="17">
        <v>34.5</v>
      </c>
      <c r="FJ24" s="17">
        <v>17.2</v>
      </c>
      <c r="FK24" s="17">
        <v>0</v>
      </c>
      <c r="FL24" s="17">
        <v>6.9</v>
      </c>
      <c r="FM24" s="17">
        <v>10.7</v>
      </c>
      <c r="FN24" s="17">
        <v>21.6</v>
      </c>
      <c r="FO24" s="17">
        <v>6675.6</v>
      </c>
      <c r="FP24" s="15"/>
      <c r="FQ24" s="17">
        <v>22.4</v>
      </c>
      <c r="FR24" s="17">
        <v>6.2869999999999999</v>
      </c>
      <c r="FS24" s="17">
        <v>8.9860000000000007</v>
      </c>
      <c r="FT24" s="17">
        <v>13.2</v>
      </c>
      <c r="FU24" s="17">
        <v>25.444710000000001</v>
      </c>
      <c r="FV24" s="17">
        <v>18.933340000000001</v>
      </c>
      <c r="FW24" s="17">
        <v>11.2</v>
      </c>
      <c r="FX24" s="17">
        <v>14.5</v>
      </c>
      <c r="FY24" s="17">
        <v>120.95105</v>
      </c>
    </row>
    <row r="25" spans="1:181" ht="24" customHeight="1" x14ac:dyDescent="0.3">
      <c r="A25" s="16" t="s">
        <v>63</v>
      </c>
      <c r="B25" s="16" t="s">
        <v>764</v>
      </c>
      <c r="C25" s="17">
        <v>199.5</v>
      </c>
      <c r="D25" s="17">
        <v>632.6</v>
      </c>
      <c r="E25" s="17">
        <v>215.3</v>
      </c>
      <c r="F25" s="17"/>
      <c r="G25" s="17"/>
      <c r="H25" s="17">
        <v>88.5</v>
      </c>
      <c r="I25" s="17">
        <v>240.6</v>
      </c>
      <c r="J25" s="17"/>
      <c r="K25" s="17"/>
      <c r="L25" s="17">
        <v>139.4</v>
      </c>
      <c r="M25" s="17">
        <v>139.69999999999999</v>
      </c>
      <c r="N25" s="17">
        <v>139.1</v>
      </c>
      <c r="O25" s="17">
        <v>238</v>
      </c>
      <c r="P25" s="17">
        <v>204.2</v>
      </c>
      <c r="Q25" s="17">
        <v>108.8</v>
      </c>
      <c r="R25" s="17">
        <v>556.9</v>
      </c>
      <c r="S25" s="17">
        <v>10</v>
      </c>
      <c r="T25" s="17"/>
      <c r="U25" s="17"/>
      <c r="V25" s="17"/>
      <c r="W25" s="17"/>
      <c r="X25" s="17">
        <v>165.5</v>
      </c>
      <c r="Y25" s="17">
        <v>7.4</v>
      </c>
      <c r="Z25" s="17">
        <v>5.3</v>
      </c>
      <c r="AA25" s="17">
        <v>0</v>
      </c>
      <c r="AB25" s="17">
        <v>6.7</v>
      </c>
      <c r="AC25" s="17"/>
      <c r="AD25" s="17">
        <v>143.6</v>
      </c>
      <c r="AE25" s="17"/>
      <c r="AF25" s="17"/>
      <c r="AG25" s="17"/>
      <c r="AH25" s="17"/>
      <c r="AI25" s="17">
        <v>110.1</v>
      </c>
      <c r="AJ25" s="17">
        <v>214.2</v>
      </c>
      <c r="AK25" s="17"/>
      <c r="AL25" s="17"/>
      <c r="AM25" s="17"/>
      <c r="AN25" s="17">
        <v>6.5</v>
      </c>
      <c r="AO25" s="17">
        <v>456.8</v>
      </c>
      <c r="AP25" s="17">
        <v>70.5</v>
      </c>
      <c r="AQ25" s="17">
        <v>149.69999999999999</v>
      </c>
      <c r="AR25" s="17">
        <v>42.3</v>
      </c>
      <c r="AS25" s="17">
        <v>18.399999999999999</v>
      </c>
      <c r="AT25" s="17">
        <v>18.899999999999999</v>
      </c>
      <c r="AU25" s="17">
        <v>91.1</v>
      </c>
      <c r="AV25" s="17"/>
      <c r="AW25" s="17"/>
      <c r="AX25" s="17"/>
      <c r="AY25" s="17">
        <v>104.7</v>
      </c>
      <c r="AZ25" s="17">
        <v>15</v>
      </c>
      <c r="BA25" s="17">
        <v>43.7</v>
      </c>
      <c r="BB25" s="17">
        <v>3.8</v>
      </c>
      <c r="BC25" s="17">
        <v>34.4</v>
      </c>
      <c r="BD25" s="17">
        <v>135.4</v>
      </c>
      <c r="BE25" s="17"/>
      <c r="BF25" s="17"/>
      <c r="BG25" s="17">
        <v>10</v>
      </c>
      <c r="BH25" s="17"/>
      <c r="BI25" s="17"/>
      <c r="BJ25" s="17">
        <v>0</v>
      </c>
      <c r="BK25" s="17"/>
      <c r="BL25" s="17"/>
      <c r="BM25" s="17"/>
      <c r="BN25" s="17">
        <v>126.9</v>
      </c>
      <c r="BO25" s="17">
        <v>0</v>
      </c>
      <c r="BP25" s="17">
        <v>0</v>
      </c>
      <c r="BQ25" s="17">
        <v>0.1</v>
      </c>
      <c r="BR25" s="17"/>
      <c r="BS25" s="17">
        <v>73.3</v>
      </c>
      <c r="BT25" s="17">
        <v>35.700000000000003</v>
      </c>
      <c r="BU25" s="17"/>
      <c r="BV25" s="17"/>
      <c r="BW25" s="17"/>
      <c r="BX25" s="17"/>
      <c r="BY25" s="17"/>
      <c r="BZ25" s="17"/>
      <c r="CA25" s="17">
        <v>2.4</v>
      </c>
      <c r="CB25" s="17">
        <v>47.6</v>
      </c>
      <c r="CC25" s="17">
        <v>119.5</v>
      </c>
      <c r="CD25" s="17">
        <v>61.8</v>
      </c>
      <c r="CE25" s="17">
        <v>74.5</v>
      </c>
      <c r="CF25" s="17">
        <v>29.8</v>
      </c>
      <c r="CG25" s="17"/>
      <c r="CH25" s="17"/>
      <c r="CI25" s="17"/>
      <c r="CJ25" s="17">
        <v>140.19999999999999</v>
      </c>
      <c r="CK25" s="17">
        <v>140.9</v>
      </c>
      <c r="CL25" s="17">
        <v>146.4</v>
      </c>
      <c r="CM25" s="17"/>
      <c r="CN25" s="17"/>
      <c r="CO25" s="17"/>
      <c r="CP25" s="17"/>
      <c r="CQ25" s="17"/>
      <c r="CR25" s="17">
        <v>208.6</v>
      </c>
      <c r="CS25" s="17">
        <v>100.1</v>
      </c>
      <c r="CT25" s="17">
        <v>7.1</v>
      </c>
      <c r="CU25" s="17">
        <v>4.3</v>
      </c>
      <c r="CV25" s="17">
        <v>14</v>
      </c>
      <c r="CW25" s="17">
        <v>0.1</v>
      </c>
      <c r="CX25" s="17">
        <v>54.7</v>
      </c>
      <c r="CY25" s="17">
        <v>12.9</v>
      </c>
      <c r="CZ25" s="17">
        <v>3</v>
      </c>
      <c r="DA25" s="17">
        <v>0</v>
      </c>
      <c r="DB25" s="17">
        <v>20.2</v>
      </c>
      <c r="DC25" s="17">
        <v>9.9</v>
      </c>
      <c r="DD25" s="17">
        <v>5.3</v>
      </c>
      <c r="DE25" s="17">
        <v>20.3</v>
      </c>
      <c r="DF25" s="17"/>
      <c r="DG25" s="17">
        <v>0</v>
      </c>
      <c r="DH25" s="17">
        <v>3.1</v>
      </c>
      <c r="DI25" s="17">
        <v>4.9000000000000004</v>
      </c>
      <c r="DJ25" s="17">
        <v>20.2</v>
      </c>
      <c r="DK25" s="17">
        <v>20</v>
      </c>
      <c r="DL25" s="17">
        <v>18.600000000000001</v>
      </c>
      <c r="DM25" s="17">
        <v>3.4</v>
      </c>
      <c r="DN25" s="17">
        <v>18.399999999999999</v>
      </c>
      <c r="DO25" s="17">
        <v>2.5</v>
      </c>
      <c r="DP25" s="17">
        <v>2.1</v>
      </c>
      <c r="DQ25" s="17">
        <v>10.9</v>
      </c>
      <c r="DR25" s="17">
        <v>21.6</v>
      </c>
      <c r="DS25" s="17">
        <v>3.9</v>
      </c>
      <c r="DT25" s="17">
        <v>3.6</v>
      </c>
      <c r="DU25" s="17">
        <v>4</v>
      </c>
      <c r="DV25" s="17">
        <v>3.1</v>
      </c>
      <c r="DW25" s="17">
        <v>0.4</v>
      </c>
      <c r="DX25" s="17">
        <v>0.1</v>
      </c>
      <c r="DY25" s="17">
        <v>19.5</v>
      </c>
      <c r="DZ25" s="17">
        <v>7</v>
      </c>
      <c r="EA25" s="17">
        <v>19.100000000000001</v>
      </c>
      <c r="EB25" s="17">
        <v>20.2</v>
      </c>
      <c r="EC25" s="17">
        <v>0</v>
      </c>
      <c r="ED25" s="17">
        <v>0</v>
      </c>
      <c r="EE25" s="17">
        <v>5.9</v>
      </c>
      <c r="EF25" s="17">
        <v>6.1</v>
      </c>
      <c r="EG25" s="17">
        <v>20.8</v>
      </c>
      <c r="EH25" s="17">
        <v>0</v>
      </c>
      <c r="EI25" s="17">
        <v>0</v>
      </c>
      <c r="EJ25" s="17">
        <v>3.7</v>
      </c>
      <c r="EK25" s="17">
        <v>20.9</v>
      </c>
      <c r="EL25" s="17">
        <v>8</v>
      </c>
      <c r="EM25" s="17">
        <v>7.5</v>
      </c>
      <c r="EN25" s="17">
        <v>20.2</v>
      </c>
      <c r="EO25" s="17">
        <v>20.399999999999999</v>
      </c>
      <c r="EP25" s="17">
        <v>20</v>
      </c>
      <c r="EQ25" s="17">
        <v>3.4</v>
      </c>
      <c r="ER25" s="17">
        <v>26.3</v>
      </c>
      <c r="ES25" s="17">
        <v>2</v>
      </c>
      <c r="ET25" s="17">
        <v>23</v>
      </c>
      <c r="EU25" s="17">
        <v>0.6</v>
      </c>
      <c r="EV25" s="17">
        <v>3.5</v>
      </c>
      <c r="EW25" s="17">
        <v>1.6</v>
      </c>
      <c r="EX25" s="17">
        <v>19.100000000000001</v>
      </c>
      <c r="EY25" s="17">
        <v>3.9</v>
      </c>
      <c r="EZ25" s="17">
        <v>2.4</v>
      </c>
      <c r="FA25" s="17">
        <v>2.4</v>
      </c>
      <c r="FB25" s="17">
        <v>0.8</v>
      </c>
      <c r="FC25" s="17">
        <v>2.5</v>
      </c>
      <c r="FD25" s="17">
        <v>7.9</v>
      </c>
      <c r="FE25" s="17">
        <v>20</v>
      </c>
      <c r="FF25" s="17">
        <v>20</v>
      </c>
      <c r="FG25" s="17">
        <v>9.5</v>
      </c>
      <c r="FH25" s="17">
        <v>27.7</v>
      </c>
      <c r="FI25" s="17">
        <v>34.5</v>
      </c>
      <c r="FJ25" s="17">
        <v>16.5</v>
      </c>
      <c r="FK25" s="17">
        <v>0</v>
      </c>
      <c r="FL25" s="17">
        <v>7.9</v>
      </c>
      <c r="FM25" s="17">
        <v>10.7</v>
      </c>
      <c r="FN25" s="17">
        <v>21.1</v>
      </c>
      <c r="FO25" s="17">
        <v>6833.6</v>
      </c>
      <c r="FP25" s="15"/>
      <c r="FQ25" s="17">
        <v>22.4</v>
      </c>
      <c r="FR25" s="17">
        <v>6.2869999999999999</v>
      </c>
      <c r="FS25" s="17">
        <v>9.2279999999999998</v>
      </c>
      <c r="FT25" s="17">
        <v>13.2</v>
      </c>
      <c r="FU25" s="17">
        <v>25.32124</v>
      </c>
      <c r="FV25" s="17">
        <v>18.932839999999999</v>
      </c>
      <c r="FW25" s="17">
        <v>11</v>
      </c>
      <c r="FX25" s="17">
        <v>14.2</v>
      </c>
      <c r="FY25" s="17">
        <v>120.56908</v>
      </c>
    </row>
    <row r="26" spans="1:181" ht="24" customHeight="1" x14ac:dyDescent="0.3">
      <c r="A26" s="18" t="s">
        <v>63</v>
      </c>
      <c r="B26" s="18" t="s">
        <v>765</v>
      </c>
      <c r="C26" s="19">
        <v>204.3</v>
      </c>
      <c r="D26" s="19">
        <v>634.79999999999995</v>
      </c>
      <c r="E26" s="19">
        <v>215.4</v>
      </c>
      <c r="F26" s="19"/>
      <c r="G26" s="19"/>
      <c r="H26" s="19">
        <v>90.1</v>
      </c>
      <c r="I26" s="19">
        <v>242.1</v>
      </c>
      <c r="J26" s="19"/>
      <c r="K26" s="19"/>
      <c r="L26" s="19">
        <v>132.80000000000001</v>
      </c>
      <c r="M26" s="19">
        <v>133</v>
      </c>
      <c r="N26" s="19">
        <v>132.80000000000001</v>
      </c>
      <c r="O26" s="19">
        <v>236.9</v>
      </c>
      <c r="P26" s="19">
        <v>203.7</v>
      </c>
      <c r="Q26" s="19">
        <v>108.2</v>
      </c>
      <c r="R26" s="19">
        <v>554.70000000000005</v>
      </c>
      <c r="S26" s="19">
        <v>10.199999999999999</v>
      </c>
      <c r="T26" s="19"/>
      <c r="U26" s="19"/>
      <c r="V26" s="19"/>
      <c r="W26" s="19"/>
      <c r="X26" s="19">
        <v>170.7</v>
      </c>
      <c r="Y26" s="19">
        <v>7.4</v>
      </c>
      <c r="Z26" s="19">
        <v>5.5</v>
      </c>
      <c r="AA26" s="19">
        <v>0</v>
      </c>
      <c r="AB26" s="19">
        <v>6.7</v>
      </c>
      <c r="AC26" s="19"/>
      <c r="AD26" s="19">
        <v>142.4</v>
      </c>
      <c r="AE26" s="19"/>
      <c r="AF26" s="19"/>
      <c r="AG26" s="19"/>
      <c r="AH26" s="19"/>
      <c r="AI26" s="19">
        <v>110.4</v>
      </c>
      <c r="AJ26" s="19">
        <v>212.7</v>
      </c>
      <c r="AK26" s="19"/>
      <c r="AL26" s="19"/>
      <c r="AM26" s="19"/>
      <c r="AN26" s="19">
        <v>6.5</v>
      </c>
      <c r="AO26" s="19">
        <v>457.2</v>
      </c>
      <c r="AP26" s="19">
        <v>70</v>
      </c>
      <c r="AQ26" s="19">
        <v>152</v>
      </c>
      <c r="AR26" s="19">
        <v>42.3</v>
      </c>
      <c r="AS26" s="19">
        <v>18.399999999999999</v>
      </c>
      <c r="AT26" s="19">
        <v>18.899999999999999</v>
      </c>
      <c r="AU26" s="19">
        <v>93.1</v>
      </c>
      <c r="AV26" s="19"/>
      <c r="AW26" s="19"/>
      <c r="AX26" s="19"/>
      <c r="AY26" s="19">
        <v>107.4</v>
      </c>
      <c r="AZ26" s="19">
        <v>16.7</v>
      </c>
      <c r="BA26" s="19">
        <v>44.6</v>
      </c>
      <c r="BB26" s="19">
        <v>3.8</v>
      </c>
      <c r="BC26" s="19">
        <v>35.6</v>
      </c>
      <c r="BD26" s="19">
        <v>95.9</v>
      </c>
      <c r="BE26" s="19"/>
      <c r="BF26" s="19"/>
      <c r="BG26" s="19">
        <v>10.7</v>
      </c>
      <c r="BH26" s="19"/>
      <c r="BI26" s="19"/>
      <c r="BJ26" s="19">
        <v>43.6</v>
      </c>
      <c r="BK26" s="19"/>
      <c r="BL26" s="19"/>
      <c r="BM26" s="19"/>
      <c r="BN26" s="19">
        <v>128.1</v>
      </c>
      <c r="BO26" s="19">
        <v>0</v>
      </c>
      <c r="BP26" s="19">
        <v>29.7</v>
      </c>
      <c r="BQ26" s="19">
        <v>134</v>
      </c>
      <c r="BR26" s="19"/>
      <c r="BS26" s="19">
        <v>72.400000000000006</v>
      </c>
      <c r="BT26" s="19">
        <v>35.200000000000003</v>
      </c>
      <c r="BU26" s="19"/>
      <c r="BV26" s="19"/>
      <c r="BW26" s="19"/>
      <c r="BX26" s="19"/>
      <c r="BY26" s="19"/>
      <c r="BZ26" s="19"/>
      <c r="CA26" s="19">
        <v>2.4</v>
      </c>
      <c r="CB26" s="19">
        <v>124.8</v>
      </c>
      <c r="CC26" s="19">
        <v>123.9</v>
      </c>
      <c r="CD26" s="19">
        <v>66.3</v>
      </c>
      <c r="CE26" s="19">
        <v>74.900000000000006</v>
      </c>
      <c r="CF26" s="19">
        <v>30.4</v>
      </c>
      <c r="CG26" s="19"/>
      <c r="CH26" s="19"/>
      <c r="CI26" s="19"/>
      <c r="CJ26" s="19">
        <v>140</v>
      </c>
      <c r="CK26" s="19">
        <v>139.80000000000001</v>
      </c>
      <c r="CL26" s="19">
        <v>145.80000000000001</v>
      </c>
      <c r="CM26" s="19"/>
      <c r="CN26" s="19"/>
      <c r="CO26" s="19"/>
      <c r="CP26" s="19"/>
      <c r="CQ26" s="19"/>
      <c r="CR26" s="19">
        <v>207.4</v>
      </c>
      <c r="CS26" s="19">
        <v>99.3</v>
      </c>
      <c r="CT26" s="19">
        <v>7.1</v>
      </c>
      <c r="CU26" s="19">
        <v>4.2</v>
      </c>
      <c r="CV26" s="19">
        <v>14</v>
      </c>
      <c r="CW26" s="19">
        <v>0.1</v>
      </c>
      <c r="CX26" s="19">
        <v>55.9</v>
      </c>
      <c r="CY26" s="19">
        <v>16.5</v>
      </c>
      <c r="CZ26" s="19">
        <v>3.5</v>
      </c>
      <c r="DA26" s="19">
        <v>0</v>
      </c>
      <c r="DB26" s="19">
        <v>20.399999999999999</v>
      </c>
      <c r="DC26" s="19">
        <v>9.9</v>
      </c>
      <c r="DD26" s="19">
        <v>5.4</v>
      </c>
      <c r="DE26" s="19">
        <v>30.5</v>
      </c>
      <c r="DF26" s="19"/>
      <c r="DG26" s="19">
        <v>0</v>
      </c>
      <c r="DH26" s="19">
        <v>3.1</v>
      </c>
      <c r="DI26" s="19">
        <v>4.8</v>
      </c>
      <c r="DJ26" s="19">
        <v>20.6</v>
      </c>
      <c r="DK26" s="19">
        <v>20</v>
      </c>
      <c r="DL26" s="19">
        <v>18.7</v>
      </c>
      <c r="DM26" s="19">
        <v>3.4</v>
      </c>
      <c r="DN26" s="19">
        <v>18.399999999999999</v>
      </c>
      <c r="DO26" s="19">
        <v>3.6</v>
      </c>
      <c r="DP26" s="19">
        <v>3.3</v>
      </c>
      <c r="DQ26" s="19">
        <v>10.4</v>
      </c>
      <c r="DR26" s="19">
        <v>22.2</v>
      </c>
      <c r="DS26" s="19">
        <v>14.2</v>
      </c>
      <c r="DT26" s="19">
        <v>3.6</v>
      </c>
      <c r="DU26" s="19">
        <v>6.5</v>
      </c>
      <c r="DV26" s="19">
        <v>3.1</v>
      </c>
      <c r="DW26" s="19">
        <v>0.4</v>
      </c>
      <c r="DX26" s="19">
        <v>0.1</v>
      </c>
      <c r="DY26" s="19">
        <v>19.5</v>
      </c>
      <c r="DZ26" s="19">
        <v>7</v>
      </c>
      <c r="EA26" s="19">
        <v>19.3</v>
      </c>
      <c r="EB26" s="19">
        <v>20.2</v>
      </c>
      <c r="EC26" s="19">
        <v>0</v>
      </c>
      <c r="ED26" s="19">
        <v>0</v>
      </c>
      <c r="EE26" s="19">
        <v>7.2</v>
      </c>
      <c r="EF26" s="19">
        <v>7.9</v>
      </c>
      <c r="EG26" s="19">
        <v>30.1</v>
      </c>
      <c r="EH26" s="19">
        <v>0</v>
      </c>
      <c r="EI26" s="19">
        <v>0</v>
      </c>
      <c r="EJ26" s="19">
        <v>8.3000000000000007</v>
      </c>
      <c r="EK26" s="19">
        <v>20.9</v>
      </c>
      <c r="EL26" s="19">
        <v>8</v>
      </c>
      <c r="EM26" s="19">
        <v>7.5</v>
      </c>
      <c r="EN26" s="19">
        <v>20.2</v>
      </c>
      <c r="EO26" s="19">
        <v>20.399999999999999</v>
      </c>
      <c r="EP26" s="19">
        <v>20</v>
      </c>
      <c r="EQ26" s="19">
        <v>3.5</v>
      </c>
      <c r="ER26" s="19">
        <v>46</v>
      </c>
      <c r="ES26" s="19">
        <v>2.8</v>
      </c>
      <c r="ET26" s="19">
        <v>29.2</v>
      </c>
      <c r="EU26" s="19">
        <v>0.6</v>
      </c>
      <c r="EV26" s="19">
        <v>0.4</v>
      </c>
      <c r="EW26" s="19">
        <v>0.4</v>
      </c>
      <c r="EX26" s="19">
        <v>22.8</v>
      </c>
      <c r="EY26" s="19">
        <v>3.9</v>
      </c>
      <c r="EZ26" s="19">
        <v>2.4</v>
      </c>
      <c r="FA26" s="19">
        <v>2.4</v>
      </c>
      <c r="FB26" s="19">
        <v>0.8</v>
      </c>
      <c r="FC26" s="19">
        <v>2.7</v>
      </c>
      <c r="FD26" s="19">
        <v>8</v>
      </c>
      <c r="FE26" s="19">
        <v>20</v>
      </c>
      <c r="FF26" s="19">
        <v>20</v>
      </c>
      <c r="FG26" s="19">
        <v>9.4</v>
      </c>
      <c r="FH26" s="19">
        <v>27.6</v>
      </c>
      <c r="FI26" s="19">
        <v>34.4</v>
      </c>
      <c r="FJ26" s="19">
        <v>16.899999999999999</v>
      </c>
      <c r="FK26" s="19">
        <v>0</v>
      </c>
      <c r="FL26" s="19">
        <v>8</v>
      </c>
      <c r="FM26" s="19">
        <v>10</v>
      </c>
      <c r="FN26" s="19">
        <v>21.9</v>
      </c>
      <c r="FO26" s="19">
        <v>7160.4</v>
      </c>
      <c r="FP26" s="15"/>
      <c r="FQ26" s="19">
        <v>22.4</v>
      </c>
      <c r="FR26" s="19">
        <v>6.2850000000000001</v>
      </c>
      <c r="FS26" s="19">
        <v>10.532</v>
      </c>
      <c r="FT26" s="19">
        <v>13.2</v>
      </c>
      <c r="FU26" s="19">
        <v>25.13477</v>
      </c>
      <c r="FV26" s="19">
        <v>18.932569999999998</v>
      </c>
      <c r="FW26" s="19">
        <v>10.9</v>
      </c>
      <c r="FX26" s="19">
        <v>14.3</v>
      </c>
      <c r="FY26" s="19">
        <v>121.68434000000001</v>
      </c>
    </row>
    <row r="27" spans="1:181" ht="24" customHeight="1" x14ac:dyDescent="0.3">
      <c r="A27" s="13" t="s">
        <v>63</v>
      </c>
      <c r="B27" s="13" t="s">
        <v>766</v>
      </c>
      <c r="C27" s="14">
        <v>202.4</v>
      </c>
      <c r="D27" s="14">
        <v>635.29999999999995</v>
      </c>
      <c r="E27" s="14">
        <v>215.9</v>
      </c>
      <c r="F27" s="14"/>
      <c r="G27" s="14"/>
      <c r="H27" s="14">
        <v>90.3</v>
      </c>
      <c r="I27" s="14">
        <v>241.1</v>
      </c>
      <c r="J27" s="14"/>
      <c r="K27" s="14"/>
      <c r="L27" s="14">
        <v>144.30000000000001</v>
      </c>
      <c r="M27" s="14">
        <v>144.4</v>
      </c>
      <c r="N27" s="14">
        <v>144.30000000000001</v>
      </c>
      <c r="O27" s="14">
        <v>245.3</v>
      </c>
      <c r="P27" s="14">
        <v>204.3</v>
      </c>
      <c r="Q27" s="14">
        <v>107.9</v>
      </c>
      <c r="R27" s="14">
        <v>557.4</v>
      </c>
      <c r="S27" s="14">
        <v>10.199999999999999</v>
      </c>
      <c r="T27" s="14"/>
      <c r="U27" s="14"/>
      <c r="V27" s="14"/>
      <c r="W27" s="14"/>
      <c r="X27" s="14">
        <v>169.3</v>
      </c>
      <c r="Y27" s="14">
        <v>7.4</v>
      </c>
      <c r="Z27" s="14">
        <v>5.5</v>
      </c>
      <c r="AA27" s="14">
        <v>22</v>
      </c>
      <c r="AB27" s="14">
        <v>6.7</v>
      </c>
      <c r="AC27" s="14"/>
      <c r="AD27" s="14">
        <v>143.69999999999999</v>
      </c>
      <c r="AE27" s="14"/>
      <c r="AF27" s="14"/>
      <c r="AG27" s="14"/>
      <c r="AH27" s="14"/>
      <c r="AI27" s="14">
        <v>110.5</v>
      </c>
      <c r="AJ27" s="14">
        <v>205.4</v>
      </c>
      <c r="AK27" s="14"/>
      <c r="AL27" s="14"/>
      <c r="AM27" s="14"/>
      <c r="AN27" s="14">
        <v>6.5</v>
      </c>
      <c r="AO27" s="14">
        <v>457.7</v>
      </c>
      <c r="AP27" s="14">
        <v>70</v>
      </c>
      <c r="AQ27" s="14">
        <v>151.4</v>
      </c>
      <c r="AR27" s="14">
        <v>42.4</v>
      </c>
      <c r="AS27" s="14">
        <v>18.399999999999999</v>
      </c>
      <c r="AT27" s="14">
        <v>18.899999999999999</v>
      </c>
      <c r="AU27" s="14">
        <v>91.9</v>
      </c>
      <c r="AV27" s="14"/>
      <c r="AW27" s="14"/>
      <c r="AX27" s="14"/>
      <c r="AY27" s="14">
        <v>105.9</v>
      </c>
      <c r="AZ27" s="14">
        <v>24.4</v>
      </c>
      <c r="BA27" s="14">
        <v>44</v>
      </c>
      <c r="BB27" s="14">
        <v>3.8</v>
      </c>
      <c r="BC27" s="14">
        <v>35</v>
      </c>
      <c r="BD27" s="14">
        <v>82.6</v>
      </c>
      <c r="BE27" s="14"/>
      <c r="BF27" s="14"/>
      <c r="BG27" s="14">
        <v>10.6</v>
      </c>
      <c r="BH27" s="14"/>
      <c r="BI27" s="14"/>
      <c r="BJ27" s="14">
        <v>43.9</v>
      </c>
      <c r="BK27" s="14"/>
      <c r="BL27" s="14"/>
      <c r="BM27" s="14"/>
      <c r="BN27" s="14">
        <v>127.9</v>
      </c>
      <c r="BO27" s="14">
        <v>0</v>
      </c>
      <c r="BP27" s="14">
        <v>158.4</v>
      </c>
      <c r="BQ27" s="14">
        <v>196.3</v>
      </c>
      <c r="BR27" s="14"/>
      <c r="BS27" s="14">
        <v>71.599999999999994</v>
      </c>
      <c r="BT27" s="14">
        <v>34.799999999999997</v>
      </c>
      <c r="BU27" s="14"/>
      <c r="BV27" s="14"/>
      <c r="BW27" s="14"/>
      <c r="BX27" s="14"/>
      <c r="BY27" s="14"/>
      <c r="BZ27" s="14"/>
      <c r="CA27" s="14">
        <v>2.4</v>
      </c>
      <c r="CB27" s="14">
        <v>122.8</v>
      </c>
      <c r="CC27" s="14">
        <v>117</v>
      </c>
      <c r="CD27" s="14">
        <v>66.2</v>
      </c>
      <c r="CE27" s="14">
        <v>74.8</v>
      </c>
      <c r="CF27" s="14">
        <v>30.2</v>
      </c>
      <c r="CG27" s="14"/>
      <c r="CH27" s="14"/>
      <c r="CI27" s="14"/>
      <c r="CJ27" s="14">
        <v>140.30000000000001</v>
      </c>
      <c r="CK27" s="14">
        <v>140.19999999999999</v>
      </c>
      <c r="CL27" s="14">
        <v>146.30000000000001</v>
      </c>
      <c r="CM27" s="14"/>
      <c r="CN27" s="14"/>
      <c r="CO27" s="14"/>
      <c r="CP27" s="14"/>
      <c r="CQ27" s="14"/>
      <c r="CR27" s="14">
        <v>205.9</v>
      </c>
      <c r="CS27" s="14">
        <v>98.5</v>
      </c>
      <c r="CT27" s="14">
        <v>7.1</v>
      </c>
      <c r="CU27" s="14">
        <v>4.2</v>
      </c>
      <c r="CV27" s="14">
        <v>14</v>
      </c>
      <c r="CW27" s="14">
        <v>0.5</v>
      </c>
      <c r="CX27" s="14">
        <v>57.2</v>
      </c>
      <c r="CY27" s="14">
        <v>16.600000000000001</v>
      </c>
      <c r="CZ27" s="14">
        <v>3.4</v>
      </c>
      <c r="DA27" s="14">
        <v>0.1</v>
      </c>
      <c r="DB27" s="14">
        <v>20.3</v>
      </c>
      <c r="DC27" s="14">
        <v>9.9</v>
      </c>
      <c r="DD27" s="14">
        <v>5.5</v>
      </c>
      <c r="DE27" s="14">
        <v>45.5</v>
      </c>
      <c r="DF27" s="14"/>
      <c r="DG27" s="14">
        <v>0</v>
      </c>
      <c r="DH27" s="14">
        <v>3.1</v>
      </c>
      <c r="DI27" s="14">
        <v>4.8</v>
      </c>
      <c r="DJ27" s="14">
        <v>20.399999999999999</v>
      </c>
      <c r="DK27" s="14">
        <v>20</v>
      </c>
      <c r="DL27" s="14">
        <v>18.600000000000001</v>
      </c>
      <c r="DM27" s="14">
        <v>3.4</v>
      </c>
      <c r="DN27" s="14">
        <v>18.399999999999999</v>
      </c>
      <c r="DO27" s="14">
        <v>8.6</v>
      </c>
      <c r="DP27" s="14">
        <v>12.8</v>
      </c>
      <c r="DQ27" s="14">
        <v>10.199999999999999</v>
      </c>
      <c r="DR27" s="14">
        <v>23.7</v>
      </c>
      <c r="DS27" s="14">
        <v>18.600000000000001</v>
      </c>
      <c r="DT27" s="14">
        <v>3.6</v>
      </c>
      <c r="DU27" s="14">
        <v>6.6</v>
      </c>
      <c r="DV27" s="14">
        <v>3</v>
      </c>
      <c r="DW27" s="14">
        <v>0.4</v>
      </c>
      <c r="DX27" s="14">
        <v>0.3</v>
      </c>
      <c r="DY27" s="14">
        <v>19.5</v>
      </c>
      <c r="DZ27" s="14">
        <v>7.2</v>
      </c>
      <c r="EA27" s="14">
        <v>19.100000000000001</v>
      </c>
      <c r="EB27" s="14">
        <v>20.2</v>
      </c>
      <c r="EC27" s="14">
        <v>0</v>
      </c>
      <c r="ED27" s="14">
        <v>0.5</v>
      </c>
      <c r="EE27" s="14">
        <v>7.6</v>
      </c>
      <c r="EF27" s="14">
        <v>10.4</v>
      </c>
      <c r="EG27" s="14">
        <v>28.3</v>
      </c>
      <c r="EH27" s="14">
        <v>0</v>
      </c>
      <c r="EI27" s="14">
        <v>0</v>
      </c>
      <c r="EJ27" s="14">
        <v>11.1</v>
      </c>
      <c r="EK27" s="14">
        <v>20.9</v>
      </c>
      <c r="EL27" s="14">
        <v>8</v>
      </c>
      <c r="EM27" s="14">
        <v>7.5</v>
      </c>
      <c r="EN27" s="14">
        <v>20.399999999999999</v>
      </c>
      <c r="EO27" s="14">
        <v>20.399999999999999</v>
      </c>
      <c r="EP27" s="14">
        <v>20</v>
      </c>
      <c r="EQ27" s="14">
        <v>4.8</v>
      </c>
      <c r="ER27" s="14">
        <v>62.5</v>
      </c>
      <c r="ES27" s="14">
        <v>4.7</v>
      </c>
      <c r="ET27" s="14">
        <v>44.4</v>
      </c>
      <c r="EU27" s="14">
        <v>0.6</v>
      </c>
      <c r="EV27" s="14">
        <v>0</v>
      </c>
      <c r="EW27" s="14">
        <v>1.7</v>
      </c>
      <c r="EX27" s="14">
        <v>34.200000000000003</v>
      </c>
      <c r="EY27" s="14">
        <v>3.9</v>
      </c>
      <c r="EZ27" s="14">
        <v>2.4</v>
      </c>
      <c r="FA27" s="14">
        <v>2.4</v>
      </c>
      <c r="FB27" s="14">
        <v>0.8</v>
      </c>
      <c r="FC27" s="14">
        <v>3.9</v>
      </c>
      <c r="FD27" s="14">
        <v>7.9</v>
      </c>
      <c r="FE27" s="14">
        <v>20</v>
      </c>
      <c r="FF27" s="14">
        <v>20</v>
      </c>
      <c r="FG27" s="14">
        <v>9</v>
      </c>
      <c r="FH27" s="14">
        <v>27.4</v>
      </c>
      <c r="FI27" s="14">
        <v>34.200000000000003</v>
      </c>
      <c r="FJ27" s="14">
        <v>16.5</v>
      </c>
      <c r="FK27" s="14">
        <v>0</v>
      </c>
      <c r="FL27" s="14">
        <v>6.9</v>
      </c>
      <c r="FM27" s="14">
        <v>11</v>
      </c>
      <c r="FN27" s="14">
        <v>22.5</v>
      </c>
      <c r="FO27" s="14">
        <v>7478.2</v>
      </c>
      <c r="FP27" s="15"/>
      <c r="FQ27" s="14">
        <v>22.4</v>
      </c>
      <c r="FR27" s="14">
        <v>6.2850000000000001</v>
      </c>
      <c r="FS27" s="14">
        <v>10.917999999999999</v>
      </c>
      <c r="FT27" s="14">
        <v>13.2</v>
      </c>
      <c r="FU27" s="14">
        <v>25.179459999999999</v>
      </c>
      <c r="FV27" s="14">
        <v>18.932220000000001</v>
      </c>
      <c r="FW27" s="14">
        <v>11</v>
      </c>
      <c r="FX27" s="14">
        <v>14.2</v>
      </c>
      <c r="FY27" s="14">
        <v>122.11468000000001</v>
      </c>
    </row>
    <row r="28" spans="1:181" ht="24" customHeight="1" x14ac:dyDescent="0.3">
      <c r="A28" s="16" t="s">
        <v>63</v>
      </c>
      <c r="B28" s="16" t="s">
        <v>767</v>
      </c>
      <c r="C28" s="17">
        <v>202.8</v>
      </c>
      <c r="D28" s="17">
        <v>636.9</v>
      </c>
      <c r="E28" s="17">
        <v>215.6</v>
      </c>
      <c r="F28" s="17"/>
      <c r="G28" s="17"/>
      <c r="H28" s="17">
        <v>90.1</v>
      </c>
      <c r="I28" s="17">
        <v>243</v>
      </c>
      <c r="J28" s="17"/>
      <c r="K28" s="17"/>
      <c r="L28" s="17">
        <v>140.6</v>
      </c>
      <c r="M28" s="17">
        <v>141.1</v>
      </c>
      <c r="N28" s="17">
        <v>141</v>
      </c>
      <c r="O28" s="17">
        <v>235.9</v>
      </c>
      <c r="P28" s="17">
        <v>200.5</v>
      </c>
      <c r="Q28" s="17">
        <v>107</v>
      </c>
      <c r="R28" s="17">
        <v>560.6</v>
      </c>
      <c r="S28" s="17">
        <v>10.3</v>
      </c>
      <c r="T28" s="17"/>
      <c r="U28" s="17"/>
      <c r="V28" s="17"/>
      <c r="W28" s="17"/>
      <c r="X28" s="17">
        <v>166.6</v>
      </c>
      <c r="Y28" s="17">
        <v>7.4</v>
      </c>
      <c r="Z28" s="17">
        <v>5.5</v>
      </c>
      <c r="AA28" s="17">
        <v>21.7</v>
      </c>
      <c r="AB28" s="17">
        <v>6.7</v>
      </c>
      <c r="AC28" s="17"/>
      <c r="AD28" s="17">
        <v>142.30000000000001</v>
      </c>
      <c r="AE28" s="17"/>
      <c r="AF28" s="17"/>
      <c r="AG28" s="17"/>
      <c r="AH28" s="17"/>
      <c r="AI28" s="17">
        <v>110.6</v>
      </c>
      <c r="AJ28" s="17">
        <v>188.4</v>
      </c>
      <c r="AK28" s="17"/>
      <c r="AL28" s="17"/>
      <c r="AM28" s="17"/>
      <c r="AN28" s="17">
        <v>6.5</v>
      </c>
      <c r="AO28" s="17">
        <v>457.9</v>
      </c>
      <c r="AP28" s="17">
        <v>70</v>
      </c>
      <c r="AQ28" s="17">
        <v>151.69999999999999</v>
      </c>
      <c r="AR28" s="17">
        <v>42.4</v>
      </c>
      <c r="AS28" s="17">
        <v>18.399999999999999</v>
      </c>
      <c r="AT28" s="17">
        <v>18.899999999999999</v>
      </c>
      <c r="AU28" s="17">
        <v>88</v>
      </c>
      <c r="AV28" s="17"/>
      <c r="AW28" s="17"/>
      <c r="AX28" s="17"/>
      <c r="AY28" s="17">
        <v>105.5</v>
      </c>
      <c r="AZ28" s="17">
        <v>24.9</v>
      </c>
      <c r="BA28" s="17">
        <v>43.8</v>
      </c>
      <c r="BB28" s="17">
        <v>3.8</v>
      </c>
      <c r="BC28" s="17">
        <v>34.4</v>
      </c>
      <c r="BD28" s="17">
        <v>82.1</v>
      </c>
      <c r="BE28" s="17"/>
      <c r="BF28" s="17"/>
      <c r="BG28" s="17">
        <v>10.6</v>
      </c>
      <c r="BH28" s="17"/>
      <c r="BI28" s="17"/>
      <c r="BJ28" s="17">
        <v>44</v>
      </c>
      <c r="BK28" s="17"/>
      <c r="BL28" s="17"/>
      <c r="BM28" s="17"/>
      <c r="BN28" s="17">
        <v>128</v>
      </c>
      <c r="BO28" s="17">
        <v>62.8</v>
      </c>
      <c r="BP28" s="17">
        <v>158.19999999999999</v>
      </c>
      <c r="BQ28" s="17">
        <v>193</v>
      </c>
      <c r="BR28" s="17"/>
      <c r="BS28" s="17">
        <v>70.5</v>
      </c>
      <c r="BT28" s="17">
        <v>34.200000000000003</v>
      </c>
      <c r="BU28" s="17"/>
      <c r="BV28" s="17"/>
      <c r="BW28" s="17"/>
      <c r="BX28" s="17"/>
      <c r="BY28" s="17"/>
      <c r="BZ28" s="17"/>
      <c r="CA28" s="17">
        <v>2.4</v>
      </c>
      <c r="CB28" s="17">
        <v>118.8</v>
      </c>
      <c r="CC28" s="17">
        <v>121.9</v>
      </c>
      <c r="CD28" s="17">
        <v>66.2</v>
      </c>
      <c r="CE28" s="17">
        <v>74.900000000000006</v>
      </c>
      <c r="CF28" s="17">
        <v>30.1</v>
      </c>
      <c r="CG28" s="17"/>
      <c r="CH28" s="17"/>
      <c r="CI28" s="17"/>
      <c r="CJ28" s="17">
        <v>139.80000000000001</v>
      </c>
      <c r="CK28" s="17">
        <v>139.80000000000001</v>
      </c>
      <c r="CL28" s="17">
        <v>146.30000000000001</v>
      </c>
      <c r="CM28" s="17"/>
      <c r="CN28" s="17"/>
      <c r="CO28" s="17"/>
      <c r="CP28" s="17"/>
      <c r="CQ28" s="17"/>
      <c r="CR28" s="17">
        <v>169</v>
      </c>
      <c r="CS28" s="17">
        <v>89.2</v>
      </c>
      <c r="CT28" s="17">
        <v>7.1</v>
      </c>
      <c r="CU28" s="17">
        <v>4.3</v>
      </c>
      <c r="CV28" s="17">
        <v>14</v>
      </c>
      <c r="CW28" s="17">
        <v>0.8</v>
      </c>
      <c r="CX28" s="17">
        <v>61.5</v>
      </c>
      <c r="CY28" s="17">
        <v>30.2</v>
      </c>
      <c r="CZ28" s="17">
        <v>4.2</v>
      </c>
      <c r="DA28" s="17">
        <v>0.1</v>
      </c>
      <c r="DB28" s="17">
        <v>0</v>
      </c>
      <c r="DC28" s="17">
        <v>10</v>
      </c>
      <c r="DD28" s="17">
        <v>5.4</v>
      </c>
      <c r="DE28" s="17">
        <v>83.9</v>
      </c>
      <c r="DF28" s="17"/>
      <c r="DG28" s="17">
        <v>0</v>
      </c>
      <c r="DH28" s="17">
        <v>3.1</v>
      </c>
      <c r="DI28" s="17">
        <v>3.1</v>
      </c>
      <c r="DJ28" s="17">
        <v>8.6</v>
      </c>
      <c r="DK28" s="17">
        <v>20</v>
      </c>
      <c r="DL28" s="17">
        <v>18.7</v>
      </c>
      <c r="DM28" s="17">
        <v>3.4</v>
      </c>
      <c r="DN28" s="17">
        <v>18.399999999999999</v>
      </c>
      <c r="DO28" s="17">
        <v>14.7</v>
      </c>
      <c r="DP28" s="17">
        <v>17.899999999999999</v>
      </c>
      <c r="DQ28" s="17">
        <v>10.199999999999999</v>
      </c>
      <c r="DR28" s="17">
        <v>26</v>
      </c>
      <c r="DS28" s="17">
        <v>18.899999999999999</v>
      </c>
      <c r="DT28" s="17">
        <v>3.6</v>
      </c>
      <c r="DU28" s="17">
        <v>6.6</v>
      </c>
      <c r="DV28" s="17">
        <v>3.1</v>
      </c>
      <c r="DW28" s="17">
        <v>0.4</v>
      </c>
      <c r="DX28" s="17">
        <v>0.2</v>
      </c>
      <c r="DY28" s="17">
        <v>19.399999999999999</v>
      </c>
      <c r="DZ28" s="17">
        <v>7.3</v>
      </c>
      <c r="EA28" s="17">
        <v>19.3</v>
      </c>
      <c r="EB28" s="17">
        <v>20.2</v>
      </c>
      <c r="EC28" s="17">
        <v>0</v>
      </c>
      <c r="ED28" s="17">
        <v>2</v>
      </c>
      <c r="EE28" s="17">
        <v>15.3</v>
      </c>
      <c r="EF28" s="17">
        <v>13.6</v>
      </c>
      <c r="EG28" s="17">
        <v>34.1</v>
      </c>
      <c r="EH28" s="17">
        <v>0.7</v>
      </c>
      <c r="EI28" s="17">
        <v>0</v>
      </c>
      <c r="EJ28" s="17">
        <v>12</v>
      </c>
      <c r="EK28" s="17">
        <v>20.9</v>
      </c>
      <c r="EL28" s="17">
        <v>8</v>
      </c>
      <c r="EM28" s="17">
        <v>7.3</v>
      </c>
      <c r="EN28" s="17">
        <v>20.399999999999999</v>
      </c>
      <c r="EO28" s="17">
        <v>20.399999999999999</v>
      </c>
      <c r="EP28" s="17">
        <v>20</v>
      </c>
      <c r="EQ28" s="17">
        <v>7.1</v>
      </c>
      <c r="ER28" s="17">
        <v>118.5</v>
      </c>
      <c r="ES28" s="17">
        <v>6</v>
      </c>
      <c r="ET28" s="17">
        <v>92</v>
      </c>
      <c r="EU28" s="17">
        <v>0.6</v>
      </c>
      <c r="EV28" s="17">
        <v>0</v>
      </c>
      <c r="EW28" s="17">
        <v>0.3</v>
      </c>
      <c r="EX28" s="17">
        <v>84.6</v>
      </c>
      <c r="EY28" s="17">
        <v>3.8</v>
      </c>
      <c r="EZ28" s="17">
        <v>2.4</v>
      </c>
      <c r="FA28" s="17">
        <v>2.4</v>
      </c>
      <c r="FB28" s="17">
        <v>0.8</v>
      </c>
      <c r="FC28" s="17">
        <v>6.8</v>
      </c>
      <c r="FD28" s="17">
        <v>8</v>
      </c>
      <c r="FE28" s="17">
        <v>20</v>
      </c>
      <c r="FF28" s="17">
        <v>20</v>
      </c>
      <c r="FG28" s="17">
        <v>8.6999999999999993</v>
      </c>
      <c r="FH28" s="17">
        <v>27.3</v>
      </c>
      <c r="FI28" s="17">
        <v>34.1</v>
      </c>
      <c r="FJ28" s="17">
        <v>16.100000000000001</v>
      </c>
      <c r="FK28" s="17">
        <v>0</v>
      </c>
      <c r="FL28" s="17">
        <v>6.7</v>
      </c>
      <c r="FM28" s="17">
        <v>11</v>
      </c>
      <c r="FN28" s="17">
        <v>19.8</v>
      </c>
      <c r="FO28" s="17">
        <v>7658.9</v>
      </c>
      <c r="FP28" s="15"/>
      <c r="FQ28" s="17">
        <v>22.4</v>
      </c>
      <c r="FR28" s="17">
        <v>6.2839999999999998</v>
      </c>
      <c r="FS28" s="17">
        <v>11.522</v>
      </c>
      <c r="FT28" s="17">
        <v>13.2</v>
      </c>
      <c r="FU28" s="17">
        <v>24.953469999999999</v>
      </c>
      <c r="FV28" s="17">
        <v>18.932079999999999</v>
      </c>
      <c r="FW28" s="17">
        <v>10.8</v>
      </c>
      <c r="FX28" s="17">
        <v>14.5</v>
      </c>
      <c r="FY28" s="17">
        <v>122.59155</v>
      </c>
    </row>
    <row r="29" spans="1:181" ht="24" customHeight="1" x14ac:dyDescent="0.3">
      <c r="A29" s="16" t="s">
        <v>63</v>
      </c>
      <c r="B29" s="16" t="s">
        <v>768</v>
      </c>
      <c r="C29" s="17">
        <v>202.8</v>
      </c>
      <c r="D29" s="17">
        <v>637.9</v>
      </c>
      <c r="E29" s="17">
        <v>216.3</v>
      </c>
      <c r="F29" s="17"/>
      <c r="G29" s="17"/>
      <c r="H29" s="17">
        <v>90</v>
      </c>
      <c r="I29" s="17">
        <v>243.3</v>
      </c>
      <c r="J29" s="17"/>
      <c r="K29" s="17"/>
      <c r="L29" s="17">
        <v>139.4</v>
      </c>
      <c r="M29" s="17">
        <v>139.5</v>
      </c>
      <c r="N29" s="17">
        <v>139.30000000000001</v>
      </c>
      <c r="O29" s="17">
        <v>224.9</v>
      </c>
      <c r="P29" s="17">
        <v>199.9</v>
      </c>
      <c r="Q29" s="17">
        <v>107</v>
      </c>
      <c r="R29" s="17">
        <v>563.1</v>
      </c>
      <c r="S29" s="17">
        <v>10.199999999999999</v>
      </c>
      <c r="T29" s="17"/>
      <c r="U29" s="17"/>
      <c r="V29" s="17"/>
      <c r="W29" s="17"/>
      <c r="X29" s="17">
        <v>169.4</v>
      </c>
      <c r="Y29" s="17">
        <v>7.5</v>
      </c>
      <c r="Z29" s="17">
        <v>5.5</v>
      </c>
      <c r="AA29" s="17">
        <v>16</v>
      </c>
      <c r="AB29" s="17">
        <v>6.7</v>
      </c>
      <c r="AC29" s="17"/>
      <c r="AD29" s="17">
        <v>142.30000000000001</v>
      </c>
      <c r="AE29" s="17"/>
      <c r="AF29" s="17"/>
      <c r="AG29" s="17"/>
      <c r="AH29" s="17"/>
      <c r="AI29" s="17">
        <v>110.3</v>
      </c>
      <c r="AJ29" s="17">
        <v>170.3</v>
      </c>
      <c r="AK29" s="17"/>
      <c r="AL29" s="17"/>
      <c r="AM29" s="17"/>
      <c r="AN29" s="17">
        <v>6.5</v>
      </c>
      <c r="AO29" s="17">
        <v>458.1</v>
      </c>
      <c r="AP29" s="17">
        <v>27.8</v>
      </c>
      <c r="AQ29" s="17">
        <v>151</v>
      </c>
      <c r="AR29" s="17">
        <v>5</v>
      </c>
      <c r="AS29" s="17">
        <v>18.399999999999999</v>
      </c>
      <c r="AT29" s="17">
        <v>18.899999999999999</v>
      </c>
      <c r="AU29" s="17">
        <v>92.4</v>
      </c>
      <c r="AV29" s="17"/>
      <c r="AW29" s="17"/>
      <c r="AX29" s="17"/>
      <c r="AY29" s="17">
        <v>106</v>
      </c>
      <c r="AZ29" s="17">
        <v>46.6</v>
      </c>
      <c r="BA29" s="17">
        <v>44.1</v>
      </c>
      <c r="BB29" s="17">
        <v>3.8</v>
      </c>
      <c r="BC29" s="17">
        <v>34.9</v>
      </c>
      <c r="BD29" s="17">
        <v>82.1</v>
      </c>
      <c r="BE29" s="17"/>
      <c r="BF29" s="17"/>
      <c r="BG29" s="17">
        <v>10.6</v>
      </c>
      <c r="BH29" s="17"/>
      <c r="BI29" s="17"/>
      <c r="BJ29" s="17">
        <v>42.8</v>
      </c>
      <c r="BK29" s="17"/>
      <c r="BL29" s="17"/>
      <c r="BM29" s="17"/>
      <c r="BN29" s="17">
        <v>128.1</v>
      </c>
      <c r="BO29" s="17">
        <v>62.9</v>
      </c>
      <c r="BP29" s="17">
        <v>63.9</v>
      </c>
      <c r="BQ29" s="17">
        <v>194.2</v>
      </c>
      <c r="BR29" s="17"/>
      <c r="BS29" s="17">
        <v>70.900000000000006</v>
      </c>
      <c r="BT29" s="17">
        <v>34.200000000000003</v>
      </c>
      <c r="BU29" s="17"/>
      <c r="BV29" s="17"/>
      <c r="BW29" s="17"/>
      <c r="BX29" s="17"/>
      <c r="BY29" s="17"/>
      <c r="BZ29" s="17"/>
      <c r="CA29" s="17">
        <v>2.4</v>
      </c>
      <c r="CB29" s="17">
        <v>107.1</v>
      </c>
      <c r="CC29" s="17">
        <v>117.2</v>
      </c>
      <c r="CD29" s="17">
        <v>66.3</v>
      </c>
      <c r="CE29" s="17">
        <v>74.8</v>
      </c>
      <c r="CF29" s="17">
        <v>30.2</v>
      </c>
      <c r="CG29" s="17"/>
      <c r="CH29" s="17"/>
      <c r="CI29" s="17"/>
      <c r="CJ29" s="17">
        <v>137.69999999999999</v>
      </c>
      <c r="CK29" s="17">
        <v>138.69999999999999</v>
      </c>
      <c r="CL29" s="17">
        <v>145.19999999999999</v>
      </c>
      <c r="CM29" s="17"/>
      <c r="CN29" s="17"/>
      <c r="CO29" s="17"/>
      <c r="CP29" s="17"/>
      <c r="CQ29" s="17"/>
      <c r="CR29" s="17">
        <v>137.19999999999999</v>
      </c>
      <c r="CS29" s="17">
        <v>76.900000000000006</v>
      </c>
      <c r="CT29" s="17">
        <v>7.1</v>
      </c>
      <c r="CU29" s="17">
        <v>4.3</v>
      </c>
      <c r="CV29" s="17">
        <v>14</v>
      </c>
      <c r="CW29" s="17">
        <v>1</v>
      </c>
      <c r="CX29" s="17">
        <v>65.900000000000006</v>
      </c>
      <c r="CY29" s="17">
        <v>55.3</v>
      </c>
      <c r="CZ29" s="17">
        <v>4.5999999999999996</v>
      </c>
      <c r="DA29" s="17">
        <v>0.2</v>
      </c>
      <c r="DB29" s="17">
        <v>0</v>
      </c>
      <c r="DC29" s="17">
        <v>9.9</v>
      </c>
      <c r="DD29" s="17">
        <v>5.4</v>
      </c>
      <c r="DE29" s="17">
        <v>202.2</v>
      </c>
      <c r="DF29" s="17"/>
      <c r="DG29" s="17">
        <v>0</v>
      </c>
      <c r="DH29" s="17">
        <v>3.1</v>
      </c>
      <c r="DI29" s="17">
        <v>3</v>
      </c>
      <c r="DJ29" s="17">
        <v>0</v>
      </c>
      <c r="DK29" s="17">
        <v>20</v>
      </c>
      <c r="DL29" s="17">
        <v>18.600000000000001</v>
      </c>
      <c r="DM29" s="17">
        <v>3.4</v>
      </c>
      <c r="DN29" s="17">
        <v>18.399999999999999</v>
      </c>
      <c r="DO29" s="17">
        <v>14.5</v>
      </c>
      <c r="DP29" s="17">
        <v>17.7</v>
      </c>
      <c r="DQ29" s="17">
        <v>10.5</v>
      </c>
      <c r="DR29" s="17">
        <v>29.5</v>
      </c>
      <c r="DS29" s="17">
        <v>17.8</v>
      </c>
      <c r="DT29" s="17">
        <v>3.6</v>
      </c>
      <c r="DU29" s="17">
        <v>6.4</v>
      </c>
      <c r="DV29" s="17">
        <v>3</v>
      </c>
      <c r="DW29" s="17">
        <v>0.4</v>
      </c>
      <c r="DX29" s="17">
        <v>0.3</v>
      </c>
      <c r="DY29" s="17">
        <v>19.3</v>
      </c>
      <c r="DZ29" s="17">
        <v>7.4</v>
      </c>
      <c r="EA29" s="17">
        <v>19.399999999999999</v>
      </c>
      <c r="EB29" s="17">
        <v>20.2</v>
      </c>
      <c r="EC29" s="17">
        <v>0</v>
      </c>
      <c r="ED29" s="17">
        <v>3.2</v>
      </c>
      <c r="EE29" s="17">
        <v>19.100000000000001</v>
      </c>
      <c r="EF29" s="17">
        <v>17.7</v>
      </c>
      <c r="EG29" s="17">
        <v>50.4</v>
      </c>
      <c r="EH29" s="17">
        <v>0.1</v>
      </c>
      <c r="EI29" s="17">
        <v>0</v>
      </c>
      <c r="EJ29" s="17">
        <v>23.5</v>
      </c>
      <c r="EK29" s="17">
        <v>20.9</v>
      </c>
      <c r="EL29" s="17">
        <v>8</v>
      </c>
      <c r="EM29" s="17">
        <v>7.2</v>
      </c>
      <c r="EN29" s="17">
        <v>20.399999999999999</v>
      </c>
      <c r="EO29" s="17">
        <v>20.399999999999999</v>
      </c>
      <c r="EP29" s="17">
        <v>20</v>
      </c>
      <c r="EQ29" s="17">
        <v>5.5</v>
      </c>
      <c r="ER29" s="17">
        <v>223.6</v>
      </c>
      <c r="ES29" s="17">
        <v>10</v>
      </c>
      <c r="ET29" s="17">
        <v>105.9</v>
      </c>
      <c r="EU29" s="17">
        <v>0.6</v>
      </c>
      <c r="EV29" s="17">
        <v>3.1</v>
      </c>
      <c r="EW29" s="17">
        <v>11.1</v>
      </c>
      <c r="EX29" s="17">
        <v>75.3</v>
      </c>
      <c r="EY29" s="17">
        <v>3.6</v>
      </c>
      <c r="EZ29" s="17">
        <v>2.4</v>
      </c>
      <c r="FA29" s="17">
        <v>2.4</v>
      </c>
      <c r="FB29" s="17">
        <v>0.8</v>
      </c>
      <c r="FC29" s="17">
        <v>10.6</v>
      </c>
      <c r="FD29" s="17">
        <v>7.9</v>
      </c>
      <c r="FE29" s="17">
        <v>19.8</v>
      </c>
      <c r="FF29" s="17">
        <v>19.8</v>
      </c>
      <c r="FG29" s="17">
        <v>8.5</v>
      </c>
      <c r="FH29" s="17">
        <v>27.3</v>
      </c>
      <c r="FI29" s="17">
        <v>34.200000000000003</v>
      </c>
      <c r="FJ29" s="17">
        <v>15.8</v>
      </c>
      <c r="FK29" s="17">
        <v>0</v>
      </c>
      <c r="FL29" s="17">
        <v>9</v>
      </c>
      <c r="FM29" s="17">
        <v>10.9</v>
      </c>
      <c r="FN29" s="17">
        <v>18.3</v>
      </c>
      <c r="FO29" s="17">
        <v>7722.2</v>
      </c>
      <c r="FP29" s="15"/>
      <c r="FQ29" s="17">
        <v>22.4</v>
      </c>
      <c r="FR29" s="17">
        <v>6.2850000000000001</v>
      </c>
      <c r="FS29" s="17">
        <v>11.07</v>
      </c>
      <c r="FT29" s="17">
        <v>13.2</v>
      </c>
      <c r="FU29" s="17">
        <v>24.712129999999998</v>
      </c>
      <c r="FV29" s="17">
        <v>18.933</v>
      </c>
      <c r="FW29" s="17">
        <v>10.7</v>
      </c>
      <c r="FX29" s="17">
        <v>14.3</v>
      </c>
      <c r="FY29" s="17">
        <v>121.60012999999999</v>
      </c>
    </row>
    <row r="30" spans="1:181" ht="24" customHeight="1" x14ac:dyDescent="0.3">
      <c r="A30" s="16" t="s">
        <v>63</v>
      </c>
      <c r="B30" s="16" t="s">
        <v>769</v>
      </c>
      <c r="C30" s="17">
        <v>202.6</v>
      </c>
      <c r="D30" s="17">
        <v>636.6</v>
      </c>
      <c r="E30" s="17">
        <v>216</v>
      </c>
      <c r="F30" s="17"/>
      <c r="G30" s="17"/>
      <c r="H30" s="17">
        <v>90</v>
      </c>
      <c r="I30" s="17">
        <v>241.5</v>
      </c>
      <c r="J30" s="17"/>
      <c r="K30" s="17"/>
      <c r="L30" s="17">
        <v>125.5</v>
      </c>
      <c r="M30" s="17">
        <v>125.2</v>
      </c>
      <c r="N30" s="17">
        <v>125.5</v>
      </c>
      <c r="O30" s="17">
        <v>219.4</v>
      </c>
      <c r="P30" s="17">
        <v>198.3</v>
      </c>
      <c r="Q30" s="17">
        <v>106.9</v>
      </c>
      <c r="R30" s="17">
        <v>558.5</v>
      </c>
      <c r="S30" s="17">
        <v>10.3</v>
      </c>
      <c r="T30" s="17"/>
      <c r="U30" s="17"/>
      <c r="V30" s="17"/>
      <c r="W30" s="17"/>
      <c r="X30" s="17">
        <v>167.2</v>
      </c>
      <c r="Y30" s="17">
        <v>7.4</v>
      </c>
      <c r="Z30" s="17">
        <v>5.5</v>
      </c>
      <c r="AA30" s="17">
        <v>0</v>
      </c>
      <c r="AB30" s="17">
        <v>6.7</v>
      </c>
      <c r="AC30" s="17"/>
      <c r="AD30" s="17">
        <v>143</v>
      </c>
      <c r="AE30" s="17"/>
      <c r="AF30" s="17"/>
      <c r="AG30" s="17"/>
      <c r="AH30" s="17"/>
      <c r="AI30" s="17">
        <v>110.4</v>
      </c>
      <c r="AJ30" s="17">
        <v>170.3</v>
      </c>
      <c r="AK30" s="17"/>
      <c r="AL30" s="17"/>
      <c r="AM30" s="17"/>
      <c r="AN30" s="17">
        <v>6.5</v>
      </c>
      <c r="AO30" s="17">
        <v>458</v>
      </c>
      <c r="AP30" s="17">
        <v>36.799999999999997</v>
      </c>
      <c r="AQ30" s="17">
        <v>151.4</v>
      </c>
      <c r="AR30" s="17">
        <v>5.0999999999999996</v>
      </c>
      <c r="AS30" s="17">
        <v>18.399999999999999</v>
      </c>
      <c r="AT30" s="17">
        <v>18.899999999999999</v>
      </c>
      <c r="AU30" s="17">
        <v>92.5</v>
      </c>
      <c r="AV30" s="17"/>
      <c r="AW30" s="17"/>
      <c r="AX30" s="17"/>
      <c r="AY30" s="17">
        <v>106</v>
      </c>
      <c r="AZ30" s="17">
        <v>46.4</v>
      </c>
      <c r="BA30" s="17">
        <v>44</v>
      </c>
      <c r="BB30" s="17">
        <v>3.8</v>
      </c>
      <c r="BC30" s="17">
        <v>34.9</v>
      </c>
      <c r="BD30" s="17">
        <v>113.5</v>
      </c>
      <c r="BE30" s="17"/>
      <c r="BF30" s="17"/>
      <c r="BG30" s="17">
        <v>61</v>
      </c>
      <c r="BH30" s="17"/>
      <c r="BI30" s="17"/>
      <c r="BJ30" s="17">
        <v>43.7</v>
      </c>
      <c r="BK30" s="17"/>
      <c r="BL30" s="17"/>
      <c r="BM30" s="17"/>
      <c r="BN30" s="17">
        <v>127.9</v>
      </c>
      <c r="BO30" s="17">
        <v>62.9</v>
      </c>
      <c r="BP30" s="17">
        <v>64.099999999999994</v>
      </c>
      <c r="BQ30" s="17">
        <v>151.4</v>
      </c>
      <c r="BR30" s="17"/>
      <c r="BS30" s="17">
        <v>71</v>
      </c>
      <c r="BT30" s="17">
        <v>34.4</v>
      </c>
      <c r="BU30" s="17"/>
      <c r="BV30" s="17"/>
      <c r="BW30" s="17"/>
      <c r="BX30" s="17"/>
      <c r="BY30" s="17"/>
      <c r="BZ30" s="17"/>
      <c r="CA30" s="17">
        <v>2.4</v>
      </c>
      <c r="CB30" s="17">
        <v>107</v>
      </c>
      <c r="CC30" s="17">
        <v>113.6</v>
      </c>
      <c r="CD30" s="17">
        <v>66.2</v>
      </c>
      <c r="CE30" s="17">
        <v>74.900000000000006</v>
      </c>
      <c r="CF30" s="17">
        <v>30.2</v>
      </c>
      <c r="CG30" s="17"/>
      <c r="CH30" s="17"/>
      <c r="CI30" s="17"/>
      <c r="CJ30" s="17">
        <v>138.5</v>
      </c>
      <c r="CK30" s="17">
        <v>139</v>
      </c>
      <c r="CL30" s="17">
        <v>145.69999999999999</v>
      </c>
      <c r="CM30" s="17"/>
      <c r="CN30" s="17"/>
      <c r="CO30" s="17"/>
      <c r="CP30" s="17"/>
      <c r="CQ30" s="17"/>
      <c r="CR30" s="17">
        <v>137.19999999999999</v>
      </c>
      <c r="CS30" s="17">
        <v>76.3</v>
      </c>
      <c r="CT30" s="17">
        <v>7.1</v>
      </c>
      <c r="CU30" s="17">
        <v>4.4000000000000004</v>
      </c>
      <c r="CV30" s="17">
        <v>14</v>
      </c>
      <c r="CW30" s="17">
        <v>1</v>
      </c>
      <c r="CX30" s="17">
        <v>71.400000000000006</v>
      </c>
      <c r="CY30" s="17">
        <v>74.3</v>
      </c>
      <c r="CZ30" s="17">
        <v>3.9</v>
      </c>
      <c r="DA30" s="17">
        <v>0.2</v>
      </c>
      <c r="DB30" s="17">
        <v>0</v>
      </c>
      <c r="DC30" s="17">
        <v>9.9</v>
      </c>
      <c r="DD30" s="17">
        <v>5.5</v>
      </c>
      <c r="DE30" s="17">
        <v>165.4</v>
      </c>
      <c r="DF30" s="17"/>
      <c r="DG30" s="17">
        <v>0</v>
      </c>
      <c r="DH30" s="17">
        <v>3.1</v>
      </c>
      <c r="DI30" s="17">
        <v>2.9</v>
      </c>
      <c r="DJ30" s="17">
        <v>0</v>
      </c>
      <c r="DK30" s="17">
        <v>20</v>
      </c>
      <c r="DL30" s="17">
        <v>18.7</v>
      </c>
      <c r="DM30" s="17">
        <v>3.4</v>
      </c>
      <c r="DN30" s="17">
        <v>18.399999999999999</v>
      </c>
      <c r="DO30" s="17">
        <v>14.4</v>
      </c>
      <c r="DP30" s="17">
        <v>17.7</v>
      </c>
      <c r="DQ30" s="17">
        <v>11.1</v>
      </c>
      <c r="DR30" s="17">
        <v>34.1</v>
      </c>
      <c r="DS30" s="17">
        <v>18.7</v>
      </c>
      <c r="DT30" s="17">
        <v>3.6</v>
      </c>
      <c r="DU30" s="17">
        <v>9</v>
      </c>
      <c r="DV30" s="17">
        <v>3.1</v>
      </c>
      <c r="DW30" s="17">
        <v>0.4</v>
      </c>
      <c r="DX30" s="17">
        <v>0.3</v>
      </c>
      <c r="DY30" s="17">
        <v>19.399999999999999</v>
      </c>
      <c r="DZ30" s="17">
        <v>7.4</v>
      </c>
      <c r="EA30" s="17">
        <v>19.8</v>
      </c>
      <c r="EB30" s="17">
        <v>20.2</v>
      </c>
      <c r="EC30" s="17">
        <v>0</v>
      </c>
      <c r="ED30" s="17">
        <v>4.5</v>
      </c>
      <c r="EE30" s="17">
        <v>30.1</v>
      </c>
      <c r="EF30" s="17">
        <v>29</v>
      </c>
      <c r="EG30" s="17">
        <v>64.099999999999994</v>
      </c>
      <c r="EH30" s="17">
        <v>1.6</v>
      </c>
      <c r="EI30" s="17">
        <v>1.4</v>
      </c>
      <c r="EJ30" s="17">
        <v>24.4</v>
      </c>
      <c r="EK30" s="17">
        <v>20.9</v>
      </c>
      <c r="EL30" s="17">
        <v>8</v>
      </c>
      <c r="EM30" s="17">
        <v>7.2</v>
      </c>
      <c r="EN30" s="17">
        <v>20.399999999999999</v>
      </c>
      <c r="EO30" s="17">
        <v>20.399999999999999</v>
      </c>
      <c r="EP30" s="17">
        <v>20</v>
      </c>
      <c r="EQ30" s="17">
        <v>6.7</v>
      </c>
      <c r="ER30" s="17">
        <v>252.3</v>
      </c>
      <c r="ES30" s="17">
        <v>11.7</v>
      </c>
      <c r="ET30" s="17">
        <v>143.19999999999999</v>
      </c>
      <c r="EU30" s="17">
        <v>0.6</v>
      </c>
      <c r="EV30" s="17">
        <v>2.1</v>
      </c>
      <c r="EW30" s="17">
        <v>17</v>
      </c>
      <c r="EX30" s="17">
        <v>107</v>
      </c>
      <c r="EY30" s="17">
        <v>3.7</v>
      </c>
      <c r="EZ30" s="17">
        <v>2.4</v>
      </c>
      <c r="FA30" s="17">
        <v>2.4</v>
      </c>
      <c r="FB30" s="17">
        <v>0.8</v>
      </c>
      <c r="FC30" s="17">
        <v>11</v>
      </c>
      <c r="FD30" s="17">
        <v>8</v>
      </c>
      <c r="FE30" s="17">
        <v>20</v>
      </c>
      <c r="FF30" s="17">
        <v>20</v>
      </c>
      <c r="FG30" s="17">
        <v>9.5</v>
      </c>
      <c r="FH30" s="17">
        <v>27.2</v>
      </c>
      <c r="FI30" s="17">
        <v>34</v>
      </c>
      <c r="FJ30" s="17">
        <v>16.5</v>
      </c>
      <c r="FK30" s="17">
        <v>0</v>
      </c>
      <c r="FL30" s="17">
        <v>8.1</v>
      </c>
      <c r="FM30" s="17">
        <v>11</v>
      </c>
      <c r="FN30" s="17">
        <v>19.8</v>
      </c>
      <c r="FO30" s="17">
        <v>7840.2</v>
      </c>
      <c r="FP30" s="15"/>
      <c r="FQ30" s="17">
        <v>22.4</v>
      </c>
      <c r="FR30" s="17">
        <v>6.2850000000000001</v>
      </c>
      <c r="FS30" s="17">
        <v>11.606</v>
      </c>
      <c r="FT30" s="17">
        <v>13.2</v>
      </c>
      <c r="FU30" s="17">
        <v>24.5504</v>
      </c>
      <c r="FV30" s="17">
        <v>18.93573</v>
      </c>
      <c r="FW30" s="17">
        <v>10.6</v>
      </c>
      <c r="FX30" s="17">
        <v>14.2</v>
      </c>
      <c r="FY30" s="17">
        <v>121.77713</v>
      </c>
    </row>
    <row r="31" spans="1:181" ht="24" customHeight="1" x14ac:dyDescent="0.3">
      <c r="A31" s="16" t="s">
        <v>63</v>
      </c>
      <c r="B31" s="16" t="s">
        <v>770</v>
      </c>
      <c r="C31" s="17">
        <v>204.9</v>
      </c>
      <c r="D31" s="17">
        <v>637.9</v>
      </c>
      <c r="E31" s="17">
        <v>216.7</v>
      </c>
      <c r="F31" s="17"/>
      <c r="G31" s="17"/>
      <c r="H31" s="17">
        <v>90.3</v>
      </c>
      <c r="I31" s="17">
        <v>242.3</v>
      </c>
      <c r="J31" s="17"/>
      <c r="K31" s="17"/>
      <c r="L31" s="17">
        <v>129</v>
      </c>
      <c r="M31" s="17">
        <v>129.1</v>
      </c>
      <c r="N31" s="17">
        <v>128.69999999999999</v>
      </c>
      <c r="O31" s="17">
        <v>226.8</v>
      </c>
      <c r="P31" s="17">
        <v>197.7</v>
      </c>
      <c r="Q31" s="17">
        <v>107.2</v>
      </c>
      <c r="R31" s="17">
        <v>558.1</v>
      </c>
      <c r="S31" s="17">
        <v>10.199999999999999</v>
      </c>
      <c r="T31" s="17"/>
      <c r="U31" s="17"/>
      <c r="V31" s="17"/>
      <c r="W31" s="17"/>
      <c r="X31" s="17">
        <v>165.7</v>
      </c>
      <c r="Y31" s="17">
        <v>7.5</v>
      </c>
      <c r="Z31" s="17">
        <v>5.6</v>
      </c>
      <c r="AA31" s="17">
        <v>0</v>
      </c>
      <c r="AB31" s="17">
        <v>6.7</v>
      </c>
      <c r="AC31" s="17"/>
      <c r="AD31" s="17">
        <v>143.5</v>
      </c>
      <c r="AE31" s="17"/>
      <c r="AF31" s="17"/>
      <c r="AG31" s="17"/>
      <c r="AH31" s="17"/>
      <c r="AI31" s="17">
        <v>110.4</v>
      </c>
      <c r="AJ31" s="17">
        <v>172.3</v>
      </c>
      <c r="AK31" s="17"/>
      <c r="AL31" s="17"/>
      <c r="AM31" s="17"/>
      <c r="AN31" s="17">
        <v>6.5</v>
      </c>
      <c r="AO31" s="17">
        <v>459.2</v>
      </c>
      <c r="AP31" s="17">
        <v>54</v>
      </c>
      <c r="AQ31" s="17">
        <v>151.6</v>
      </c>
      <c r="AR31" s="17">
        <v>25.2</v>
      </c>
      <c r="AS31" s="17">
        <v>18.399999999999999</v>
      </c>
      <c r="AT31" s="17">
        <v>18.899999999999999</v>
      </c>
      <c r="AU31" s="17">
        <v>92.4</v>
      </c>
      <c r="AV31" s="17"/>
      <c r="AW31" s="17"/>
      <c r="AX31" s="17"/>
      <c r="AY31" s="17">
        <v>107</v>
      </c>
      <c r="AZ31" s="17">
        <v>46.9</v>
      </c>
      <c r="BA31" s="17">
        <v>44.4</v>
      </c>
      <c r="BB31" s="17">
        <v>3.8</v>
      </c>
      <c r="BC31" s="17">
        <v>35.200000000000003</v>
      </c>
      <c r="BD31" s="17">
        <v>151.5</v>
      </c>
      <c r="BE31" s="17"/>
      <c r="BF31" s="17"/>
      <c r="BG31" s="17">
        <v>61.5</v>
      </c>
      <c r="BH31" s="17"/>
      <c r="BI31" s="17"/>
      <c r="BJ31" s="17">
        <v>44.2</v>
      </c>
      <c r="BK31" s="17"/>
      <c r="BL31" s="17"/>
      <c r="BM31" s="17"/>
      <c r="BN31" s="17">
        <v>128.1</v>
      </c>
      <c r="BO31" s="17">
        <v>62.7</v>
      </c>
      <c r="BP31" s="17">
        <v>64.7</v>
      </c>
      <c r="BQ31" s="17">
        <v>69.099999999999994</v>
      </c>
      <c r="BR31" s="17"/>
      <c r="BS31" s="17">
        <v>70.7</v>
      </c>
      <c r="BT31" s="17">
        <v>34.299999999999997</v>
      </c>
      <c r="BU31" s="17"/>
      <c r="BV31" s="17"/>
      <c r="BW31" s="17"/>
      <c r="BX31" s="17"/>
      <c r="BY31" s="17"/>
      <c r="BZ31" s="17"/>
      <c r="CA31" s="17">
        <v>2.4</v>
      </c>
      <c r="CB31" s="17">
        <v>118.4</v>
      </c>
      <c r="CC31" s="17">
        <v>123.9</v>
      </c>
      <c r="CD31" s="17">
        <v>66.400000000000006</v>
      </c>
      <c r="CE31" s="17">
        <v>79.5</v>
      </c>
      <c r="CF31" s="17">
        <v>30.4</v>
      </c>
      <c r="CG31" s="17"/>
      <c r="CH31" s="17"/>
      <c r="CI31" s="17"/>
      <c r="CJ31" s="17">
        <v>139.6</v>
      </c>
      <c r="CK31" s="17">
        <v>140.30000000000001</v>
      </c>
      <c r="CL31" s="17">
        <v>146.6</v>
      </c>
      <c r="CM31" s="17"/>
      <c r="CN31" s="17"/>
      <c r="CO31" s="17"/>
      <c r="CP31" s="17"/>
      <c r="CQ31" s="17"/>
      <c r="CR31" s="17">
        <v>137.1</v>
      </c>
      <c r="CS31" s="17">
        <v>76.8</v>
      </c>
      <c r="CT31" s="17">
        <v>7.1</v>
      </c>
      <c r="CU31" s="17">
        <v>4.3</v>
      </c>
      <c r="CV31" s="17">
        <v>14.1</v>
      </c>
      <c r="CW31" s="17">
        <v>1.2</v>
      </c>
      <c r="CX31" s="17">
        <v>76.8</v>
      </c>
      <c r="CY31" s="17">
        <v>80.900000000000006</v>
      </c>
      <c r="CZ31" s="17">
        <v>2.9</v>
      </c>
      <c r="DA31" s="17">
        <v>0.2</v>
      </c>
      <c r="DB31" s="17">
        <v>0</v>
      </c>
      <c r="DC31" s="17">
        <v>9.9</v>
      </c>
      <c r="DD31" s="17">
        <v>5.3</v>
      </c>
      <c r="DE31" s="17">
        <v>172.3</v>
      </c>
      <c r="DF31" s="17"/>
      <c r="DG31" s="17">
        <v>1.1000000000000001</v>
      </c>
      <c r="DH31" s="17">
        <v>3.1</v>
      </c>
      <c r="DI31" s="17">
        <v>2.9</v>
      </c>
      <c r="DJ31" s="17">
        <v>0</v>
      </c>
      <c r="DK31" s="17">
        <v>20</v>
      </c>
      <c r="DL31" s="17">
        <v>18.600000000000001</v>
      </c>
      <c r="DM31" s="17">
        <v>3.4</v>
      </c>
      <c r="DN31" s="17">
        <v>18.399999999999999</v>
      </c>
      <c r="DO31" s="17">
        <v>14.4</v>
      </c>
      <c r="DP31" s="17">
        <v>16.3</v>
      </c>
      <c r="DQ31" s="17">
        <v>11.8</v>
      </c>
      <c r="DR31" s="17">
        <v>38.5</v>
      </c>
      <c r="DS31" s="17">
        <v>18.5</v>
      </c>
      <c r="DT31" s="17">
        <v>3.6</v>
      </c>
      <c r="DU31" s="17">
        <v>16.8</v>
      </c>
      <c r="DV31" s="17">
        <v>3.1</v>
      </c>
      <c r="DW31" s="17">
        <v>0.4</v>
      </c>
      <c r="DX31" s="17">
        <v>0.3</v>
      </c>
      <c r="DY31" s="17">
        <v>19.600000000000001</v>
      </c>
      <c r="DZ31" s="17">
        <v>7.4</v>
      </c>
      <c r="EA31" s="17">
        <v>19.3</v>
      </c>
      <c r="EB31" s="17">
        <v>20.2</v>
      </c>
      <c r="EC31" s="17">
        <v>0</v>
      </c>
      <c r="ED31" s="17">
        <v>4.5</v>
      </c>
      <c r="EE31" s="17">
        <v>38.299999999999997</v>
      </c>
      <c r="EF31" s="17">
        <v>43.3</v>
      </c>
      <c r="EG31" s="17">
        <v>70.5</v>
      </c>
      <c r="EH31" s="17">
        <v>1.5</v>
      </c>
      <c r="EI31" s="17">
        <v>2.2000000000000002</v>
      </c>
      <c r="EJ31" s="17">
        <v>39.200000000000003</v>
      </c>
      <c r="EK31" s="17">
        <v>20.7</v>
      </c>
      <c r="EL31" s="17">
        <v>8</v>
      </c>
      <c r="EM31" s="17">
        <v>7.3</v>
      </c>
      <c r="EN31" s="17">
        <v>20.399999999999999</v>
      </c>
      <c r="EO31" s="17">
        <v>20.399999999999999</v>
      </c>
      <c r="EP31" s="17">
        <v>20</v>
      </c>
      <c r="EQ31" s="17">
        <v>4.5999999999999996</v>
      </c>
      <c r="ER31" s="17">
        <v>191.8</v>
      </c>
      <c r="ES31" s="17">
        <v>16.5</v>
      </c>
      <c r="ET31" s="17">
        <v>131.4</v>
      </c>
      <c r="EU31" s="17">
        <v>0.6</v>
      </c>
      <c r="EV31" s="17">
        <v>50</v>
      </c>
      <c r="EW31" s="17">
        <v>56.3</v>
      </c>
      <c r="EX31" s="17">
        <v>100.8</v>
      </c>
      <c r="EY31" s="17">
        <v>3.6</v>
      </c>
      <c r="EZ31" s="17">
        <v>2.4</v>
      </c>
      <c r="FA31" s="17">
        <v>2.4</v>
      </c>
      <c r="FB31" s="17">
        <v>0.8</v>
      </c>
      <c r="FC31" s="17">
        <v>16.3</v>
      </c>
      <c r="FD31" s="17">
        <v>7.9</v>
      </c>
      <c r="FE31" s="17">
        <v>20</v>
      </c>
      <c r="FF31" s="17">
        <v>20</v>
      </c>
      <c r="FG31" s="17">
        <v>9.3000000000000007</v>
      </c>
      <c r="FH31" s="17">
        <v>27.1</v>
      </c>
      <c r="FI31" s="17">
        <v>33.9</v>
      </c>
      <c r="FJ31" s="17">
        <v>16.7</v>
      </c>
      <c r="FK31" s="17">
        <v>0</v>
      </c>
      <c r="FL31" s="17">
        <v>6.8</v>
      </c>
      <c r="FM31" s="17">
        <v>10.6</v>
      </c>
      <c r="FN31" s="17">
        <v>20.6</v>
      </c>
      <c r="FO31" s="17">
        <v>7981.7</v>
      </c>
      <c r="FP31" s="15"/>
      <c r="FQ31" s="17">
        <v>22.4</v>
      </c>
      <c r="FR31" s="17">
        <v>6.282</v>
      </c>
      <c r="FS31" s="17">
        <v>11.66</v>
      </c>
      <c r="FT31" s="17">
        <v>13.2</v>
      </c>
      <c r="FU31" s="17">
        <v>24.502890000000001</v>
      </c>
      <c r="FV31" s="17">
        <v>18.938289999999999</v>
      </c>
      <c r="FW31" s="17">
        <v>10.6</v>
      </c>
      <c r="FX31" s="17">
        <v>14.3</v>
      </c>
      <c r="FY31" s="17">
        <v>121.88318</v>
      </c>
    </row>
    <row r="32" spans="1:181" ht="24" customHeight="1" x14ac:dyDescent="0.3">
      <c r="A32" s="16" t="s">
        <v>63</v>
      </c>
      <c r="B32" s="16" t="s">
        <v>771</v>
      </c>
      <c r="C32" s="17">
        <v>202.6</v>
      </c>
      <c r="D32" s="17">
        <v>633.29999999999995</v>
      </c>
      <c r="E32" s="17">
        <v>214.7</v>
      </c>
      <c r="F32" s="17"/>
      <c r="G32" s="17"/>
      <c r="H32" s="17">
        <v>90</v>
      </c>
      <c r="I32" s="17">
        <v>241.1</v>
      </c>
      <c r="J32" s="17"/>
      <c r="K32" s="17"/>
      <c r="L32" s="17">
        <v>162.30000000000001</v>
      </c>
      <c r="M32" s="17">
        <v>162</v>
      </c>
      <c r="N32" s="17">
        <v>162</v>
      </c>
      <c r="O32" s="17">
        <v>259.2</v>
      </c>
      <c r="P32" s="17">
        <v>197.6</v>
      </c>
      <c r="Q32" s="17">
        <v>106.5</v>
      </c>
      <c r="R32" s="17">
        <v>556.29999999999995</v>
      </c>
      <c r="S32" s="17">
        <v>10.199999999999999</v>
      </c>
      <c r="T32" s="17"/>
      <c r="U32" s="17"/>
      <c r="V32" s="17"/>
      <c r="W32" s="17"/>
      <c r="X32" s="17">
        <v>166.9</v>
      </c>
      <c r="Y32" s="17">
        <v>7.4</v>
      </c>
      <c r="Z32" s="17">
        <v>5.4</v>
      </c>
      <c r="AA32" s="17">
        <v>0</v>
      </c>
      <c r="AB32" s="17">
        <v>6.7</v>
      </c>
      <c r="AC32" s="17"/>
      <c r="AD32" s="17">
        <v>142.80000000000001</v>
      </c>
      <c r="AE32" s="17"/>
      <c r="AF32" s="17"/>
      <c r="AG32" s="17"/>
      <c r="AH32" s="17"/>
      <c r="AI32" s="17">
        <v>110.5</v>
      </c>
      <c r="AJ32" s="17">
        <v>221.7</v>
      </c>
      <c r="AK32" s="17"/>
      <c r="AL32" s="17"/>
      <c r="AM32" s="17"/>
      <c r="AN32" s="17">
        <v>6.5</v>
      </c>
      <c r="AO32" s="17">
        <v>457.1</v>
      </c>
      <c r="AP32" s="17">
        <v>54</v>
      </c>
      <c r="AQ32" s="17">
        <v>150.80000000000001</v>
      </c>
      <c r="AR32" s="17">
        <v>42.4</v>
      </c>
      <c r="AS32" s="17">
        <v>18.2</v>
      </c>
      <c r="AT32" s="17">
        <v>18.899999999999999</v>
      </c>
      <c r="AU32" s="17">
        <v>90.8</v>
      </c>
      <c r="AV32" s="17"/>
      <c r="AW32" s="17"/>
      <c r="AX32" s="17"/>
      <c r="AY32" s="17">
        <v>105.5</v>
      </c>
      <c r="AZ32" s="17">
        <v>30.2</v>
      </c>
      <c r="BA32" s="17">
        <v>43.6</v>
      </c>
      <c r="BB32" s="17">
        <v>3.8</v>
      </c>
      <c r="BC32" s="17">
        <v>34.6</v>
      </c>
      <c r="BD32" s="17">
        <v>131.69999999999999</v>
      </c>
      <c r="BE32" s="17"/>
      <c r="BF32" s="17"/>
      <c r="BG32" s="17">
        <v>51.4</v>
      </c>
      <c r="BH32" s="17"/>
      <c r="BI32" s="17"/>
      <c r="BJ32" s="17">
        <v>44.1</v>
      </c>
      <c r="BK32" s="17"/>
      <c r="BL32" s="17"/>
      <c r="BM32" s="17"/>
      <c r="BN32" s="17">
        <v>127.6</v>
      </c>
      <c r="BO32" s="17">
        <v>62.6</v>
      </c>
      <c r="BP32" s="17">
        <v>64.8</v>
      </c>
      <c r="BQ32" s="17">
        <v>69.2</v>
      </c>
      <c r="BR32" s="17"/>
      <c r="BS32" s="17">
        <v>71.2</v>
      </c>
      <c r="BT32" s="17">
        <v>34.200000000000003</v>
      </c>
      <c r="BU32" s="17"/>
      <c r="BV32" s="17"/>
      <c r="BW32" s="17"/>
      <c r="BX32" s="17"/>
      <c r="BY32" s="17"/>
      <c r="BZ32" s="17"/>
      <c r="CA32" s="17">
        <v>2.4</v>
      </c>
      <c r="CB32" s="17">
        <v>133.1</v>
      </c>
      <c r="CC32" s="17">
        <v>121.2</v>
      </c>
      <c r="CD32" s="17">
        <v>65.900000000000006</v>
      </c>
      <c r="CE32" s="17">
        <v>79.5</v>
      </c>
      <c r="CF32" s="17">
        <v>30</v>
      </c>
      <c r="CG32" s="17"/>
      <c r="CH32" s="17"/>
      <c r="CI32" s="17"/>
      <c r="CJ32" s="17">
        <v>138.9</v>
      </c>
      <c r="CK32" s="17">
        <v>139.30000000000001</v>
      </c>
      <c r="CL32" s="17">
        <v>145.4</v>
      </c>
      <c r="CM32" s="17"/>
      <c r="CN32" s="17"/>
      <c r="CO32" s="17"/>
      <c r="CP32" s="17"/>
      <c r="CQ32" s="17"/>
      <c r="CR32" s="17">
        <v>137.19999999999999</v>
      </c>
      <c r="CS32" s="17">
        <v>76.599999999999994</v>
      </c>
      <c r="CT32" s="17">
        <v>7.1</v>
      </c>
      <c r="CU32" s="17">
        <v>4.2</v>
      </c>
      <c r="CV32" s="17">
        <v>14</v>
      </c>
      <c r="CW32" s="17">
        <v>1.3</v>
      </c>
      <c r="CX32" s="17">
        <v>82</v>
      </c>
      <c r="CY32" s="17">
        <v>80.900000000000006</v>
      </c>
      <c r="CZ32" s="17">
        <v>2.2000000000000002</v>
      </c>
      <c r="DA32" s="17">
        <v>0.2</v>
      </c>
      <c r="DB32" s="17">
        <v>0</v>
      </c>
      <c r="DC32" s="17">
        <v>9.9</v>
      </c>
      <c r="DD32" s="17">
        <v>5.5</v>
      </c>
      <c r="DE32" s="17">
        <v>172.5</v>
      </c>
      <c r="DF32" s="17"/>
      <c r="DG32" s="17">
        <v>1.3</v>
      </c>
      <c r="DH32" s="17">
        <v>3.1</v>
      </c>
      <c r="DI32" s="17">
        <v>3.5</v>
      </c>
      <c r="DJ32" s="17">
        <v>0</v>
      </c>
      <c r="DK32" s="17">
        <v>20</v>
      </c>
      <c r="DL32" s="17">
        <v>18.600000000000001</v>
      </c>
      <c r="DM32" s="17">
        <v>3.4</v>
      </c>
      <c r="DN32" s="17">
        <v>18.399999999999999</v>
      </c>
      <c r="DO32" s="17">
        <v>11.5</v>
      </c>
      <c r="DP32" s="17">
        <v>16.100000000000001</v>
      </c>
      <c r="DQ32" s="17">
        <v>12.5</v>
      </c>
      <c r="DR32" s="17">
        <v>42.6</v>
      </c>
      <c r="DS32" s="17">
        <v>18.600000000000001</v>
      </c>
      <c r="DT32" s="17">
        <v>3.6</v>
      </c>
      <c r="DU32" s="17">
        <v>17.8</v>
      </c>
      <c r="DV32" s="17">
        <v>3.1</v>
      </c>
      <c r="DW32" s="17">
        <v>0.4</v>
      </c>
      <c r="DX32" s="17">
        <v>0.3</v>
      </c>
      <c r="DY32" s="17">
        <v>19.600000000000001</v>
      </c>
      <c r="DZ32" s="17">
        <v>7.6</v>
      </c>
      <c r="EA32" s="17">
        <v>19.100000000000001</v>
      </c>
      <c r="EB32" s="17">
        <v>20.2</v>
      </c>
      <c r="EC32" s="17">
        <v>0</v>
      </c>
      <c r="ED32" s="17">
        <v>5.4</v>
      </c>
      <c r="EE32" s="17">
        <v>32.5</v>
      </c>
      <c r="EF32" s="17">
        <v>49.2</v>
      </c>
      <c r="EG32" s="17">
        <v>61.4</v>
      </c>
      <c r="EH32" s="17">
        <v>4.7</v>
      </c>
      <c r="EI32" s="17">
        <v>4</v>
      </c>
      <c r="EJ32" s="17">
        <v>47.6</v>
      </c>
      <c r="EK32" s="17">
        <v>20.5</v>
      </c>
      <c r="EL32" s="17">
        <v>7.9</v>
      </c>
      <c r="EM32" s="17">
        <v>7.3</v>
      </c>
      <c r="EN32" s="17">
        <v>20.399999999999999</v>
      </c>
      <c r="EO32" s="17">
        <v>20.399999999999999</v>
      </c>
      <c r="EP32" s="17">
        <v>20</v>
      </c>
      <c r="EQ32" s="17">
        <v>5.2</v>
      </c>
      <c r="ER32" s="17">
        <v>167.7</v>
      </c>
      <c r="ES32" s="17">
        <v>18</v>
      </c>
      <c r="ET32" s="17">
        <v>126</v>
      </c>
      <c r="EU32" s="17">
        <v>0.6</v>
      </c>
      <c r="EV32" s="17">
        <v>30.4</v>
      </c>
      <c r="EW32" s="17">
        <v>42.4</v>
      </c>
      <c r="EX32" s="17">
        <v>98.8</v>
      </c>
      <c r="EY32" s="17">
        <v>3.5</v>
      </c>
      <c r="EZ32" s="17">
        <v>2.4</v>
      </c>
      <c r="FA32" s="17">
        <v>2.4</v>
      </c>
      <c r="FB32" s="17">
        <v>0.8</v>
      </c>
      <c r="FC32" s="17">
        <v>13.9</v>
      </c>
      <c r="FD32" s="17">
        <v>8</v>
      </c>
      <c r="FE32" s="17">
        <v>20.100000000000001</v>
      </c>
      <c r="FF32" s="17">
        <v>20</v>
      </c>
      <c r="FG32" s="17">
        <v>8.5</v>
      </c>
      <c r="FH32" s="17">
        <v>27</v>
      </c>
      <c r="FI32" s="17">
        <v>33.700000000000003</v>
      </c>
      <c r="FJ32" s="17">
        <v>16</v>
      </c>
      <c r="FK32" s="17">
        <v>0</v>
      </c>
      <c r="FL32" s="17">
        <v>6.6</v>
      </c>
      <c r="FM32" s="17">
        <v>11</v>
      </c>
      <c r="FN32" s="17">
        <v>21</v>
      </c>
      <c r="FO32" s="17">
        <v>8068.3</v>
      </c>
      <c r="FP32" s="15"/>
      <c r="FQ32" s="17">
        <v>22.4</v>
      </c>
      <c r="FR32" s="17">
        <v>6.2859999999999996</v>
      </c>
      <c r="FS32" s="17">
        <v>11.662000000000001</v>
      </c>
      <c r="FT32" s="17">
        <v>13.2</v>
      </c>
      <c r="FU32" s="17">
        <v>24.359570000000001</v>
      </c>
      <c r="FV32" s="17">
        <v>18.940380000000001</v>
      </c>
      <c r="FW32" s="17">
        <v>10.6</v>
      </c>
      <c r="FX32" s="17">
        <v>14.3</v>
      </c>
      <c r="FY32" s="17">
        <v>121.74795</v>
      </c>
    </row>
    <row r="33" spans="1:181" ht="24" customHeight="1" x14ac:dyDescent="0.3">
      <c r="A33" s="16" t="s">
        <v>63</v>
      </c>
      <c r="B33" s="16" t="s">
        <v>772</v>
      </c>
      <c r="C33" s="17">
        <v>206.3</v>
      </c>
      <c r="D33" s="17">
        <v>636.79999999999995</v>
      </c>
      <c r="E33" s="17">
        <v>215.5</v>
      </c>
      <c r="F33" s="17"/>
      <c r="G33" s="17"/>
      <c r="H33" s="17">
        <v>91.9</v>
      </c>
      <c r="I33" s="17">
        <v>242.7</v>
      </c>
      <c r="J33" s="17"/>
      <c r="K33" s="17"/>
      <c r="L33" s="17">
        <v>164.2</v>
      </c>
      <c r="M33" s="17">
        <v>164.4</v>
      </c>
      <c r="N33" s="17">
        <v>164.4</v>
      </c>
      <c r="O33" s="17">
        <v>258.89999999999998</v>
      </c>
      <c r="P33" s="17">
        <v>198.9</v>
      </c>
      <c r="Q33" s="17">
        <v>106.9</v>
      </c>
      <c r="R33" s="17">
        <v>558.4</v>
      </c>
      <c r="S33" s="17">
        <v>10.4</v>
      </c>
      <c r="T33" s="17"/>
      <c r="U33" s="17"/>
      <c r="V33" s="17"/>
      <c r="W33" s="17"/>
      <c r="X33" s="17">
        <v>168.7</v>
      </c>
      <c r="Y33" s="17">
        <v>4.2</v>
      </c>
      <c r="Z33" s="17">
        <v>5.5</v>
      </c>
      <c r="AA33" s="17">
        <v>0</v>
      </c>
      <c r="AB33" s="17">
        <v>6.7</v>
      </c>
      <c r="AC33" s="17"/>
      <c r="AD33" s="17">
        <v>143.19999999999999</v>
      </c>
      <c r="AE33" s="17"/>
      <c r="AF33" s="17"/>
      <c r="AG33" s="17"/>
      <c r="AH33" s="17"/>
      <c r="AI33" s="17">
        <v>110.3</v>
      </c>
      <c r="AJ33" s="17">
        <v>222.7</v>
      </c>
      <c r="AK33" s="17"/>
      <c r="AL33" s="17"/>
      <c r="AM33" s="17"/>
      <c r="AN33" s="17">
        <v>6.5</v>
      </c>
      <c r="AO33" s="17">
        <v>459.2</v>
      </c>
      <c r="AP33" s="17">
        <v>72.7</v>
      </c>
      <c r="AQ33" s="17">
        <v>152.4</v>
      </c>
      <c r="AR33" s="17">
        <v>42.4</v>
      </c>
      <c r="AS33" s="17">
        <v>18.399999999999999</v>
      </c>
      <c r="AT33" s="17">
        <v>18.899999999999999</v>
      </c>
      <c r="AU33" s="17">
        <v>91.9</v>
      </c>
      <c r="AV33" s="17"/>
      <c r="AW33" s="17"/>
      <c r="AX33" s="17"/>
      <c r="AY33" s="17">
        <v>106.3</v>
      </c>
      <c r="AZ33" s="17">
        <v>31.4</v>
      </c>
      <c r="BA33" s="17">
        <v>44.1</v>
      </c>
      <c r="BB33" s="17">
        <v>3.8</v>
      </c>
      <c r="BC33" s="17">
        <v>34.799999999999997</v>
      </c>
      <c r="BD33" s="17">
        <v>134.69999999999999</v>
      </c>
      <c r="BE33" s="17"/>
      <c r="BF33" s="17"/>
      <c r="BG33" s="17">
        <v>52.5</v>
      </c>
      <c r="BH33" s="17"/>
      <c r="BI33" s="17"/>
      <c r="BJ33" s="17">
        <v>44.2</v>
      </c>
      <c r="BK33" s="17"/>
      <c r="BL33" s="17"/>
      <c r="BM33" s="17"/>
      <c r="BN33" s="17">
        <v>127.9</v>
      </c>
      <c r="BO33" s="17">
        <v>62.3</v>
      </c>
      <c r="BP33" s="17">
        <v>64.400000000000006</v>
      </c>
      <c r="BQ33" s="17">
        <v>120</v>
      </c>
      <c r="BR33" s="17"/>
      <c r="BS33" s="17">
        <v>70.7</v>
      </c>
      <c r="BT33" s="17">
        <v>34.200000000000003</v>
      </c>
      <c r="BU33" s="17"/>
      <c r="BV33" s="17"/>
      <c r="BW33" s="17"/>
      <c r="BX33" s="17"/>
      <c r="BY33" s="17"/>
      <c r="BZ33" s="17"/>
      <c r="CA33" s="17">
        <v>2.4</v>
      </c>
      <c r="CB33" s="17">
        <v>142.80000000000001</v>
      </c>
      <c r="CC33" s="17">
        <v>134.6</v>
      </c>
      <c r="CD33" s="17">
        <v>66.7</v>
      </c>
      <c r="CE33" s="17">
        <v>79.599999999999994</v>
      </c>
      <c r="CF33" s="17">
        <v>30.4</v>
      </c>
      <c r="CG33" s="17"/>
      <c r="CH33" s="17"/>
      <c r="CI33" s="17"/>
      <c r="CJ33" s="17">
        <v>137.80000000000001</v>
      </c>
      <c r="CK33" s="17">
        <v>138.1</v>
      </c>
      <c r="CL33" s="17">
        <v>145.1</v>
      </c>
      <c r="CM33" s="17"/>
      <c r="CN33" s="17"/>
      <c r="CO33" s="17"/>
      <c r="CP33" s="17"/>
      <c r="CQ33" s="17"/>
      <c r="CR33" s="17">
        <v>137.19999999999999</v>
      </c>
      <c r="CS33" s="17">
        <v>76.400000000000006</v>
      </c>
      <c r="CT33" s="17">
        <v>7</v>
      </c>
      <c r="CU33" s="17">
        <v>4.3</v>
      </c>
      <c r="CV33" s="17">
        <v>13.9</v>
      </c>
      <c r="CW33" s="17">
        <v>1.2</v>
      </c>
      <c r="CX33" s="17">
        <v>87.2</v>
      </c>
      <c r="CY33" s="17">
        <v>78.3</v>
      </c>
      <c r="CZ33" s="17">
        <v>3.6</v>
      </c>
      <c r="DA33" s="17">
        <v>0.2</v>
      </c>
      <c r="DB33" s="17">
        <v>0</v>
      </c>
      <c r="DC33" s="17">
        <v>10</v>
      </c>
      <c r="DD33" s="17">
        <v>5.4</v>
      </c>
      <c r="DE33" s="17">
        <v>139.80000000000001</v>
      </c>
      <c r="DF33" s="17"/>
      <c r="DG33" s="17">
        <v>1.3</v>
      </c>
      <c r="DH33" s="17">
        <v>3.1</v>
      </c>
      <c r="DI33" s="17">
        <v>4.9000000000000004</v>
      </c>
      <c r="DJ33" s="17">
        <v>0</v>
      </c>
      <c r="DK33" s="17">
        <v>20</v>
      </c>
      <c r="DL33" s="17">
        <v>18.600000000000001</v>
      </c>
      <c r="DM33" s="17">
        <v>3.4</v>
      </c>
      <c r="DN33" s="17">
        <v>18.399999999999999</v>
      </c>
      <c r="DO33" s="17">
        <v>8.9</v>
      </c>
      <c r="DP33" s="17">
        <v>19</v>
      </c>
      <c r="DQ33" s="17">
        <v>13.3</v>
      </c>
      <c r="DR33" s="17">
        <v>46.3</v>
      </c>
      <c r="DS33" s="17">
        <v>19.100000000000001</v>
      </c>
      <c r="DT33" s="17">
        <v>3.6</v>
      </c>
      <c r="DU33" s="17">
        <v>14.3</v>
      </c>
      <c r="DV33" s="17">
        <v>3</v>
      </c>
      <c r="DW33" s="17">
        <v>0.4</v>
      </c>
      <c r="DX33" s="17">
        <v>0.3</v>
      </c>
      <c r="DY33" s="17">
        <v>19.7</v>
      </c>
      <c r="DZ33" s="17">
        <v>7.7</v>
      </c>
      <c r="EA33" s="17">
        <v>19.100000000000001</v>
      </c>
      <c r="EB33" s="17">
        <v>20.2</v>
      </c>
      <c r="EC33" s="17">
        <v>2.6</v>
      </c>
      <c r="ED33" s="17">
        <v>7.3</v>
      </c>
      <c r="EE33" s="17">
        <v>15</v>
      </c>
      <c r="EF33" s="17">
        <v>41.6</v>
      </c>
      <c r="EG33" s="17">
        <v>67.900000000000006</v>
      </c>
      <c r="EH33" s="17">
        <v>5.9</v>
      </c>
      <c r="EI33" s="17">
        <v>4.5999999999999996</v>
      </c>
      <c r="EJ33" s="17">
        <v>35.5</v>
      </c>
      <c r="EK33" s="17">
        <v>20.5</v>
      </c>
      <c r="EL33" s="17">
        <v>7.9</v>
      </c>
      <c r="EM33" s="17">
        <v>7.3</v>
      </c>
      <c r="EN33" s="17">
        <v>20.399999999999999</v>
      </c>
      <c r="EO33" s="17">
        <v>20.399999999999999</v>
      </c>
      <c r="EP33" s="17">
        <v>20</v>
      </c>
      <c r="EQ33" s="17">
        <v>5.3</v>
      </c>
      <c r="ER33" s="17">
        <v>147.9</v>
      </c>
      <c r="ES33" s="17">
        <v>15.2</v>
      </c>
      <c r="ET33" s="17">
        <v>133.9</v>
      </c>
      <c r="EU33" s="17">
        <v>0.6</v>
      </c>
      <c r="EV33" s="17">
        <v>42.8</v>
      </c>
      <c r="EW33" s="17">
        <v>61</v>
      </c>
      <c r="EX33" s="17">
        <v>85.6</v>
      </c>
      <c r="EY33" s="17">
        <v>3.3</v>
      </c>
      <c r="EZ33" s="17">
        <v>2.2999999999999998</v>
      </c>
      <c r="FA33" s="17">
        <v>2.4</v>
      </c>
      <c r="FB33" s="17">
        <v>0.8</v>
      </c>
      <c r="FC33" s="17">
        <v>11.4</v>
      </c>
      <c r="FD33" s="17">
        <v>7.9</v>
      </c>
      <c r="FE33" s="17">
        <v>20</v>
      </c>
      <c r="FF33" s="17">
        <v>20</v>
      </c>
      <c r="FG33" s="17">
        <v>9.1</v>
      </c>
      <c r="FH33" s="17">
        <v>27.4</v>
      </c>
      <c r="FI33" s="17">
        <v>34.200000000000003</v>
      </c>
      <c r="FJ33" s="17">
        <v>16.899999999999999</v>
      </c>
      <c r="FK33" s="17">
        <v>0</v>
      </c>
      <c r="FL33" s="17">
        <v>6.5</v>
      </c>
      <c r="FM33" s="17">
        <v>11</v>
      </c>
      <c r="FN33" s="17">
        <v>21.4</v>
      </c>
      <c r="FO33" s="17">
        <v>8145.1</v>
      </c>
      <c r="FP33" s="15"/>
      <c r="FQ33" s="17">
        <v>22.4</v>
      </c>
      <c r="FR33" s="17">
        <v>6.2889999999999997</v>
      </c>
      <c r="FS33" s="17">
        <v>11.362</v>
      </c>
      <c r="FT33" s="17">
        <v>13.2</v>
      </c>
      <c r="FU33" s="17">
        <v>24.297260000000001</v>
      </c>
      <c r="FV33" s="17">
        <v>18.935009999999998</v>
      </c>
      <c r="FW33" s="17">
        <v>10.4</v>
      </c>
      <c r="FX33" s="17">
        <v>14.4</v>
      </c>
      <c r="FY33" s="17">
        <v>121.28327</v>
      </c>
    </row>
    <row r="34" spans="1:181" ht="24" customHeight="1" x14ac:dyDescent="0.3">
      <c r="A34" s="18" t="s">
        <v>63</v>
      </c>
      <c r="B34" s="18" t="s">
        <v>773</v>
      </c>
      <c r="C34" s="19">
        <v>199.1</v>
      </c>
      <c r="D34" s="19">
        <v>629.4</v>
      </c>
      <c r="E34" s="19">
        <v>213.4</v>
      </c>
      <c r="F34" s="19"/>
      <c r="G34" s="19"/>
      <c r="H34" s="19">
        <v>87.3</v>
      </c>
      <c r="I34" s="19">
        <v>238.9</v>
      </c>
      <c r="J34" s="19"/>
      <c r="K34" s="19"/>
      <c r="L34" s="19">
        <v>173.8</v>
      </c>
      <c r="M34" s="19">
        <v>194.8</v>
      </c>
      <c r="N34" s="19">
        <v>194.1</v>
      </c>
      <c r="O34" s="19">
        <v>284.10000000000002</v>
      </c>
      <c r="P34" s="19">
        <v>201.2</v>
      </c>
      <c r="Q34" s="19">
        <v>107.1</v>
      </c>
      <c r="R34" s="19">
        <v>551.5</v>
      </c>
      <c r="S34" s="19">
        <v>10</v>
      </c>
      <c r="T34" s="19"/>
      <c r="U34" s="19"/>
      <c r="V34" s="19"/>
      <c r="W34" s="19"/>
      <c r="X34" s="19">
        <v>165.1</v>
      </c>
      <c r="Y34" s="19">
        <v>4.0999999999999996</v>
      </c>
      <c r="Z34" s="19">
        <v>5.3</v>
      </c>
      <c r="AA34" s="19">
        <v>0</v>
      </c>
      <c r="AB34" s="19">
        <v>6.7</v>
      </c>
      <c r="AC34" s="19"/>
      <c r="AD34" s="19">
        <v>141.80000000000001</v>
      </c>
      <c r="AE34" s="19"/>
      <c r="AF34" s="19"/>
      <c r="AG34" s="19"/>
      <c r="AH34" s="19"/>
      <c r="AI34" s="19">
        <v>109.7</v>
      </c>
      <c r="AJ34" s="19">
        <v>218.6</v>
      </c>
      <c r="AK34" s="19"/>
      <c r="AL34" s="19"/>
      <c r="AM34" s="19"/>
      <c r="AN34" s="19">
        <v>6.5</v>
      </c>
      <c r="AO34" s="19">
        <v>458.2</v>
      </c>
      <c r="AP34" s="19">
        <v>55.4</v>
      </c>
      <c r="AQ34" s="19">
        <v>149.80000000000001</v>
      </c>
      <c r="AR34" s="19">
        <v>19</v>
      </c>
      <c r="AS34" s="19">
        <v>18.399999999999999</v>
      </c>
      <c r="AT34" s="19">
        <v>18.899999999999999</v>
      </c>
      <c r="AU34" s="19">
        <v>89.4</v>
      </c>
      <c r="AV34" s="19"/>
      <c r="AW34" s="19"/>
      <c r="AX34" s="19"/>
      <c r="AY34" s="19">
        <v>104.9</v>
      </c>
      <c r="AZ34" s="19">
        <v>28.4</v>
      </c>
      <c r="BA34" s="19">
        <v>43.2</v>
      </c>
      <c r="BB34" s="19">
        <v>3.8</v>
      </c>
      <c r="BC34" s="19">
        <v>34.1</v>
      </c>
      <c r="BD34" s="19">
        <v>129.9</v>
      </c>
      <c r="BE34" s="19"/>
      <c r="BF34" s="19"/>
      <c r="BG34" s="19">
        <v>50.1</v>
      </c>
      <c r="BH34" s="19"/>
      <c r="BI34" s="19"/>
      <c r="BJ34" s="19">
        <v>44.2</v>
      </c>
      <c r="BK34" s="19"/>
      <c r="BL34" s="19"/>
      <c r="BM34" s="19"/>
      <c r="BN34" s="19">
        <v>126.3</v>
      </c>
      <c r="BO34" s="19">
        <v>143.1</v>
      </c>
      <c r="BP34" s="19">
        <v>85.6</v>
      </c>
      <c r="BQ34" s="19">
        <v>195.7</v>
      </c>
      <c r="BR34" s="19"/>
      <c r="BS34" s="19">
        <v>71.099999999999994</v>
      </c>
      <c r="BT34" s="19">
        <v>34.299999999999997</v>
      </c>
      <c r="BU34" s="19"/>
      <c r="BV34" s="19"/>
      <c r="BW34" s="19"/>
      <c r="BX34" s="19"/>
      <c r="BY34" s="19"/>
      <c r="BZ34" s="19"/>
      <c r="CA34" s="19">
        <v>2.4</v>
      </c>
      <c r="CB34" s="19">
        <v>132.80000000000001</v>
      </c>
      <c r="CC34" s="19">
        <v>117.9</v>
      </c>
      <c r="CD34" s="19">
        <v>65</v>
      </c>
      <c r="CE34" s="19">
        <v>76.7</v>
      </c>
      <c r="CF34" s="19">
        <v>29.6</v>
      </c>
      <c r="CG34" s="19"/>
      <c r="CH34" s="19"/>
      <c r="CI34" s="19"/>
      <c r="CJ34" s="19">
        <v>138.69999999999999</v>
      </c>
      <c r="CK34" s="19">
        <v>138.80000000000001</v>
      </c>
      <c r="CL34" s="19">
        <v>146.30000000000001</v>
      </c>
      <c r="CM34" s="19"/>
      <c r="CN34" s="19"/>
      <c r="CO34" s="19"/>
      <c r="CP34" s="19"/>
      <c r="CQ34" s="19"/>
      <c r="CR34" s="19">
        <v>137.19999999999999</v>
      </c>
      <c r="CS34" s="19">
        <v>76.8</v>
      </c>
      <c r="CT34" s="19">
        <v>7.1</v>
      </c>
      <c r="CU34" s="19">
        <v>4.3</v>
      </c>
      <c r="CV34" s="19">
        <v>13.5</v>
      </c>
      <c r="CW34" s="19">
        <v>0.9</v>
      </c>
      <c r="CX34" s="19">
        <v>91.4</v>
      </c>
      <c r="CY34" s="19">
        <v>80.8</v>
      </c>
      <c r="CZ34" s="19">
        <v>4.2</v>
      </c>
      <c r="DA34" s="19">
        <v>0.5</v>
      </c>
      <c r="DB34" s="19">
        <v>0</v>
      </c>
      <c r="DC34" s="19">
        <v>9.8000000000000007</v>
      </c>
      <c r="DD34" s="19">
        <v>5.6</v>
      </c>
      <c r="DE34" s="19">
        <v>144.5</v>
      </c>
      <c r="DF34" s="19"/>
      <c r="DG34" s="19">
        <v>1.3</v>
      </c>
      <c r="DH34" s="19">
        <v>3.1</v>
      </c>
      <c r="DI34" s="19">
        <v>4.9000000000000004</v>
      </c>
      <c r="DJ34" s="19">
        <v>0</v>
      </c>
      <c r="DK34" s="19">
        <v>20</v>
      </c>
      <c r="DL34" s="19">
        <v>18.600000000000001</v>
      </c>
      <c r="DM34" s="19">
        <v>3.4</v>
      </c>
      <c r="DN34" s="19">
        <v>18.399999999999999</v>
      </c>
      <c r="DO34" s="19">
        <v>8.8000000000000007</v>
      </c>
      <c r="DP34" s="19">
        <v>17.3</v>
      </c>
      <c r="DQ34" s="19">
        <v>14</v>
      </c>
      <c r="DR34" s="19">
        <v>49.4</v>
      </c>
      <c r="DS34" s="19">
        <v>19.3</v>
      </c>
      <c r="DT34" s="19">
        <v>3.6</v>
      </c>
      <c r="DU34" s="19">
        <v>15.5</v>
      </c>
      <c r="DV34" s="19">
        <v>3</v>
      </c>
      <c r="DW34" s="19">
        <v>0.4</v>
      </c>
      <c r="DX34" s="19">
        <v>0.3</v>
      </c>
      <c r="DY34" s="19">
        <v>19.7</v>
      </c>
      <c r="DZ34" s="19">
        <v>7.7</v>
      </c>
      <c r="EA34" s="19">
        <v>18.600000000000001</v>
      </c>
      <c r="EB34" s="19">
        <v>20.100000000000001</v>
      </c>
      <c r="EC34" s="19">
        <v>4.9000000000000004</v>
      </c>
      <c r="ED34" s="19">
        <v>7.8</v>
      </c>
      <c r="EE34" s="19">
        <v>13.5</v>
      </c>
      <c r="EF34" s="19">
        <v>43.6</v>
      </c>
      <c r="EG34" s="19">
        <v>76.900000000000006</v>
      </c>
      <c r="EH34" s="19">
        <v>5.4</v>
      </c>
      <c r="EI34" s="19">
        <v>4.7</v>
      </c>
      <c r="EJ34" s="19">
        <v>23</v>
      </c>
      <c r="EK34" s="19">
        <v>20.3</v>
      </c>
      <c r="EL34" s="19">
        <v>7.8</v>
      </c>
      <c r="EM34" s="19">
        <v>7.4</v>
      </c>
      <c r="EN34" s="19">
        <v>20.399999999999999</v>
      </c>
      <c r="EO34" s="19">
        <v>20.399999999999999</v>
      </c>
      <c r="EP34" s="19">
        <v>20</v>
      </c>
      <c r="EQ34" s="19">
        <v>10.5</v>
      </c>
      <c r="ER34" s="19">
        <v>190.5</v>
      </c>
      <c r="ES34" s="19">
        <v>8.5</v>
      </c>
      <c r="ET34" s="19">
        <v>75.599999999999994</v>
      </c>
      <c r="EU34" s="19">
        <v>0.6</v>
      </c>
      <c r="EV34" s="19">
        <v>38.9</v>
      </c>
      <c r="EW34" s="19">
        <v>51.8</v>
      </c>
      <c r="EX34" s="19">
        <v>49.6</v>
      </c>
      <c r="EY34" s="19">
        <v>3.2</v>
      </c>
      <c r="EZ34" s="19">
        <v>2.2999999999999998</v>
      </c>
      <c r="FA34" s="19">
        <v>2.4</v>
      </c>
      <c r="FB34" s="19">
        <v>0.8</v>
      </c>
      <c r="FC34" s="19">
        <v>4.4000000000000004</v>
      </c>
      <c r="FD34" s="19">
        <v>8</v>
      </c>
      <c r="FE34" s="19">
        <v>20</v>
      </c>
      <c r="FF34" s="19">
        <v>20</v>
      </c>
      <c r="FG34" s="19">
        <v>10</v>
      </c>
      <c r="FH34" s="19">
        <v>27.4</v>
      </c>
      <c r="FI34" s="19">
        <v>34.200000000000003</v>
      </c>
      <c r="FJ34" s="19">
        <v>17.2</v>
      </c>
      <c r="FK34" s="19">
        <v>0</v>
      </c>
      <c r="FL34" s="19">
        <v>5.8</v>
      </c>
      <c r="FM34" s="19">
        <v>11</v>
      </c>
      <c r="FN34" s="19">
        <v>20.6</v>
      </c>
      <c r="FO34" s="19">
        <v>8227.9</v>
      </c>
      <c r="FP34" s="15"/>
      <c r="FQ34" s="19">
        <v>22.4</v>
      </c>
      <c r="FR34" s="19">
        <v>6.2880000000000003</v>
      </c>
      <c r="FS34" s="19">
        <v>11.226000000000001</v>
      </c>
      <c r="FT34" s="19">
        <v>13.2</v>
      </c>
      <c r="FU34" s="19">
        <v>24.190059999999999</v>
      </c>
      <c r="FV34" s="19">
        <v>18.93609</v>
      </c>
      <c r="FW34" s="19">
        <v>10.6</v>
      </c>
      <c r="FX34" s="19">
        <v>14.4</v>
      </c>
      <c r="FY34" s="19">
        <v>121.24015</v>
      </c>
    </row>
    <row r="35" spans="1:181" ht="24" customHeight="1" x14ac:dyDescent="0.3">
      <c r="A35" s="13" t="s">
        <v>63</v>
      </c>
      <c r="B35" s="13" t="s">
        <v>774</v>
      </c>
      <c r="C35" s="14">
        <v>199.5</v>
      </c>
      <c r="D35" s="14">
        <v>635.9</v>
      </c>
      <c r="E35" s="14">
        <v>216</v>
      </c>
      <c r="F35" s="14"/>
      <c r="G35" s="14"/>
      <c r="H35" s="14">
        <v>88.9</v>
      </c>
      <c r="I35" s="14">
        <v>241.5</v>
      </c>
      <c r="J35" s="14"/>
      <c r="K35" s="14"/>
      <c r="L35" s="14">
        <v>154.1</v>
      </c>
      <c r="M35" s="14">
        <v>154</v>
      </c>
      <c r="N35" s="14">
        <v>153.69999999999999</v>
      </c>
      <c r="O35" s="14">
        <v>254.1</v>
      </c>
      <c r="P35" s="14">
        <v>198.2</v>
      </c>
      <c r="Q35" s="14">
        <v>107</v>
      </c>
      <c r="R35" s="14">
        <v>560.1</v>
      </c>
      <c r="S35" s="14">
        <v>10.1</v>
      </c>
      <c r="T35" s="14"/>
      <c r="U35" s="14"/>
      <c r="V35" s="14"/>
      <c r="W35" s="14"/>
      <c r="X35" s="14">
        <v>165.6</v>
      </c>
      <c r="Y35" s="14">
        <v>7.1</v>
      </c>
      <c r="Z35" s="14">
        <v>5.5</v>
      </c>
      <c r="AA35" s="14">
        <v>21.5</v>
      </c>
      <c r="AB35" s="14">
        <v>6.7</v>
      </c>
      <c r="AC35" s="14"/>
      <c r="AD35" s="14">
        <v>141.6</v>
      </c>
      <c r="AE35" s="14"/>
      <c r="AF35" s="14"/>
      <c r="AG35" s="14"/>
      <c r="AH35" s="14"/>
      <c r="AI35" s="14">
        <v>110.4</v>
      </c>
      <c r="AJ35" s="14">
        <v>210.1</v>
      </c>
      <c r="AK35" s="14"/>
      <c r="AL35" s="14"/>
      <c r="AM35" s="14"/>
      <c r="AN35" s="14">
        <v>6.5</v>
      </c>
      <c r="AO35" s="14">
        <v>457.7</v>
      </c>
      <c r="AP35" s="14">
        <v>32.1</v>
      </c>
      <c r="AQ35" s="14">
        <v>151</v>
      </c>
      <c r="AR35" s="14">
        <v>0</v>
      </c>
      <c r="AS35" s="14">
        <v>18.399999999999999</v>
      </c>
      <c r="AT35" s="14">
        <v>18.899999999999999</v>
      </c>
      <c r="AU35" s="14">
        <v>88.9</v>
      </c>
      <c r="AV35" s="14"/>
      <c r="AW35" s="14"/>
      <c r="AX35" s="14"/>
      <c r="AY35" s="14">
        <v>105.8</v>
      </c>
      <c r="AZ35" s="14">
        <v>18</v>
      </c>
      <c r="BA35" s="14">
        <v>43.7</v>
      </c>
      <c r="BB35" s="14">
        <v>3.8</v>
      </c>
      <c r="BC35" s="14">
        <v>34.6</v>
      </c>
      <c r="BD35" s="14">
        <v>135.4</v>
      </c>
      <c r="BE35" s="14"/>
      <c r="BF35" s="14"/>
      <c r="BG35" s="14">
        <v>51.2</v>
      </c>
      <c r="BH35" s="14"/>
      <c r="BI35" s="14"/>
      <c r="BJ35" s="14">
        <v>44.1</v>
      </c>
      <c r="BK35" s="14"/>
      <c r="BL35" s="14"/>
      <c r="BM35" s="14"/>
      <c r="BN35" s="14">
        <v>127.6</v>
      </c>
      <c r="BO35" s="14">
        <v>162.9</v>
      </c>
      <c r="BP35" s="14">
        <v>160.19999999999999</v>
      </c>
      <c r="BQ35" s="14">
        <v>195.2</v>
      </c>
      <c r="BR35" s="14"/>
      <c r="BS35" s="14">
        <v>71.900000000000006</v>
      </c>
      <c r="BT35" s="14">
        <v>34.299999999999997</v>
      </c>
      <c r="BU35" s="14"/>
      <c r="BV35" s="14"/>
      <c r="BW35" s="14"/>
      <c r="BX35" s="14"/>
      <c r="BY35" s="14"/>
      <c r="BZ35" s="14"/>
      <c r="CA35" s="14">
        <v>2.4</v>
      </c>
      <c r="CB35" s="14">
        <v>108.5</v>
      </c>
      <c r="CC35" s="14">
        <v>116.2</v>
      </c>
      <c r="CD35" s="14">
        <v>65.900000000000006</v>
      </c>
      <c r="CE35" s="14">
        <v>77.5</v>
      </c>
      <c r="CF35" s="14">
        <v>30.1</v>
      </c>
      <c r="CG35" s="14"/>
      <c r="CH35" s="14"/>
      <c r="CI35" s="14"/>
      <c r="CJ35" s="14">
        <v>138.6</v>
      </c>
      <c r="CK35" s="14">
        <v>138.9</v>
      </c>
      <c r="CL35" s="14">
        <v>144.69999999999999</v>
      </c>
      <c r="CM35" s="14"/>
      <c r="CN35" s="14"/>
      <c r="CO35" s="14"/>
      <c r="CP35" s="14"/>
      <c r="CQ35" s="14"/>
      <c r="CR35" s="14">
        <v>137.1</v>
      </c>
      <c r="CS35" s="14">
        <v>76.900000000000006</v>
      </c>
      <c r="CT35" s="14">
        <v>7</v>
      </c>
      <c r="CU35" s="14">
        <v>4.2</v>
      </c>
      <c r="CV35" s="14">
        <v>13.5</v>
      </c>
      <c r="CW35" s="14">
        <v>0.7</v>
      </c>
      <c r="CX35" s="14">
        <v>95.5</v>
      </c>
      <c r="CY35" s="14">
        <v>54.1</v>
      </c>
      <c r="CZ35" s="14">
        <v>3.9</v>
      </c>
      <c r="DA35" s="14">
        <v>0.3</v>
      </c>
      <c r="DB35" s="14">
        <v>0</v>
      </c>
      <c r="DC35" s="14">
        <v>9.9</v>
      </c>
      <c r="DD35" s="14">
        <v>5.5</v>
      </c>
      <c r="DE35" s="14">
        <v>135.9</v>
      </c>
      <c r="DF35" s="14"/>
      <c r="DG35" s="14">
        <v>2.2000000000000002</v>
      </c>
      <c r="DH35" s="14">
        <v>3</v>
      </c>
      <c r="DI35" s="14">
        <v>5</v>
      </c>
      <c r="DJ35" s="14">
        <v>0</v>
      </c>
      <c r="DK35" s="14">
        <v>20</v>
      </c>
      <c r="DL35" s="14">
        <v>18.600000000000001</v>
      </c>
      <c r="DM35" s="14">
        <v>3.4</v>
      </c>
      <c r="DN35" s="14">
        <v>18.399999999999999</v>
      </c>
      <c r="DO35" s="14">
        <v>9.9</v>
      </c>
      <c r="DP35" s="14">
        <v>17.3</v>
      </c>
      <c r="DQ35" s="14">
        <v>14.8</v>
      </c>
      <c r="DR35" s="14">
        <v>52.2</v>
      </c>
      <c r="DS35" s="14">
        <v>16.600000000000001</v>
      </c>
      <c r="DT35" s="14">
        <v>3.6</v>
      </c>
      <c r="DU35" s="14">
        <v>15.7</v>
      </c>
      <c r="DV35" s="14">
        <v>3</v>
      </c>
      <c r="DW35" s="14">
        <v>0.4</v>
      </c>
      <c r="DX35" s="14">
        <v>0.3</v>
      </c>
      <c r="DY35" s="14">
        <v>19.600000000000001</v>
      </c>
      <c r="DZ35" s="14">
        <v>7.8</v>
      </c>
      <c r="EA35" s="14">
        <v>18.899999999999999</v>
      </c>
      <c r="EB35" s="14">
        <v>20.2</v>
      </c>
      <c r="EC35" s="14">
        <v>6.3</v>
      </c>
      <c r="ED35" s="14">
        <v>12.1</v>
      </c>
      <c r="EE35" s="14">
        <v>17.600000000000001</v>
      </c>
      <c r="EF35" s="14">
        <v>56.9</v>
      </c>
      <c r="EG35" s="14">
        <v>95.8</v>
      </c>
      <c r="EH35" s="14">
        <v>9.5</v>
      </c>
      <c r="EI35" s="14">
        <v>7.3</v>
      </c>
      <c r="EJ35" s="14">
        <v>19.7</v>
      </c>
      <c r="EK35" s="14">
        <v>20.2</v>
      </c>
      <c r="EL35" s="14">
        <v>7.8</v>
      </c>
      <c r="EM35" s="14">
        <v>7.4</v>
      </c>
      <c r="EN35" s="14">
        <v>20.399999999999999</v>
      </c>
      <c r="EO35" s="14">
        <v>20.399999999999999</v>
      </c>
      <c r="EP35" s="14">
        <v>20</v>
      </c>
      <c r="EQ35" s="14">
        <v>9.5</v>
      </c>
      <c r="ER35" s="14">
        <v>142.69999999999999</v>
      </c>
      <c r="ES35" s="14">
        <v>7.2</v>
      </c>
      <c r="ET35" s="14">
        <v>45.2</v>
      </c>
      <c r="EU35" s="14">
        <v>0.6</v>
      </c>
      <c r="EV35" s="14">
        <v>59.3</v>
      </c>
      <c r="EW35" s="14">
        <v>71.400000000000006</v>
      </c>
      <c r="EX35" s="14">
        <v>33.4</v>
      </c>
      <c r="EY35" s="14">
        <v>3.3</v>
      </c>
      <c r="EZ35" s="14">
        <v>2.2999999999999998</v>
      </c>
      <c r="FA35" s="14">
        <v>2.4</v>
      </c>
      <c r="FB35" s="14">
        <v>0.8</v>
      </c>
      <c r="FC35" s="14">
        <v>4.9000000000000004</v>
      </c>
      <c r="FD35" s="14">
        <v>7.9</v>
      </c>
      <c r="FE35" s="14">
        <v>20</v>
      </c>
      <c r="FF35" s="14">
        <v>20</v>
      </c>
      <c r="FG35" s="14">
        <v>9.3000000000000007</v>
      </c>
      <c r="FH35" s="14">
        <v>27.4</v>
      </c>
      <c r="FI35" s="14">
        <v>34.4</v>
      </c>
      <c r="FJ35" s="14">
        <v>16.100000000000001</v>
      </c>
      <c r="FK35" s="14">
        <v>0</v>
      </c>
      <c r="FL35" s="14">
        <v>5.3</v>
      </c>
      <c r="FM35" s="14">
        <v>11</v>
      </c>
      <c r="FN35" s="14">
        <v>20</v>
      </c>
      <c r="FO35" s="14">
        <v>8117.8</v>
      </c>
      <c r="FP35" s="15"/>
      <c r="FQ35" s="14">
        <v>22.3</v>
      </c>
      <c r="FR35" s="14">
        <v>6.2880000000000003</v>
      </c>
      <c r="FS35" s="14">
        <v>10.896000000000001</v>
      </c>
      <c r="FT35" s="14">
        <v>13.2</v>
      </c>
      <c r="FU35" s="14">
        <v>24.07863</v>
      </c>
      <c r="FV35" s="14">
        <v>18.936920000000001</v>
      </c>
      <c r="FW35" s="14">
        <v>10.6</v>
      </c>
      <c r="FX35" s="14">
        <v>14.2</v>
      </c>
      <c r="FY35" s="14">
        <v>120.49955</v>
      </c>
    </row>
    <row r="36" spans="1:181" ht="24" customHeight="1" x14ac:dyDescent="0.3">
      <c r="A36" s="16" t="s">
        <v>63</v>
      </c>
      <c r="B36" s="16" t="s">
        <v>775</v>
      </c>
      <c r="C36" s="17">
        <v>203.1</v>
      </c>
      <c r="D36" s="17">
        <v>634.9</v>
      </c>
      <c r="E36" s="17">
        <v>215.8</v>
      </c>
      <c r="F36" s="17"/>
      <c r="G36" s="17"/>
      <c r="H36" s="17">
        <v>90.2</v>
      </c>
      <c r="I36" s="17">
        <v>241.9</v>
      </c>
      <c r="J36" s="17"/>
      <c r="K36" s="17"/>
      <c r="L36" s="17">
        <v>140.69999999999999</v>
      </c>
      <c r="M36" s="17">
        <v>140.5</v>
      </c>
      <c r="N36" s="17">
        <v>141</v>
      </c>
      <c r="O36" s="17">
        <v>243.8</v>
      </c>
      <c r="P36" s="17">
        <v>196.4</v>
      </c>
      <c r="Q36" s="17">
        <v>106.8</v>
      </c>
      <c r="R36" s="17">
        <v>554</v>
      </c>
      <c r="S36" s="17">
        <v>10.199999999999999</v>
      </c>
      <c r="T36" s="17"/>
      <c r="U36" s="17"/>
      <c r="V36" s="17"/>
      <c r="W36" s="17"/>
      <c r="X36" s="17">
        <v>166.5</v>
      </c>
      <c r="Y36" s="17">
        <v>8.4</v>
      </c>
      <c r="Z36" s="17">
        <v>5.5</v>
      </c>
      <c r="AA36" s="17">
        <v>20</v>
      </c>
      <c r="AB36" s="17">
        <v>6.7</v>
      </c>
      <c r="AC36" s="17"/>
      <c r="AD36" s="17">
        <v>142.5</v>
      </c>
      <c r="AE36" s="17"/>
      <c r="AF36" s="17"/>
      <c r="AG36" s="17"/>
      <c r="AH36" s="17"/>
      <c r="AI36" s="17">
        <v>110.5</v>
      </c>
      <c r="AJ36" s="17">
        <v>200</v>
      </c>
      <c r="AK36" s="17"/>
      <c r="AL36" s="17"/>
      <c r="AM36" s="17"/>
      <c r="AN36" s="17">
        <v>6.5</v>
      </c>
      <c r="AO36" s="17">
        <v>458.7</v>
      </c>
      <c r="AP36" s="17">
        <v>50.3</v>
      </c>
      <c r="AQ36" s="17">
        <v>151.30000000000001</v>
      </c>
      <c r="AR36" s="17">
        <v>42.3</v>
      </c>
      <c r="AS36" s="17">
        <v>18.399999999999999</v>
      </c>
      <c r="AT36" s="17">
        <v>18.899999999999999</v>
      </c>
      <c r="AU36" s="17">
        <v>92.5</v>
      </c>
      <c r="AV36" s="17"/>
      <c r="AW36" s="17"/>
      <c r="AX36" s="17"/>
      <c r="AY36" s="17">
        <v>105.9</v>
      </c>
      <c r="AZ36" s="17">
        <v>17.7</v>
      </c>
      <c r="BA36" s="17">
        <v>44.2</v>
      </c>
      <c r="BB36" s="17">
        <v>3.8</v>
      </c>
      <c r="BC36" s="17">
        <v>34.799999999999997</v>
      </c>
      <c r="BD36" s="17">
        <v>130.6</v>
      </c>
      <c r="BE36" s="17"/>
      <c r="BF36" s="17"/>
      <c r="BG36" s="17">
        <v>21.4</v>
      </c>
      <c r="BH36" s="17"/>
      <c r="BI36" s="17"/>
      <c r="BJ36" s="17">
        <v>43.8</v>
      </c>
      <c r="BK36" s="17"/>
      <c r="BL36" s="17"/>
      <c r="BM36" s="17"/>
      <c r="BN36" s="17">
        <v>127.9</v>
      </c>
      <c r="BO36" s="17">
        <v>162.1</v>
      </c>
      <c r="BP36" s="17">
        <v>160.30000000000001</v>
      </c>
      <c r="BQ36" s="17">
        <v>194.7</v>
      </c>
      <c r="BR36" s="17"/>
      <c r="BS36" s="17">
        <v>71.2</v>
      </c>
      <c r="BT36" s="17">
        <v>34.200000000000003</v>
      </c>
      <c r="BU36" s="17"/>
      <c r="BV36" s="17"/>
      <c r="BW36" s="17"/>
      <c r="BX36" s="17"/>
      <c r="BY36" s="17"/>
      <c r="BZ36" s="17"/>
      <c r="CA36" s="17">
        <v>2.4</v>
      </c>
      <c r="CB36" s="17">
        <v>90.2</v>
      </c>
      <c r="CC36" s="17">
        <v>121.7</v>
      </c>
      <c r="CD36" s="17">
        <v>66.2</v>
      </c>
      <c r="CE36" s="17">
        <v>77.599999999999994</v>
      </c>
      <c r="CF36" s="17">
        <v>30.2</v>
      </c>
      <c r="CG36" s="17"/>
      <c r="CH36" s="17"/>
      <c r="CI36" s="17"/>
      <c r="CJ36" s="17">
        <v>138.80000000000001</v>
      </c>
      <c r="CK36" s="17">
        <v>139.19999999999999</v>
      </c>
      <c r="CL36" s="17">
        <v>145.30000000000001</v>
      </c>
      <c r="CM36" s="17"/>
      <c r="CN36" s="17"/>
      <c r="CO36" s="17"/>
      <c r="CP36" s="17"/>
      <c r="CQ36" s="17"/>
      <c r="CR36" s="17">
        <v>137.1</v>
      </c>
      <c r="CS36" s="17">
        <v>76.7</v>
      </c>
      <c r="CT36" s="17">
        <v>7</v>
      </c>
      <c r="CU36" s="17">
        <v>4.3</v>
      </c>
      <c r="CV36" s="17">
        <v>13.5</v>
      </c>
      <c r="CW36" s="17">
        <v>0.5</v>
      </c>
      <c r="CX36" s="17">
        <v>99</v>
      </c>
      <c r="CY36" s="17">
        <v>81</v>
      </c>
      <c r="CZ36" s="17">
        <v>4.8</v>
      </c>
      <c r="DA36" s="17">
        <v>0.5</v>
      </c>
      <c r="DB36" s="17">
        <v>0</v>
      </c>
      <c r="DC36" s="17">
        <v>10</v>
      </c>
      <c r="DD36" s="17">
        <v>5.4</v>
      </c>
      <c r="DE36" s="17">
        <v>56.1</v>
      </c>
      <c r="DF36" s="17"/>
      <c r="DG36" s="17">
        <v>2.2000000000000002</v>
      </c>
      <c r="DH36" s="17">
        <v>3</v>
      </c>
      <c r="DI36" s="17">
        <v>5</v>
      </c>
      <c r="DJ36" s="17">
        <v>0</v>
      </c>
      <c r="DK36" s="17">
        <v>20</v>
      </c>
      <c r="DL36" s="17">
        <v>18.600000000000001</v>
      </c>
      <c r="DM36" s="17">
        <v>3.4</v>
      </c>
      <c r="DN36" s="17">
        <v>18.399999999999999</v>
      </c>
      <c r="DO36" s="17">
        <v>7.4</v>
      </c>
      <c r="DP36" s="17">
        <v>16.899999999999999</v>
      </c>
      <c r="DQ36" s="17">
        <v>15.6</v>
      </c>
      <c r="DR36" s="17">
        <v>54.6</v>
      </c>
      <c r="DS36" s="17">
        <v>14.9</v>
      </c>
      <c r="DT36" s="17">
        <v>3.6</v>
      </c>
      <c r="DU36" s="17">
        <v>11.3</v>
      </c>
      <c r="DV36" s="17">
        <v>3</v>
      </c>
      <c r="DW36" s="17">
        <v>0.4</v>
      </c>
      <c r="DX36" s="17">
        <v>0.3</v>
      </c>
      <c r="DY36" s="17">
        <v>19.600000000000001</v>
      </c>
      <c r="DZ36" s="17">
        <v>7.6</v>
      </c>
      <c r="EA36" s="17">
        <v>19.3</v>
      </c>
      <c r="EB36" s="17">
        <v>20.2</v>
      </c>
      <c r="EC36" s="17">
        <v>4.9000000000000004</v>
      </c>
      <c r="ED36" s="17">
        <v>15.5</v>
      </c>
      <c r="EE36" s="17">
        <v>11.9</v>
      </c>
      <c r="EF36" s="17">
        <v>80.900000000000006</v>
      </c>
      <c r="EG36" s="17">
        <v>110.3</v>
      </c>
      <c r="EH36" s="17">
        <v>15.3</v>
      </c>
      <c r="EI36" s="17">
        <v>10.199999999999999</v>
      </c>
      <c r="EJ36" s="17">
        <v>23.8</v>
      </c>
      <c r="EK36" s="17">
        <v>20.100000000000001</v>
      </c>
      <c r="EL36" s="17">
        <v>7.8</v>
      </c>
      <c r="EM36" s="17">
        <v>7.4</v>
      </c>
      <c r="EN36" s="17">
        <v>20.399999999999999</v>
      </c>
      <c r="EO36" s="17">
        <v>20.399999999999999</v>
      </c>
      <c r="EP36" s="17">
        <v>20</v>
      </c>
      <c r="EQ36" s="17">
        <v>12.6</v>
      </c>
      <c r="ER36" s="17">
        <v>120.8</v>
      </c>
      <c r="ES36" s="17">
        <v>19.399999999999999</v>
      </c>
      <c r="ET36" s="17">
        <v>18.8</v>
      </c>
      <c r="EU36" s="17">
        <v>0.6</v>
      </c>
      <c r="EV36" s="17">
        <v>62.9</v>
      </c>
      <c r="EW36" s="17">
        <v>81.400000000000006</v>
      </c>
      <c r="EX36" s="17">
        <v>18.3</v>
      </c>
      <c r="EY36" s="17">
        <v>3.2</v>
      </c>
      <c r="EZ36" s="17">
        <v>2.2999999999999998</v>
      </c>
      <c r="FA36" s="17">
        <v>2.4</v>
      </c>
      <c r="FB36" s="17">
        <v>0.8</v>
      </c>
      <c r="FC36" s="17">
        <v>3.1</v>
      </c>
      <c r="FD36" s="17">
        <v>8</v>
      </c>
      <c r="FE36" s="17">
        <v>20</v>
      </c>
      <c r="FF36" s="17">
        <v>20</v>
      </c>
      <c r="FG36" s="17">
        <v>9.3000000000000007</v>
      </c>
      <c r="FH36" s="17">
        <v>27.6</v>
      </c>
      <c r="FI36" s="17">
        <v>34.4</v>
      </c>
      <c r="FJ36" s="17">
        <v>16.899999999999999</v>
      </c>
      <c r="FK36" s="17">
        <v>0</v>
      </c>
      <c r="FL36" s="17">
        <v>5.5</v>
      </c>
      <c r="FM36" s="17">
        <v>11</v>
      </c>
      <c r="FN36" s="17">
        <v>20.100000000000001</v>
      </c>
      <c r="FO36" s="17">
        <v>8032</v>
      </c>
      <c r="FP36" s="15"/>
      <c r="FQ36" s="17">
        <v>22.4</v>
      </c>
      <c r="FR36" s="17">
        <v>6.2850000000000001</v>
      </c>
      <c r="FS36" s="17">
        <v>10.417999999999999</v>
      </c>
      <c r="FT36" s="17">
        <v>13.2</v>
      </c>
      <c r="FU36" s="17">
        <v>24.297840000000001</v>
      </c>
      <c r="FV36" s="17">
        <v>18.938189999999999</v>
      </c>
      <c r="FW36" s="17">
        <v>10.4</v>
      </c>
      <c r="FX36" s="17">
        <v>14.3</v>
      </c>
      <c r="FY36" s="17">
        <v>120.23903</v>
      </c>
    </row>
    <row r="37" spans="1:181" ht="24" customHeight="1" x14ac:dyDescent="0.3">
      <c r="A37" s="16" t="s">
        <v>63</v>
      </c>
      <c r="B37" s="16" t="s">
        <v>776</v>
      </c>
      <c r="C37" s="17">
        <v>201.7</v>
      </c>
      <c r="D37" s="17">
        <v>633.9</v>
      </c>
      <c r="E37" s="17">
        <v>214.6</v>
      </c>
      <c r="F37" s="17"/>
      <c r="G37" s="17"/>
      <c r="H37" s="17">
        <v>89.9</v>
      </c>
      <c r="I37" s="17">
        <v>241.2</v>
      </c>
      <c r="J37" s="17"/>
      <c r="K37" s="17"/>
      <c r="L37" s="17">
        <v>124.2</v>
      </c>
      <c r="M37" s="17">
        <v>124.3</v>
      </c>
      <c r="N37" s="17">
        <v>123.9</v>
      </c>
      <c r="O37" s="17">
        <v>231.1</v>
      </c>
      <c r="P37" s="17">
        <v>200.3</v>
      </c>
      <c r="Q37" s="17">
        <v>106.8</v>
      </c>
      <c r="R37" s="17">
        <v>557.5</v>
      </c>
      <c r="S37" s="17">
        <v>10.3</v>
      </c>
      <c r="T37" s="17"/>
      <c r="U37" s="17"/>
      <c r="V37" s="17"/>
      <c r="W37" s="17"/>
      <c r="X37" s="17">
        <v>164.9</v>
      </c>
      <c r="Y37" s="17">
        <v>8.4</v>
      </c>
      <c r="Z37" s="17">
        <v>5.2</v>
      </c>
      <c r="AA37" s="17">
        <v>19.100000000000001</v>
      </c>
      <c r="AB37" s="17">
        <v>6.7</v>
      </c>
      <c r="AC37" s="17"/>
      <c r="AD37" s="17">
        <v>142.30000000000001</v>
      </c>
      <c r="AE37" s="17"/>
      <c r="AF37" s="17"/>
      <c r="AG37" s="17"/>
      <c r="AH37" s="17"/>
      <c r="AI37" s="17">
        <v>110.3</v>
      </c>
      <c r="AJ37" s="17">
        <v>184.7</v>
      </c>
      <c r="AK37" s="17"/>
      <c r="AL37" s="17"/>
      <c r="AM37" s="17"/>
      <c r="AN37" s="17">
        <v>6.5</v>
      </c>
      <c r="AO37" s="17">
        <v>457</v>
      </c>
      <c r="AP37" s="17">
        <v>53</v>
      </c>
      <c r="AQ37" s="17">
        <v>151</v>
      </c>
      <c r="AR37" s="17">
        <v>5.2</v>
      </c>
      <c r="AS37" s="17">
        <v>18.3</v>
      </c>
      <c r="AT37" s="17">
        <v>18.899999999999999</v>
      </c>
      <c r="AU37" s="17">
        <v>90.9</v>
      </c>
      <c r="AV37" s="17"/>
      <c r="AW37" s="17"/>
      <c r="AX37" s="17"/>
      <c r="AY37" s="17">
        <v>105.1</v>
      </c>
      <c r="AZ37" s="17">
        <v>46.3</v>
      </c>
      <c r="BA37" s="17">
        <v>43.5</v>
      </c>
      <c r="BB37" s="17">
        <v>3.8</v>
      </c>
      <c r="BC37" s="17">
        <v>34.299999999999997</v>
      </c>
      <c r="BD37" s="17">
        <v>124.1</v>
      </c>
      <c r="BE37" s="17"/>
      <c r="BF37" s="17"/>
      <c r="BG37" s="17">
        <v>21.2</v>
      </c>
      <c r="BH37" s="17"/>
      <c r="BI37" s="17"/>
      <c r="BJ37" s="17">
        <v>43.9</v>
      </c>
      <c r="BK37" s="17"/>
      <c r="BL37" s="17"/>
      <c r="BM37" s="17"/>
      <c r="BN37" s="17">
        <v>127.5</v>
      </c>
      <c r="BO37" s="17">
        <v>163.5</v>
      </c>
      <c r="BP37" s="17">
        <v>161.5</v>
      </c>
      <c r="BQ37" s="17">
        <v>194.9</v>
      </c>
      <c r="BR37" s="17"/>
      <c r="BS37" s="17">
        <v>71.099999999999994</v>
      </c>
      <c r="BT37" s="17">
        <v>34.200000000000003</v>
      </c>
      <c r="BU37" s="17"/>
      <c r="BV37" s="17"/>
      <c r="BW37" s="17"/>
      <c r="BX37" s="17"/>
      <c r="BY37" s="17"/>
      <c r="BZ37" s="17"/>
      <c r="CA37" s="17">
        <v>2.4</v>
      </c>
      <c r="CB37" s="17">
        <v>77.900000000000006</v>
      </c>
      <c r="CC37" s="17">
        <v>121</v>
      </c>
      <c r="CD37" s="17">
        <v>64</v>
      </c>
      <c r="CE37" s="17">
        <v>77.5</v>
      </c>
      <c r="CF37" s="17">
        <v>30.1</v>
      </c>
      <c r="CG37" s="17"/>
      <c r="CH37" s="17"/>
      <c r="CI37" s="17"/>
      <c r="CJ37" s="17">
        <v>138.6</v>
      </c>
      <c r="CK37" s="17">
        <v>138.80000000000001</v>
      </c>
      <c r="CL37" s="17">
        <v>145.4</v>
      </c>
      <c r="CM37" s="17"/>
      <c r="CN37" s="17"/>
      <c r="CO37" s="17"/>
      <c r="CP37" s="17"/>
      <c r="CQ37" s="17"/>
      <c r="CR37" s="17">
        <v>137.19999999999999</v>
      </c>
      <c r="CS37" s="17">
        <v>76.3</v>
      </c>
      <c r="CT37" s="17">
        <v>7</v>
      </c>
      <c r="CU37" s="17">
        <v>4.3</v>
      </c>
      <c r="CV37" s="17">
        <v>13.5</v>
      </c>
      <c r="CW37" s="17">
        <v>0.4</v>
      </c>
      <c r="CX37" s="17">
        <v>102.5</v>
      </c>
      <c r="CY37" s="17">
        <v>80.900000000000006</v>
      </c>
      <c r="CZ37" s="17">
        <v>4.0999999999999996</v>
      </c>
      <c r="DA37" s="17">
        <v>0.5</v>
      </c>
      <c r="DB37" s="17">
        <v>0</v>
      </c>
      <c r="DC37" s="17">
        <v>10</v>
      </c>
      <c r="DD37" s="17">
        <v>5.5</v>
      </c>
      <c r="DE37" s="17">
        <v>84.4</v>
      </c>
      <c r="DF37" s="17"/>
      <c r="DG37" s="17">
        <v>2.2000000000000002</v>
      </c>
      <c r="DH37" s="17">
        <v>3</v>
      </c>
      <c r="DI37" s="17">
        <v>4.9000000000000004</v>
      </c>
      <c r="DJ37" s="17">
        <v>0</v>
      </c>
      <c r="DK37" s="17">
        <v>20</v>
      </c>
      <c r="DL37" s="17">
        <v>18.7</v>
      </c>
      <c r="DM37" s="17">
        <v>3.4</v>
      </c>
      <c r="DN37" s="17">
        <v>18.399999999999999</v>
      </c>
      <c r="DO37" s="17">
        <v>5.6</v>
      </c>
      <c r="DP37" s="17">
        <v>16</v>
      </c>
      <c r="DQ37" s="17">
        <v>16.5</v>
      </c>
      <c r="DR37" s="17">
        <v>57.6</v>
      </c>
      <c r="DS37" s="17">
        <v>15.5</v>
      </c>
      <c r="DT37" s="17">
        <v>3.6</v>
      </c>
      <c r="DU37" s="17">
        <v>9.4</v>
      </c>
      <c r="DV37" s="17">
        <v>3</v>
      </c>
      <c r="DW37" s="17">
        <v>0.4</v>
      </c>
      <c r="DX37" s="17">
        <v>0.3</v>
      </c>
      <c r="DY37" s="17">
        <v>19.7</v>
      </c>
      <c r="DZ37" s="17">
        <v>7.5</v>
      </c>
      <c r="EA37" s="17">
        <v>19.5</v>
      </c>
      <c r="EB37" s="17">
        <v>20.2</v>
      </c>
      <c r="EC37" s="17">
        <v>5.7</v>
      </c>
      <c r="ED37" s="17">
        <v>16.399999999999999</v>
      </c>
      <c r="EE37" s="17">
        <v>5.0999999999999996</v>
      </c>
      <c r="EF37" s="17">
        <v>93.1</v>
      </c>
      <c r="EG37" s="17">
        <v>102.5</v>
      </c>
      <c r="EH37" s="17">
        <v>16.8</v>
      </c>
      <c r="EI37" s="17">
        <v>13.1</v>
      </c>
      <c r="EJ37" s="17">
        <v>17.100000000000001</v>
      </c>
      <c r="EK37" s="17">
        <v>19.899999999999999</v>
      </c>
      <c r="EL37" s="17">
        <v>7.8</v>
      </c>
      <c r="EM37" s="17">
        <v>7.4</v>
      </c>
      <c r="EN37" s="17">
        <v>20.399999999999999</v>
      </c>
      <c r="EO37" s="17">
        <v>20.399999999999999</v>
      </c>
      <c r="EP37" s="17">
        <v>20</v>
      </c>
      <c r="EQ37" s="17">
        <v>12.5</v>
      </c>
      <c r="ER37" s="17">
        <v>125.8</v>
      </c>
      <c r="ES37" s="17">
        <v>17.899999999999999</v>
      </c>
      <c r="ET37" s="17">
        <v>38.299999999999997</v>
      </c>
      <c r="EU37" s="17">
        <v>0.6</v>
      </c>
      <c r="EV37" s="17">
        <v>74.099999999999994</v>
      </c>
      <c r="EW37" s="17">
        <v>93.5</v>
      </c>
      <c r="EX37" s="17">
        <v>41.1</v>
      </c>
      <c r="EY37" s="17">
        <v>3.1</v>
      </c>
      <c r="EZ37" s="17">
        <v>2.2999999999999998</v>
      </c>
      <c r="FA37" s="17">
        <v>2.4</v>
      </c>
      <c r="FB37" s="17">
        <v>0.8</v>
      </c>
      <c r="FC37" s="17">
        <v>1.9</v>
      </c>
      <c r="FD37" s="17">
        <v>8</v>
      </c>
      <c r="FE37" s="17">
        <v>20</v>
      </c>
      <c r="FF37" s="17">
        <v>20</v>
      </c>
      <c r="FG37" s="17">
        <v>9</v>
      </c>
      <c r="FH37" s="17">
        <v>27.2</v>
      </c>
      <c r="FI37" s="17">
        <v>34</v>
      </c>
      <c r="FJ37" s="17">
        <v>16.899999999999999</v>
      </c>
      <c r="FK37" s="17">
        <v>0</v>
      </c>
      <c r="FL37" s="17">
        <v>6</v>
      </c>
      <c r="FM37" s="17">
        <v>11</v>
      </c>
      <c r="FN37" s="17">
        <v>20.3</v>
      </c>
      <c r="FO37" s="17">
        <v>8017.1</v>
      </c>
      <c r="FP37" s="15"/>
      <c r="FQ37" s="17">
        <v>22.4</v>
      </c>
      <c r="FR37" s="17">
        <v>6.2830000000000004</v>
      </c>
      <c r="FS37" s="17">
        <v>11.432</v>
      </c>
      <c r="FT37" s="17">
        <v>13.2</v>
      </c>
      <c r="FU37" s="17">
        <v>24.57968</v>
      </c>
      <c r="FV37" s="17">
        <v>18.938949999999998</v>
      </c>
      <c r="FW37" s="17">
        <v>10.6</v>
      </c>
      <c r="FX37" s="17">
        <v>14.3</v>
      </c>
      <c r="FY37" s="17">
        <v>121.73363000000001</v>
      </c>
    </row>
    <row r="38" spans="1:181" ht="24" customHeight="1" x14ac:dyDescent="0.3">
      <c r="A38" s="16" t="s">
        <v>63</v>
      </c>
      <c r="B38" s="16" t="s">
        <v>777</v>
      </c>
      <c r="C38" s="17">
        <v>203.1</v>
      </c>
      <c r="D38" s="17">
        <v>638.1</v>
      </c>
      <c r="E38" s="17">
        <v>216.3</v>
      </c>
      <c r="F38" s="17"/>
      <c r="G38" s="17"/>
      <c r="H38" s="17">
        <v>89.9</v>
      </c>
      <c r="I38" s="17">
        <v>243.1</v>
      </c>
      <c r="J38" s="17"/>
      <c r="K38" s="17"/>
      <c r="L38" s="17">
        <v>121.7</v>
      </c>
      <c r="M38" s="17">
        <v>122.1</v>
      </c>
      <c r="N38" s="17">
        <v>121.9</v>
      </c>
      <c r="O38" s="17">
        <v>214.5</v>
      </c>
      <c r="P38" s="17">
        <v>199.7</v>
      </c>
      <c r="Q38" s="17">
        <v>106.3</v>
      </c>
      <c r="R38" s="17">
        <v>556.79999999999995</v>
      </c>
      <c r="S38" s="17">
        <v>10.199999999999999</v>
      </c>
      <c r="T38" s="17"/>
      <c r="U38" s="17"/>
      <c r="V38" s="17"/>
      <c r="W38" s="17"/>
      <c r="X38" s="17">
        <v>167</v>
      </c>
      <c r="Y38" s="17">
        <v>7.6</v>
      </c>
      <c r="Z38" s="17">
        <v>5.3</v>
      </c>
      <c r="AA38" s="17">
        <v>2.9</v>
      </c>
      <c r="AB38" s="17">
        <v>6.7</v>
      </c>
      <c r="AC38" s="17"/>
      <c r="AD38" s="17">
        <v>142.30000000000001</v>
      </c>
      <c r="AE38" s="17"/>
      <c r="AF38" s="17"/>
      <c r="AG38" s="17"/>
      <c r="AH38" s="17"/>
      <c r="AI38" s="17">
        <v>110.6</v>
      </c>
      <c r="AJ38" s="17">
        <v>162.30000000000001</v>
      </c>
      <c r="AK38" s="17"/>
      <c r="AL38" s="17"/>
      <c r="AM38" s="17"/>
      <c r="AN38" s="17">
        <v>6.5</v>
      </c>
      <c r="AO38" s="17">
        <v>460.1</v>
      </c>
      <c r="AP38" s="17">
        <v>23.8</v>
      </c>
      <c r="AQ38" s="17">
        <v>151.30000000000001</v>
      </c>
      <c r="AR38" s="17">
        <v>0</v>
      </c>
      <c r="AS38" s="17">
        <v>18.3</v>
      </c>
      <c r="AT38" s="17">
        <v>18.899999999999999</v>
      </c>
      <c r="AU38" s="17">
        <v>92.8</v>
      </c>
      <c r="AV38" s="17"/>
      <c r="AW38" s="17"/>
      <c r="AX38" s="17"/>
      <c r="AY38" s="17">
        <v>106.2</v>
      </c>
      <c r="AZ38" s="17">
        <v>25.2</v>
      </c>
      <c r="BA38" s="17">
        <v>44.2</v>
      </c>
      <c r="BB38" s="17">
        <v>3.8</v>
      </c>
      <c r="BC38" s="17">
        <v>35</v>
      </c>
      <c r="BD38" s="17">
        <v>127.8</v>
      </c>
      <c r="BE38" s="17"/>
      <c r="BF38" s="17"/>
      <c r="BG38" s="17">
        <v>17.399999999999999</v>
      </c>
      <c r="BH38" s="17"/>
      <c r="BI38" s="17"/>
      <c r="BJ38" s="17">
        <v>44.2</v>
      </c>
      <c r="BK38" s="17"/>
      <c r="BL38" s="17"/>
      <c r="BM38" s="17"/>
      <c r="BN38" s="17">
        <v>127.8</v>
      </c>
      <c r="BO38" s="17">
        <v>87.1</v>
      </c>
      <c r="BP38" s="17">
        <v>63.9</v>
      </c>
      <c r="BQ38" s="17">
        <v>194</v>
      </c>
      <c r="BR38" s="17"/>
      <c r="BS38" s="17">
        <v>71.2</v>
      </c>
      <c r="BT38" s="17">
        <v>34.200000000000003</v>
      </c>
      <c r="BU38" s="17"/>
      <c r="BV38" s="17"/>
      <c r="BW38" s="17"/>
      <c r="BX38" s="17"/>
      <c r="BY38" s="17"/>
      <c r="BZ38" s="17"/>
      <c r="CA38" s="17">
        <v>2.4</v>
      </c>
      <c r="CB38" s="17">
        <v>76.099999999999994</v>
      </c>
      <c r="CC38" s="17">
        <v>112.8</v>
      </c>
      <c r="CD38" s="17">
        <v>64.2</v>
      </c>
      <c r="CE38" s="17">
        <v>77.400000000000006</v>
      </c>
      <c r="CF38" s="17">
        <v>30.3</v>
      </c>
      <c r="CG38" s="17"/>
      <c r="CH38" s="17"/>
      <c r="CI38" s="17"/>
      <c r="CJ38" s="17">
        <v>137.9</v>
      </c>
      <c r="CK38" s="17">
        <v>138</v>
      </c>
      <c r="CL38" s="17">
        <v>144.9</v>
      </c>
      <c r="CM38" s="17"/>
      <c r="CN38" s="17"/>
      <c r="CO38" s="17"/>
      <c r="CP38" s="17"/>
      <c r="CQ38" s="17"/>
      <c r="CR38" s="17">
        <v>137.1</v>
      </c>
      <c r="CS38" s="17">
        <v>76.7</v>
      </c>
      <c r="CT38" s="17">
        <v>7</v>
      </c>
      <c r="CU38" s="17">
        <v>4.3</v>
      </c>
      <c r="CV38" s="17">
        <v>14.1</v>
      </c>
      <c r="CW38" s="17">
        <v>0.2</v>
      </c>
      <c r="CX38" s="17">
        <v>104.5</v>
      </c>
      <c r="CY38" s="17">
        <v>80.900000000000006</v>
      </c>
      <c r="CZ38" s="17">
        <v>4.2</v>
      </c>
      <c r="DA38" s="17">
        <v>0.3</v>
      </c>
      <c r="DB38" s="17">
        <v>17.600000000000001</v>
      </c>
      <c r="DC38" s="17">
        <v>10.1</v>
      </c>
      <c r="DD38" s="17">
        <v>5.5</v>
      </c>
      <c r="DE38" s="17">
        <v>152.1</v>
      </c>
      <c r="DF38" s="17"/>
      <c r="DG38" s="17">
        <v>2.2000000000000002</v>
      </c>
      <c r="DH38" s="17">
        <v>3</v>
      </c>
      <c r="DI38" s="17">
        <v>4.9000000000000004</v>
      </c>
      <c r="DJ38" s="17">
        <v>0</v>
      </c>
      <c r="DK38" s="17">
        <v>20</v>
      </c>
      <c r="DL38" s="17">
        <v>18.600000000000001</v>
      </c>
      <c r="DM38" s="17">
        <v>3.4</v>
      </c>
      <c r="DN38" s="17">
        <v>18.399999999999999</v>
      </c>
      <c r="DO38" s="17">
        <v>6.5</v>
      </c>
      <c r="DP38" s="17">
        <v>17</v>
      </c>
      <c r="DQ38" s="17">
        <v>17.5</v>
      </c>
      <c r="DR38" s="17">
        <v>61.3</v>
      </c>
      <c r="DS38" s="17">
        <v>15.5</v>
      </c>
      <c r="DT38" s="17">
        <v>3.6</v>
      </c>
      <c r="DU38" s="17">
        <v>9.3000000000000007</v>
      </c>
      <c r="DV38" s="17">
        <v>3</v>
      </c>
      <c r="DW38" s="17">
        <v>0.4</v>
      </c>
      <c r="DX38" s="17">
        <v>0.3</v>
      </c>
      <c r="DY38" s="17">
        <v>19.600000000000001</v>
      </c>
      <c r="DZ38" s="17">
        <v>7.4</v>
      </c>
      <c r="EA38" s="17">
        <v>19.899999999999999</v>
      </c>
      <c r="EB38" s="17">
        <v>20.2</v>
      </c>
      <c r="EC38" s="17">
        <v>5.5</v>
      </c>
      <c r="ED38" s="17">
        <v>18.100000000000001</v>
      </c>
      <c r="EE38" s="17">
        <v>7.9</v>
      </c>
      <c r="EF38" s="17">
        <v>98</v>
      </c>
      <c r="EG38" s="17">
        <v>112.1</v>
      </c>
      <c r="EH38" s="17">
        <v>17.3</v>
      </c>
      <c r="EI38" s="17">
        <v>12.1</v>
      </c>
      <c r="EJ38" s="17">
        <v>7.6</v>
      </c>
      <c r="EK38" s="17">
        <v>19.7</v>
      </c>
      <c r="EL38" s="17">
        <v>7.8</v>
      </c>
      <c r="EM38" s="17">
        <v>7.3</v>
      </c>
      <c r="EN38" s="17">
        <v>20.399999999999999</v>
      </c>
      <c r="EO38" s="17">
        <v>20.399999999999999</v>
      </c>
      <c r="EP38" s="17">
        <v>20</v>
      </c>
      <c r="EQ38" s="17">
        <v>14.7</v>
      </c>
      <c r="ER38" s="17">
        <v>185</v>
      </c>
      <c r="ES38" s="17">
        <v>17.100000000000001</v>
      </c>
      <c r="ET38" s="17">
        <v>72.900000000000006</v>
      </c>
      <c r="EU38" s="17">
        <v>0.6</v>
      </c>
      <c r="EV38" s="17">
        <v>99</v>
      </c>
      <c r="EW38" s="17">
        <v>107.8</v>
      </c>
      <c r="EX38" s="17">
        <v>64.5</v>
      </c>
      <c r="EY38" s="17">
        <v>3.1</v>
      </c>
      <c r="EZ38" s="17">
        <v>2.2999999999999998</v>
      </c>
      <c r="FA38" s="17">
        <v>2.4</v>
      </c>
      <c r="FB38" s="17">
        <v>0.8</v>
      </c>
      <c r="FC38" s="17">
        <v>3</v>
      </c>
      <c r="FD38" s="17">
        <v>8</v>
      </c>
      <c r="FE38" s="17">
        <v>19.8</v>
      </c>
      <c r="FF38" s="17">
        <v>19.8</v>
      </c>
      <c r="FG38" s="17">
        <v>9.6</v>
      </c>
      <c r="FH38" s="17">
        <v>27.1</v>
      </c>
      <c r="FI38" s="17">
        <v>34</v>
      </c>
      <c r="FJ38" s="17">
        <v>17.3</v>
      </c>
      <c r="FK38" s="17">
        <v>0</v>
      </c>
      <c r="FL38" s="17">
        <v>8</v>
      </c>
      <c r="FM38" s="17">
        <v>11</v>
      </c>
      <c r="FN38" s="17">
        <v>19.3</v>
      </c>
      <c r="FO38" s="17">
        <v>7994</v>
      </c>
      <c r="FP38" s="15"/>
      <c r="FQ38" s="17">
        <v>22.4</v>
      </c>
      <c r="FR38" s="17">
        <v>6.2830000000000004</v>
      </c>
      <c r="FS38" s="17">
        <v>11.662000000000001</v>
      </c>
      <c r="FT38" s="17">
        <v>13.2</v>
      </c>
      <c r="FU38" s="17">
        <v>24.560130000000001</v>
      </c>
      <c r="FV38" s="17">
        <v>18.93927</v>
      </c>
      <c r="FW38" s="17">
        <v>10.4</v>
      </c>
      <c r="FX38" s="17">
        <v>14.3</v>
      </c>
      <c r="FY38" s="17">
        <v>121.7444</v>
      </c>
    </row>
    <row r="39" spans="1:181" ht="24" customHeight="1" x14ac:dyDescent="0.3">
      <c r="A39" s="16" t="s">
        <v>63</v>
      </c>
      <c r="B39" s="16" t="s">
        <v>778</v>
      </c>
      <c r="C39" s="17">
        <v>201.5</v>
      </c>
      <c r="D39" s="17">
        <v>637.79999999999995</v>
      </c>
      <c r="E39" s="17">
        <v>215.5</v>
      </c>
      <c r="F39" s="17"/>
      <c r="G39" s="17"/>
      <c r="H39" s="17">
        <v>89.4</v>
      </c>
      <c r="I39" s="17">
        <v>241.6</v>
      </c>
      <c r="J39" s="17"/>
      <c r="K39" s="17"/>
      <c r="L39" s="17">
        <v>123.3</v>
      </c>
      <c r="M39" s="17">
        <v>122.4</v>
      </c>
      <c r="N39" s="17">
        <v>122.7</v>
      </c>
      <c r="O39" s="17">
        <v>224.8</v>
      </c>
      <c r="P39" s="17">
        <v>200.3</v>
      </c>
      <c r="Q39" s="17">
        <v>107</v>
      </c>
      <c r="R39" s="17">
        <v>558.4</v>
      </c>
      <c r="S39" s="17">
        <v>10.3</v>
      </c>
      <c r="T39" s="17"/>
      <c r="U39" s="17"/>
      <c r="V39" s="17"/>
      <c r="W39" s="17"/>
      <c r="X39" s="17">
        <v>165.8</v>
      </c>
      <c r="Y39" s="17">
        <v>7.9</v>
      </c>
      <c r="Z39" s="17">
        <v>5.3</v>
      </c>
      <c r="AA39" s="17">
        <v>0</v>
      </c>
      <c r="AB39" s="17">
        <v>6.7</v>
      </c>
      <c r="AC39" s="17"/>
      <c r="AD39" s="17">
        <v>142.80000000000001</v>
      </c>
      <c r="AE39" s="17"/>
      <c r="AF39" s="17"/>
      <c r="AG39" s="17"/>
      <c r="AH39" s="17"/>
      <c r="AI39" s="17">
        <v>110.6</v>
      </c>
      <c r="AJ39" s="17">
        <v>180</v>
      </c>
      <c r="AK39" s="17"/>
      <c r="AL39" s="17"/>
      <c r="AM39" s="17"/>
      <c r="AN39" s="17">
        <v>6.5</v>
      </c>
      <c r="AO39" s="17">
        <v>462.5</v>
      </c>
      <c r="AP39" s="17">
        <v>44.8</v>
      </c>
      <c r="AQ39" s="17">
        <v>151.69999999999999</v>
      </c>
      <c r="AR39" s="17">
        <v>0</v>
      </c>
      <c r="AS39" s="17">
        <v>18.399999999999999</v>
      </c>
      <c r="AT39" s="17">
        <v>18.899999999999999</v>
      </c>
      <c r="AU39" s="17">
        <v>91.7</v>
      </c>
      <c r="AV39" s="17"/>
      <c r="AW39" s="17"/>
      <c r="AX39" s="17"/>
      <c r="AY39" s="17">
        <v>105.9</v>
      </c>
      <c r="AZ39" s="17">
        <v>24.8</v>
      </c>
      <c r="BA39" s="17">
        <v>43.8</v>
      </c>
      <c r="BB39" s="17">
        <v>3.8</v>
      </c>
      <c r="BC39" s="17">
        <v>34.4</v>
      </c>
      <c r="BD39" s="17">
        <v>147.1</v>
      </c>
      <c r="BE39" s="17"/>
      <c r="BF39" s="17"/>
      <c r="BG39" s="17">
        <v>16.8</v>
      </c>
      <c r="BH39" s="17"/>
      <c r="BI39" s="17"/>
      <c r="BJ39" s="17">
        <v>44.4</v>
      </c>
      <c r="BK39" s="17"/>
      <c r="BL39" s="17"/>
      <c r="BM39" s="17"/>
      <c r="BN39" s="17">
        <v>127.8</v>
      </c>
      <c r="BO39" s="17">
        <v>63.8</v>
      </c>
      <c r="BP39" s="17">
        <v>64.400000000000006</v>
      </c>
      <c r="BQ39" s="17">
        <v>191.7</v>
      </c>
      <c r="BR39" s="17"/>
      <c r="BS39" s="17">
        <v>71.599999999999994</v>
      </c>
      <c r="BT39" s="17">
        <v>34.299999999999997</v>
      </c>
      <c r="BU39" s="17"/>
      <c r="BV39" s="17"/>
      <c r="BW39" s="17"/>
      <c r="BX39" s="17"/>
      <c r="BY39" s="17"/>
      <c r="BZ39" s="17"/>
      <c r="CA39" s="17">
        <v>2.4</v>
      </c>
      <c r="CB39" s="17">
        <v>73.900000000000006</v>
      </c>
      <c r="CC39" s="17">
        <v>122</v>
      </c>
      <c r="CD39" s="17">
        <v>60.2</v>
      </c>
      <c r="CE39" s="17">
        <v>77.5</v>
      </c>
      <c r="CF39" s="17">
        <v>30</v>
      </c>
      <c r="CG39" s="17"/>
      <c r="CH39" s="17"/>
      <c r="CI39" s="17"/>
      <c r="CJ39" s="17">
        <v>138.4</v>
      </c>
      <c r="CK39" s="17">
        <v>138.80000000000001</v>
      </c>
      <c r="CL39" s="17">
        <v>146.1</v>
      </c>
      <c r="CM39" s="17"/>
      <c r="CN39" s="17"/>
      <c r="CO39" s="17"/>
      <c r="CP39" s="17"/>
      <c r="CQ39" s="17"/>
      <c r="CR39" s="17">
        <v>137.1</v>
      </c>
      <c r="CS39" s="17">
        <v>76.7</v>
      </c>
      <c r="CT39" s="17">
        <v>7</v>
      </c>
      <c r="CU39" s="17">
        <v>4.3</v>
      </c>
      <c r="CV39" s="17">
        <v>19.3</v>
      </c>
      <c r="CW39" s="17">
        <v>0.2</v>
      </c>
      <c r="CX39" s="17">
        <v>106.5</v>
      </c>
      <c r="CY39" s="17">
        <v>80.900000000000006</v>
      </c>
      <c r="CZ39" s="17">
        <v>4.8</v>
      </c>
      <c r="DA39" s="17">
        <v>0.2</v>
      </c>
      <c r="DB39" s="17">
        <v>20.3</v>
      </c>
      <c r="DC39" s="17">
        <v>9.9</v>
      </c>
      <c r="DD39" s="17">
        <v>5.5</v>
      </c>
      <c r="DE39" s="17">
        <v>194</v>
      </c>
      <c r="DF39" s="17"/>
      <c r="DG39" s="17">
        <v>2.2000000000000002</v>
      </c>
      <c r="DH39" s="17">
        <v>3</v>
      </c>
      <c r="DI39" s="17">
        <v>4.8</v>
      </c>
      <c r="DJ39" s="17">
        <v>20.2</v>
      </c>
      <c r="DK39" s="17">
        <v>20</v>
      </c>
      <c r="DL39" s="17">
        <v>18.600000000000001</v>
      </c>
      <c r="DM39" s="17">
        <v>3.4</v>
      </c>
      <c r="DN39" s="17">
        <v>18.399999999999999</v>
      </c>
      <c r="DO39" s="17">
        <v>7.4</v>
      </c>
      <c r="DP39" s="17">
        <v>13.5</v>
      </c>
      <c r="DQ39" s="17">
        <v>18.399999999999999</v>
      </c>
      <c r="DR39" s="17">
        <v>64.3</v>
      </c>
      <c r="DS39" s="17">
        <v>12.2</v>
      </c>
      <c r="DT39" s="17">
        <v>3.6</v>
      </c>
      <c r="DU39" s="17">
        <v>8.6</v>
      </c>
      <c r="DV39" s="17">
        <v>3</v>
      </c>
      <c r="DW39" s="17">
        <v>0.4</v>
      </c>
      <c r="DX39" s="17">
        <v>0.4</v>
      </c>
      <c r="DY39" s="17">
        <v>19.600000000000001</v>
      </c>
      <c r="DZ39" s="17">
        <v>7.3</v>
      </c>
      <c r="EA39" s="17">
        <v>19.899999999999999</v>
      </c>
      <c r="EB39" s="17">
        <v>20.2</v>
      </c>
      <c r="EC39" s="17">
        <v>3.3</v>
      </c>
      <c r="ED39" s="17">
        <v>25.6</v>
      </c>
      <c r="EE39" s="17">
        <v>5.9</v>
      </c>
      <c r="EF39" s="17">
        <v>98.3</v>
      </c>
      <c r="EG39" s="17">
        <v>116.2</v>
      </c>
      <c r="EH39" s="17">
        <v>18.399999999999999</v>
      </c>
      <c r="EI39" s="17">
        <v>14</v>
      </c>
      <c r="EJ39" s="17">
        <v>11.7</v>
      </c>
      <c r="EK39" s="17">
        <v>19.7</v>
      </c>
      <c r="EL39" s="17">
        <v>7.8</v>
      </c>
      <c r="EM39" s="17">
        <v>3.5</v>
      </c>
      <c r="EN39" s="17">
        <v>20.399999999999999</v>
      </c>
      <c r="EO39" s="17">
        <v>20.399999999999999</v>
      </c>
      <c r="EP39" s="17">
        <v>20</v>
      </c>
      <c r="EQ39" s="17">
        <v>10.3</v>
      </c>
      <c r="ER39" s="17">
        <v>224.6</v>
      </c>
      <c r="ES39" s="17">
        <v>15.6</v>
      </c>
      <c r="ET39" s="17">
        <v>44</v>
      </c>
      <c r="EU39" s="17">
        <v>0.6</v>
      </c>
      <c r="EV39" s="17">
        <v>104.3</v>
      </c>
      <c r="EW39" s="17">
        <v>119.9</v>
      </c>
      <c r="EX39" s="17">
        <v>35.9</v>
      </c>
      <c r="EY39" s="17">
        <v>3.3</v>
      </c>
      <c r="EZ39" s="17">
        <v>2.2999999999999998</v>
      </c>
      <c r="FA39" s="17">
        <v>2.4</v>
      </c>
      <c r="FB39" s="17">
        <v>0.8</v>
      </c>
      <c r="FC39" s="17">
        <v>6.4</v>
      </c>
      <c r="FD39" s="17">
        <v>8</v>
      </c>
      <c r="FE39" s="17">
        <v>20</v>
      </c>
      <c r="FF39" s="17">
        <v>20</v>
      </c>
      <c r="FG39" s="17">
        <v>8.6</v>
      </c>
      <c r="FH39" s="17">
        <v>27.3</v>
      </c>
      <c r="FI39" s="17">
        <v>34.200000000000003</v>
      </c>
      <c r="FJ39" s="17">
        <v>17.100000000000001</v>
      </c>
      <c r="FK39" s="17">
        <v>0</v>
      </c>
      <c r="FL39" s="17">
        <v>8.8000000000000007</v>
      </c>
      <c r="FM39" s="17">
        <v>11</v>
      </c>
      <c r="FN39" s="17">
        <v>19.8</v>
      </c>
      <c r="FO39" s="17">
        <v>8119</v>
      </c>
      <c r="FP39" s="15"/>
      <c r="FQ39" s="17">
        <v>22.4</v>
      </c>
      <c r="FR39" s="17">
        <v>6.2789999999999999</v>
      </c>
      <c r="FS39" s="17">
        <v>11.667999999999999</v>
      </c>
      <c r="FT39" s="17">
        <v>13.2</v>
      </c>
      <c r="FU39" s="17">
        <v>24.417149999999999</v>
      </c>
      <c r="FV39" s="17">
        <v>18.939399999999999</v>
      </c>
      <c r="FW39" s="17">
        <v>10.5</v>
      </c>
      <c r="FX39" s="17">
        <v>14.3</v>
      </c>
      <c r="FY39" s="17">
        <v>121.70355000000001</v>
      </c>
    </row>
    <row r="40" spans="1:181" ht="24" customHeight="1" x14ac:dyDescent="0.3">
      <c r="A40" s="16" t="s">
        <v>63</v>
      </c>
      <c r="B40" s="16" t="s">
        <v>779</v>
      </c>
      <c r="C40" s="17">
        <v>203.3</v>
      </c>
      <c r="D40" s="17">
        <v>635.1</v>
      </c>
      <c r="E40" s="17">
        <v>214.6</v>
      </c>
      <c r="F40" s="17"/>
      <c r="G40" s="17"/>
      <c r="H40" s="17">
        <v>90</v>
      </c>
      <c r="I40" s="17">
        <v>240</v>
      </c>
      <c r="J40" s="17"/>
      <c r="K40" s="17"/>
      <c r="L40" s="17">
        <v>135.30000000000001</v>
      </c>
      <c r="M40" s="17">
        <v>135.6</v>
      </c>
      <c r="N40" s="17">
        <v>135.5</v>
      </c>
      <c r="O40" s="17">
        <v>236.5</v>
      </c>
      <c r="P40" s="17">
        <v>198.8</v>
      </c>
      <c r="Q40" s="17">
        <v>105.7</v>
      </c>
      <c r="R40" s="17">
        <v>552.1</v>
      </c>
      <c r="S40" s="17">
        <v>10.199999999999999</v>
      </c>
      <c r="T40" s="17"/>
      <c r="U40" s="17"/>
      <c r="V40" s="17"/>
      <c r="W40" s="17"/>
      <c r="X40" s="17">
        <v>165.3</v>
      </c>
      <c r="Y40" s="17">
        <v>8.9</v>
      </c>
      <c r="Z40" s="17">
        <v>5.8</v>
      </c>
      <c r="AA40" s="17">
        <v>0</v>
      </c>
      <c r="AB40" s="17">
        <v>6.7</v>
      </c>
      <c r="AC40" s="17"/>
      <c r="AD40" s="17">
        <v>142.5</v>
      </c>
      <c r="AE40" s="17"/>
      <c r="AF40" s="17"/>
      <c r="AG40" s="17"/>
      <c r="AH40" s="17"/>
      <c r="AI40" s="17">
        <v>110.4</v>
      </c>
      <c r="AJ40" s="17">
        <v>222.9</v>
      </c>
      <c r="AK40" s="17"/>
      <c r="AL40" s="17"/>
      <c r="AM40" s="17"/>
      <c r="AN40" s="17">
        <v>6.5</v>
      </c>
      <c r="AO40" s="17">
        <v>455.4</v>
      </c>
      <c r="AP40" s="17">
        <v>49.7</v>
      </c>
      <c r="AQ40" s="17">
        <v>150.69999999999999</v>
      </c>
      <c r="AR40" s="17">
        <v>42.2</v>
      </c>
      <c r="AS40" s="17">
        <v>18.399999999999999</v>
      </c>
      <c r="AT40" s="17">
        <v>18.899999999999999</v>
      </c>
      <c r="AU40" s="17">
        <v>92</v>
      </c>
      <c r="AV40" s="17"/>
      <c r="AW40" s="17"/>
      <c r="AX40" s="17"/>
      <c r="AY40" s="17">
        <v>105</v>
      </c>
      <c r="AZ40" s="17">
        <v>25.1</v>
      </c>
      <c r="BA40" s="17">
        <v>43.9</v>
      </c>
      <c r="BB40" s="17">
        <v>3.8</v>
      </c>
      <c r="BC40" s="17">
        <v>34.4</v>
      </c>
      <c r="BD40" s="17">
        <v>134.5</v>
      </c>
      <c r="BE40" s="17"/>
      <c r="BF40" s="17"/>
      <c r="BG40" s="17">
        <v>10.199999999999999</v>
      </c>
      <c r="BH40" s="17"/>
      <c r="BI40" s="17"/>
      <c r="BJ40" s="17">
        <v>44.5</v>
      </c>
      <c r="BK40" s="17"/>
      <c r="BL40" s="17"/>
      <c r="BM40" s="17"/>
      <c r="BN40" s="17">
        <v>127.6</v>
      </c>
      <c r="BO40" s="17">
        <v>63.9</v>
      </c>
      <c r="BP40" s="17">
        <v>64</v>
      </c>
      <c r="BQ40" s="17">
        <v>69.2</v>
      </c>
      <c r="BR40" s="17"/>
      <c r="BS40" s="17">
        <v>70.599999999999994</v>
      </c>
      <c r="BT40" s="17">
        <v>34.1</v>
      </c>
      <c r="BU40" s="17"/>
      <c r="BV40" s="17"/>
      <c r="BW40" s="17"/>
      <c r="BX40" s="17"/>
      <c r="BY40" s="17"/>
      <c r="BZ40" s="17"/>
      <c r="CA40" s="17">
        <v>2.4</v>
      </c>
      <c r="CB40" s="17">
        <v>87.9</v>
      </c>
      <c r="CC40" s="17">
        <v>132.1</v>
      </c>
      <c r="CD40" s="17">
        <v>60</v>
      </c>
      <c r="CE40" s="17">
        <v>77.3</v>
      </c>
      <c r="CF40" s="17">
        <v>30.1</v>
      </c>
      <c r="CG40" s="17"/>
      <c r="CH40" s="17"/>
      <c r="CI40" s="17"/>
      <c r="CJ40" s="17">
        <v>137.4</v>
      </c>
      <c r="CK40" s="17">
        <v>138</v>
      </c>
      <c r="CL40" s="17">
        <v>145.1</v>
      </c>
      <c r="CM40" s="17"/>
      <c r="CN40" s="17"/>
      <c r="CO40" s="17"/>
      <c r="CP40" s="17"/>
      <c r="CQ40" s="17"/>
      <c r="CR40" s="17">
        <v>137.1</v>
      </c>
      <c r="CS40" s="17">
        <v>76.599999999999994</v>
      </c>
      <c r="CT40" s="17">
        <v>7</v>
      </c>
      <c r="CU40" s="17">
        <v>4.3</v>
      </c>
      <c r="CV40" s="17">
        <v>20</v>
      </c>
      <c r="CW40" s="17">
        <v>0.2</v>
      </c>
      <c r="CX40" s="17">
        <v>103.9</v>
      </c>
      <c r="CY40" s="17">
        <v>80.900000000000006</v>
      </c>
      <c r="CZ40" s="17">
        <v>4.8</v>
      </c>
      <c r="DA40" s="17">
        <v>0.1</v>
      </c>
      <c r="DB40" s="17">
        <v>20.2</v>
      </c>
      <c r="DC40" s="17">
        <v>9.9</v>
      </c>
      <c r="DD40" s="17">
        <v>5.3</v>
      </c>
      <c r="DE40" s="17">
        <v>202.4</v>
      </c>
      <c r="DF40" s="17"/>
      <c r="DG40" s="17">
        <v>2.2000000000000002</v>
      </c>
      <c r="DH40" s="17">
        <v>3</v>
      </c>
      <c r="DI40" s="17">
        <v>4.8</v>
      </c>
      <c r="DJ40" s="17">
        <v>20.2</v>
      </c>
      <c r="DK40" s="17">
        <v>20</v>
      </c>
      <c r="DL40" s="17">
        <v>18.600000000000001</v>
      </c>
      <c r="DM40" s="17">
        <v>3.4</v>
      </c>
      <c r="DN40" s="17">
        <v>18.399999999999999</v>
      </c>
      <c r="DO40" s="17">
        <v>6.1</v>
      </c>
      <c r="DP40" s="17">
        <v>10.3</v>
      </c>
      <c r="DQ40" s="17">
        <v>19</v>
      </c>
      <c r="DR40" s="17">
        <v>66.7</v>
      </c>
      <c r="DS40" s="17">
        <v>18</v>
      </c>
      <c r="DT40" s="17">
        <v>3.6</v>
      </c>
      <c r="DU40" s="17">
        <v>6.8</v>
      </c>
      <c r="DV40" s="17">
        <v>3</v>
      </c>
      <c r="DW40" s="17">
        <v>0.4</v>
      </c>
      <c r="DX40" s="17">
        <v>0.3</v>
      </c>
      <c r="DY40" s="17">
        <v>19.7</v>
      </c>
      <c r="DZ40" s="17">
        <v>7.3</v>
      </c>
      <c r="EA40" s="17">
        <v>19.899999999999999</v>
      </c>
      <c r="EB40" s="17">
        <v>20.2</v>
      </c>
      <c r="EC40" s="17">
        <v>2.5</v>
      </c>
      <c r="ED40" s="17">
        <v>33.6</v>
      </c>
      <c r="EE40" s="17">
        <v>4.5</v>
      </c>
      <c r="EF40" s="17">
        <v>92.6</v>
      </c>
      <c r="EG40" s="17">
        <v>116.5</v>
      </c>
      <c r="EH40" s="17">
        <v>16.399999999999999</v>
      </c>
      <c r="EI40" s="17">
        <v>13.5</v>
      </c>
      <c r="EJ40" s="17">
        <v>8.8000000000000007</v>
      </c>
      <c r="EK40" s="17">
        <v>19.7</v>
      </c>
      <c r="EL40" s="17">
        <v>7.8</v>
      </c>
      <c r="EM40" s="17">
        <v>6.3</v>
      </c>
      <c r="EN40" s="17">
        <v>20.399999999999999</v>
      </c>
      <c r="EO40" s="17">
        <v>20.399999999999999</v>
      </c>
      <c r="EP40" s="17">
        <v>20</v>
      </c>
      <c r="EQ40" s="17">
        <v>10.6</v>
      </c>
      <c r="ER40" s="17">
        <v>233.1</v>
      </c>
      <c r="ES40" s="17">
        <v>16.100000000000001</v>
      </c>
      <c r="ET40" s="17">
        <v>24.7</v>
      </c>
      <c r="EU40" s="17">
        <v>0.6</v>
      </c>
      <c r="EV40" s="17">
        <v>118.1</v>
      </c>
      <c r="EW40" s="17">
        <v>126</v>
      </c>
      <c r="EX40" s="17">
        <v>17.399999999999999</v>
      </c>
      <c r="EY40" s="17">
        <v>3.3</v>
      </c>
      <c r="EZ40" s="17">
        <v>2.2000000000000002</v>
      </c>
      <c r="FA40" s="17">
        <v>2.4</v>
      </c>
      <c r="FB40" s="17">
        <v>0.8</v>
      </c>
      <c r="FC40" s="17">
        <v>16.7</v>
      </c>
      <c r="FD40" s="17">
        <v>8</v>
      </c>
      <c r="FE40" s="17">
        <v>20</v>
      </c>
      <c r="FF40" s="17">
        <v>20</v>
      </c>
      <c r="FG40" s="17">
        <v>8.6</v>
      </c>
      <c r="FH40" s="17">
        <v>27.4</v>
      </c>
      <c r="FI40" s="17">
        <v>34.200000000000003</v>
      </c>
      <c r="FJ40" s="17">
        <v>17.399999999999999</v>
      </c>
      <c r="FK40" s="17">
        <v>0</v>
      </c>
      <c r="FL40" s="17">
        <v>8.8000000000000007</v>
      </c>
      <c r="FM40" s="17">
        <v>11</v>
      </c>
      <c r="FN40" s="17">
        <v>19.8</v>
      </c>
      <c r="FO40" s="17">
        <v>8124.9</v>
      </c>
      <c r="FP40" s="15"/>
      <c r="FQ40" s="17">
        <v>22.4</v>
      </c>
      <c r="FR40" s="17">
        <v>6.28</v>
      </c>
      <c r="FS40" s="17">
        <v>11.667999999999999</v>
      </c>
      <c r="FT40" s="17">
        <v>13.2</v>
      </c>
      <c r="FU40" s="17">
        <v>24.384270000000001</v>
      </c>
      <c r="FV40" s="17">
        <v>18.939119999999999</v>
      </c>
      <c r="FW40" s="17">
        <v>10.5</v>
      </c>
      <c r="FX40" s="17">
        <v>14.4</v>
      </c>
      <c r="FY40" s="17">
        <v>121.77139</v>
      </c>
    </row>
    <row r="41" spans="1:181" ht="24" customHeight="1" x14ac:dyDescent="0.3">
      <c r="A41" s="16" t="s">
        <v>63</v>
      </c>
      <c r="B41" s="16" t="s">
        <v>780</v>
      </c>
      <c r="C41" s="17">
        <v>202.3</v>
      </c>
      <c r="D41" s="17">
        <v>638.20000000000005</v>
      </c>
      <c r="E41" s="17">
        <v>215.6</v>
      </c>
      <c r="F41" s="17"/>
      <c r="G41" s="17"/>
      <c r="H41" s="17">
        <v>90.2</v>
      </c>
      <c r="I41" s="17">
        <v>242</v>
      </c>
      <c r="J41" s="17"/>
      <c r="K41" s="17"/>
      <c r="L41" s="17">
        <v>166.6</v>
      </c>
      <c r="M41" s="17">
        <v>166.8</v>
      </c>
      <c r="N41" s="17">
        <v>166.8</v>
      </c>
      <c r="O41" s="17">
        <v>257.10000000000002</v>
      </c>
      <c r="P41" s="17">
        <v>196</v>
      </c>
      <c r="Q41" s="17">
        <v>103.9</v>
      </c>
      <c r="R41" s="17">
        <v>557.9</v>
      </c>
      <c r="S41" s="17">
        <v>10.199999999999999</v>
      </c>
      <c r="T41" s="17"/>
      <c r="U41" s="17"/>
      <c r="V41" s="17"/>
      <c r="W41" s="17"/>
      <c r="X41" s="17">
        <v>166.6</v>
      </c>
      <c r="Y41" s="17">
        <v>9</v>
      </c>
      <c r="Z41" s="17">
        <v>5.9</v>
      </c>
      <c r="AA41" s="17">
        <v>0</v>
      </c>
      <c r="AB41" s="17">
        <v>6.8</v>
      </c>
      <c r="AC41" s="17"/>
      <c r="AD41" s="17">
        <v>143.1</v>
      </c>
      <c r="AE41" s="17"/>
      <c r="AF41" s="17"/>
      <c r="AG41" s="17"/>
      <c r="AH41" s="17"/>
      <c r="AI41" s="17">
        <v>110.5</v>
      </c>
      <c r="AJ41" s="17">
        <v>218.7</v>
      </c>
      <c r="AK41" s="17"/>
      <c r="AL41" s="17"/>
      <c r="AM41" s="17"/>
      <c r="AN41" s="17">
        <v>6.5</v>
      </c>
      <c r="AO41" s="17">
        <v>456.8</v>
      </c>
      <c r="AP41" s="17">
        <v>54</v>
      </c>
      <c r="AQ41" s="17">
        <v>151.1</v>
      </c>
      <c r="AR41" s="17">
        <v>42.4</v>
      </c>
      <c r="AS41" s="17">
        <v>18.5</v>
      </c>
      <c r="AT41" s="17">
        <v>18.899999999999999</v>
      </c>
      <c r="AU41" s="17">
        <v>88.1</v>
      </c>
      <c r="AV41" s="17"/>
      <c r="AW41" s="17"/>
      <c r="AX41" s="17"/>
      <c r="AY41" s="17">
        <v>106</v>
      </c>
      <c r="AZ41" s="17">
        <v>24.8</v>
      </c>
      <c r="BA41" s="17">
        <v>44</v>
      </c>
      <c r="BB41" s="17">
        <v>3.8</v>
      </c>
      <c r="BC41" s="17">
        <v>34.5</v>
      </c>
      <c r="BD41" s="17">
        <v>132.5</v>
      </c>
      <c r="BE41" s="17"/>
      <c r="BF41" s="17"/>
      <c r="BG41" s="17">
        <v>10.3</v>
      </c>
      <c r="BH41" s="17"/>
      <c r="BI41" s="17"/>
      <c r="BJ41" s="17">
        <v>44.5</v>
      </c>
      <c r="BK41" s="17"/>
      <c r="BL41" s="17"/>
      <c r="BM41" s="17"/>
      <c r="BN41" s="17">
        <v>128</v>
      </c>
      <c r="BO41" s="17">
        <v>63.9</v>
      </c>
      <c r="BP41" s="17">
        <v>63.8</v>
      </c>
      <c r="BQ41" s="17">
        <v>68.5</v>
      </c>
      <c r="BR41" s="17"/>
      <c r="BS41" s="17">
        <v>70.2</v>
      </c>
      <c r="BT41" s="17">
        <v>33.799999999999997</v>
      </c>
      <c r="BU41" s="17"/>
      <c r="BV41" s="17"/>
      <c r="BW41" s="17"/>
      <c r="BX41" s="17"/>
      <c r="BY41" s="17"/>
      <c r="BZ41" s="17"/>
      <c r="CA41" s="17">
        <v>2.4</v>
      </c>
      <c r="CB41" s="17">
        <v>96.3</v>
      </c>
      <c r="CC41" s="17">
        <v>132.80000000000001</v>
      </c>
      <c r="CD41" s="17">
        <v>60.2</v>
      </c>
      <c r="CE41" s="17">
        <v>77.400000000000006</v>
      </c>
      <c r="CF41" s="17">
        <v>30.2</v>
      </c>
      <c r="CG41" s="17"/>
      <c r="CH41" s="17"/>
      <c r="CI41" s="17"/>
      <c r="CJ41" s="17">
        <v>137.6</v>
      </c>
      <c r="CK41" s="17">
        <v>137.69999999999999</v>
      </c>
      <c r="CL41" s="17">
        <v>144.80000000000001</v>
      </c>
      <c r="CM41" s="17"/>
      <c r="CN41" s="17"/>
      <c r="CO41" s="17"/>
      <c r="CP41" s="17"/>
      <c r="CQ41" s="17"/>
      <c r="CR41" s="17">
        <v>137.19999999999999</v>
      </c>
      <c r="CS41" s="17">
        <v>76.400000000000006</v>
      </c>
      <c r="CT41" s="17">
        <v>6.9</v>
      </c>
      <c r="CU41" s="17">
        <v>4.3</v>
      </c>
      <c r="CV41" s="17">
        <v>20</v>
      </c>
      <c r="CW41" s="17">
        <v>0.2</v>
      </c>
      <c r="CX41" s="17">
        <v>101.3</v>
      </c>
      <c r="CY41" s="17">
        <v>80.599999999999994</v>
      </c>
      <c r="CZ41" s="17">
        <v>3.1</v>
      </c>
      <c r="DA41" s="17">
        <v>0</v>
      </c>
      <c r="DB41" s="17">
        <v>20.3</v>
      </c>
      <c r="DC41" s="17">
        <v>10</v>
      </c>
      <c r="DD41" s="17">
        <v>5.5</v>
      </c>
      <c r="DE41" s="17">
        <v>130.9</v>
      </c>
      <c r="DF41" s="17"/>
      <c r="DG41" s="17">
        <v>2.2000000000000002</v>
      </c>
      <c r="DH41" s="17">
        <v>3</v>
      </c>
      <c r="DI41" s="17">
        <v>4.9000000000000004</v>
      </c>
      <c r="DJ41" s="17">
        <v>20.3</v>
      </c>
      <c r="DK41" s="17">
        <v>20</v>
      </c>
      <c r="DL41" s="17">
        <v>18.600000000000001</v>
      </c>
      <c r="DM41" s="17">
        <v>3.4</v>
      </c>
      <c r="DN41" s="17">
        <v>18.399999999999999</v>
      </c>
      <c r="DO41" s="17">
        <v>4.7</v>
      </c>
      <c r="DP41" s="17">
        <v>5.4</v>
      </c>
      <c r="DQ41" s="17">
        <v>19.399999999999999</v>
      </c>
      <c r="DR41" s="17">
        <v>68.2</v>
      </c>
      <c r="DS41" s="17">
        <v>18</v>
      </c>
      <c r="DT41" s="17">
        <v>3.6</v>
      </c>
      <c r="DU41" s="17">
        <v>6.3</v>
      </c>
      <c r="DV41" s="17">
        <v>3</v>
      </c>
      <c r="DW41" s="17">
        <v>0.4</v>
      </c>
      <c r="DX41" s="17">
        <v>0.2</v>
      </c>
      <c r="DY41" s="17">
        <v>19.600000000000001</v>
      </c>
      <c r="DZ41" s="17">
        <v>7.4</v>
      </c>
      <c r="EA41" s="17">
        <v>19.899999999999999</v>
      </c>
      <c r="EB41" s="17">
        <v>20.2</v>
      </c>
      <c r="EC41" s="17">
        <v>1.9</v>
      </c>
      <c r="ED41" s="17">
        <v>29.9</v>
      </c>
      <c r="EE41" s="17">
        <v>2.2000000000000002</v>
      </c>
      <c r="EF41" s="17">
        <v>93.9</v>
      </c>
      <c r="EG41" s="17">
        <v>116.6</v>
      </c>
      <c r="EH41" s="17">
        <v>18.5</v>
      </c>
      <c r="EI41" s="17">
        <v>13.8</v>
      </c>
      <c r="EJ41" s="17">
        <v>6.8</v>
      </c>
      <c r="EK41" s="17">
        <v>19.7</v>
      </c>
      <c r="EL41" s="17">
        <v>7.8</v>
      </c>
      <c r="EM41" s="17">
        <v>7.1</v>
      </c>
      <c r="EN41" s="17">
        <v>20.399999999999999</v>
      </c>
      <c r="EO41" s="17">
        <v>20.399999999999999</v>
      </c>
      <c r="EP41" s="17">
        <v>20</v>
      </c>
      <c r="EQ41" s="17">
        <v>8.8000000000000007</v>
      </c>
      <c r="ER41" s="17">
        <v>198.3</v>
      </c>
      <c r="ES41" s="17">
        <v>13.5</v>
      </c>
      <c r="ET41" s="17">
        <v>9.4</v>
      </c>
      <c r="EU41" s="17">
        <v>0.6</v>
      </c>
      <c r="EV41" s="17">
        <v>121</v>
      </c>
      <c r="EW41" s="17">
        <v>149.5</v>
      </c>
      <c r="EX41" s="17">
        <v>9.1999999999999993</v>
      </c>
      <c r="EY41" s="17">
        <v>3.2</v>
      </c>
      <c r="EZ41" s="17">
        <v>2.2000000000000002</v>
      </c>
      <c r="FA41" s="17">
        <v>2.4</v>
      </c>
      <c r="FB41" s="17">
        <v>0.8</v>
      </c>
      <c r="FC41" s="17">
        <v>8.5</v>
      </c>
      <c r="FD41" s="17">
        <v>7.9</v>
      </c>
      <c r="FE41" s="17">
        <v>20</v>
      </c>
      <c r="FF41" s="17">
        <v>20</v>
      </c>
      <c r="FG41" s="17">
        <v>8.9</v>
      </c>
      <c r="FH41" s="17">
        <v>27.3</v>
      </c>
      <c r="FI41" s="17">
        <v>34.299999999999997</v>
      </c>
      <c r="FJ41" s="17">
        <v>17.7</v>
      </c>
      <c r="FK41" s="17">
        <v>0</v>
      </c>
      <c r="FL41" s="17">
        <v>8.1</v>
      </c>
      <c r="FM41" s="17">
        <v>11</v>
      </c>
      <c r="FN41" s="17">
        <v>19.8</v>
      </c>
      <c r="FO41" s="17">
        <v>8123.7</v>
      </c>
      <c r="FP41" s="15"/>
      <c r="FQ41" s="17">
        <v>22.4</v>
      </c>
      <c r="FR41" s="17">
        <v>4.3179999999999996</v>
      </c>
      <c r="FS41" s="17">
        <v>11.641999999999999</v>
      </c>
      <c r="FT41" s="17">
        <v>13.2</v>
      </c>
      <c r="FU41" s="17">
        <v>24.54008</v>
      </c>
      <c r="FV41" s="17">
        <v>18.939160000000001</v>
      </c>
      <c r="FW41" s="17">
        <v>10.6</v>
      </c>
      <c r="FX41" s="17">
        <v>14.3</v>
      </c>
      <c r="FY41" s="17">
        <v>119.93924</v>
      </c>
    </row>
    <row r="42" spans="1:181" ht="24" customHeight="1" x14ac:dyDescent="0.3">
      <c r="A42" s="18" t="s">
        <v>63</v>
      </c>
      <c r="B42" s="18" t="s">
        <v>781</v>
      </c>
      <c r="C42" s="19">
        <v>205.5</v>
      </c>
      <c r="D42" s="19">
        <v>641.20000000000005</v>
      </c>
      <c r="E42" s="19">
        <v>217.5</v>
      </c>
      <c r="F42" s="19"/>
      <c r="G42" s="19"/>
      <c r="H42" s="19">
        <v>90.5</v>
      </c>
      <c r="I42" s="19">
        <v>242.8</v>
      </c>
      <c r="J42" s="19"/>
      <c r="K42" s="19"/>
      <c r="L42" s="19">
        <v>172.3</v>
      </c>
      <c r="M42" s="19">
        <v>175.4</v>
      </c>
      <c r="N42" s="19">
        <v>175.4</v>
      </c>
      <c r="O42" s="19">
        <v>269.39999999999998</v>
      </c>
      <c r="P42" s="19">
        <v>193.9</v>
      </c>
      <c r="Q42" s="19">
        <v>104.2</v>
      </c>
      <c r="R42" s="19">
        <v>561.6</v>
      </c>
      <c r="S42" s="19">
        <v>10.3</v>
      </c>
      <c r="T42" s="19"/>
      <c r="U42" s="19"/>
      <c r="V42" s="19"/>
      <c r="W42" s="19"/>
      <c r="X42" s="19">
        <v>169</v>
      </c>
      <c r="Y42" s="19">
        <v>9.1</v>
      </c>
      <c r="Z42" s="19">
        <v>6</v>
      </c>
      <c r="AA42" s="19">
        <v>0</v>
      </c>
      <c r="AB42" s="19">
        <v>6.7</v>
      </c>
      <c r="AC42" s="19"/>
      <c r="AD42" s="19">
        <v>143.4</v>
      </c>
      <c r="AE42" s="19"/>
      <c r="AF42" s="19"/>
      <c r="AG42" s="19"/>
      <c r="AH42" s="19"/>
      <c r="AI42" s="19">
        <v>110.7</v>
      </c>
      <c r="AJ42" s="19">
        <v>223.1</v>
      </c>
      <c r="AK42" s="19"/>
      <c r="AL42" s="19"/>
      <c r="AM42" s="19"/>
      <c r="AN42" s="19">
        <v>6.5</v>
      </c>
      <c r="AO42" s="19">
        <v>458</v>
      </c>
      <c r="AP42" s="19">
        <v>37.200000000000003</v>
      </c>
      <c r="AQ42" s="19">
        <v>151.30000000000001</v>
      </c>
      <c r="AR42" s="19">
        <v>0</v>
      </c>
      <c r="AS42" s="19">
        <v>18.399999999999999</v>
      </c>
      <c r="AT42" s="19">
        <v>18.899999999999999</v>
      </c>
      <c r="AU42" s="19">
        <v>92</v>
      </c>
      <c r="AV42" s="19"/>
      <c r="AW42" s="19"/>
      <c r="AX42" s="19"/>
      <c r="AY42" s="19">
        <v>106.8</v>
      </c>
      <c r="AZ42" s="19">
        <v>25.6</v>
      </c>
      <c r="BA42" s="19">
        <v>44.6</v>
      </c>
      <c r="BB42" s="19">
        <v>3.8</v>
      </c>
      <c r="BC42" s="19">
        <v>35.5</v>
      </c>
      <c r="BD42" s="19">
        <v>148.1</v>
      </c>
      <c r="BE42" s="19"/>
      <c r="BF42" s="19"/>
      <c r="BG42" s="19">
        <v>11.2</v>
      </c>
      <c r="BH42" s="19"/>
      <c r="BI42" s="19"/>
      <c r="BJ42" s="19">
        <v>44.6</v>
      </c>
      <c r="BK42" s="19"/>
      <c r="BL42" s="19"/>
      <c r="BM42" s="19"/>
      <c r="BN42" s="19">
        <v>128.5</v>
      </c>
      <c r="BO42" s="19">
        <v>64.5</v>
      </c>
      <c r="BP42" s="19">
        <v>63.9</v>
      </c>
      <c r="BQ42" s="19">
        <v>118.2</v>
      </c>
      <c r="BR42" s="19"/>
      <c r="BS42" s="19">
        <v>70.7</v>
      </c>
      <c r="BT42" s="19">
        <v>33.799999999999997</v>
      </c>
      <c r="BU42" s="19"/>
      <c r="BV42" s="19"/>
      <c r="BW42" s="19"/>
      <c r="BX42" s="19"/>
      <c r="BY42" s="19"/>
      <c r="BZ42" s="19"/>
      <c r="CA42" s="19">
        <v>2.4</v>
      </c>
      <c r="CB42" s="19">
        <v>119.9</v>
      </c>
      <c r="CC42" s="19">
        <v>134.4</v>
      </c>
      <c r="CD42" s="19">
        <v>60.9</v>
      </c>
      <c r="CE42" s="19">
        <v>77.5</v>
      </c>
      <c r="CF42" s="19">
        <v>30.7</v>
      </c>
      <c r="CG42" s="19"/>
      <c r="CH42" s="19"/>
      <c r="CI42" s="19"/>
      <c r="CJ42" s="19">
        <v>137.19999999999999</v>
      </c>
      <c r="CK42" s="19">
        <v>137.9</v>
      </c>
      <c r="CL42" s="19">
        <v>146</v>
      </c>
      <c r="CM42" s="19"/>
      <c r="CN42" s="19"/>
      <c r="CO42" s="19"/>
      <c r="CP42" s="19"/>
      <c r="CQ42" s="19"/>
      <c r="CR42" s="19">
        <v>137.6</v>
      </c>
      <c r="CS42" s="19">
        <v>76.400000000000006</v>
      </c>
      <c r="CT42" s="19">
        <v>6.9</v>
      </c>
      <c r="CU42" s="19">
        <v>4.3</v>
      </c>
      <c r="CV42" s="19">
        <v>20</v>
      </c>
      <c r="CW42" s="19">
        <v>0.1</v>
      </c>
      <c r="CX42" s="19">
        <v>96</v>
      </c>
      <c r="CY42" s="19">
        <v>80.599999999999994</v>
      </c>
      <c r="CZ42" s="19">
        <v>3.5</v>
      </c>
      <c r="DA42" s="19">
        <v>0</v>
      </c>
      <c r="DB42" s="19">
        <v>20.399999999999999</v>
      </c>
      <c r="DC42" s="19">
        <v>9.9</v>
      </c>
      <c r="DD42" s="19">
        <v>5.5</v>
      </c>
      <c r="DE42" s="19">
        <v>44.4</v>
      </c>
      <c r="DF42" s="19"/>
      <c r="DG42" s="19">
        <v>2.2000000000000002</v>
      </c>
      <c r="DH42" s="19">
        <v>3</v>
      </c>
      <c r="DI42" s="19">
        <v>4.9000000000000004</v>
      </c>
      <c r="DJ42" s="19">
        <v>20.7</v>
      </c>
      <c r="DK42" s="19">
        <v>20</v>
      </c>
      <c r="DL42" s="19">
        <v>18.600000000000001</v>
      </c>
      <c r="DM42" s="19">
        <v>3.4</v>
      </c>
      <c r="DN42" s="19">
        <v>18.399999999999999</v>
      </c>
      <c r="DO42" s="19">
        <v>3.9</v>
      </c>
      <c r="DP42" s="19">
        <v>5.2</v>
      </c>
      <c r="DQ42" s="19">
        <v>19.8</v>
      </c>
      <c r="DR42" s="19">
        <v>68.900000000000006</v>
      </c>
      <c r="DS42" s="19">
        <v>4.8</v>
      </c>
      <c r="DT42" s="19">
        <v>3.6</v>
      </c>
      <c r="DU42" s="19">
        <v>6.7</v>
      </c>
      <c r="DV42" s="19">
        <v>3</v>
      </c>
      <c r="DW42" s="19">
        <v>0.4</v>
      </c>
      <c r="DX42" s="19">
        <v>0.2</v>
      </c>
      <c r="DY42" s="19">
        <v>19.600000000000001</v>
      </c>
      <c r="DZ42" s="19">
        <v>7.5</v>
      </c>
      <c r="EA42" s="19">
        <v>20</v>
      </c>
      <c r="EB42" s="19">
        <v>20.3</v>
      </c>
      <c r="EC42" s="19">
        <v>1.7</v>
      </c>
      <c r="ED42" s="19">
        <v>23</v>
      </c>
      <c r="EE42" s="19">
        <v>1.7</v>
      </c>
      <c r="EF42" s="19">
        <v>103.4</v>
      </c>
      <c r="EG42" s="19">
        <v>115.4</v>
      </c>
      <c r="EH42" s="19">
        <v>16.399999999999999</v>
      </c>
      <c r="EI42" s="19">
        <v>13.4</v>
      </c>
      <c r="EJ42" s="19">
        <v>3.6</v>
      </c>
      <c r="EK42" s="19">
        <v>19.7</v>
      </c>
      <c r="EL42" s="19">
        <v>7.8</v>
      </c>
      <c r="EM42" s="19">
        <v>7.2</v>
      </c>
      <c r="EN42" s="19">
        <v>20.399999999999999</v>
      </c>
      <c r="EO42" s="19">
        <v>20.399999999999999</v>
      </c>
      <c r="EP42" s="19">
        <v>20</v>
      </c>
      <c r="EQ42" s="19">
        <v>8.1</v>
      </c>
      <c r="ER42" s="19">
        <v>166.6</v>
      </c>
      <c r="ES42" s="19">
        <v>8.8000000000000007</v>
      </c>
      <c r="ET42" s="19">
        <v>12.3</v>
      </c>
      <c r="EU42" s="19">
        <v>0.6</v>
      </c>
      <c r="EV42" s="19">
        <v>121.7</v>
      </c>
      <c r="EW42" s="19">
        <v>152.4</v>
      </c>
      <c r="EX42" s="19">
        <v>13.6</v>
      </c>
      <c r="EY42" s="19">
        <v>3.4</v>
      </c>
      <c r="EZ42" s="19">
        <v>2.2000000000000002</v>
      </c>
      <c r="FA42" s="19">
        <v>2.4</v>
      </c>
      <c r="FB42" s="19">
        <v>0.8</v>
      </c>
      <c r="FC42" s="19">
        <v>5.3</v>
      </c>
      <c r="FD42" s="19">
        <v>8</v>
      </c>
      <c r="FE42" s="19">
        <v>20.2</v>
      </c>
      <c r="FF42" s="19">
        <v>20.100000000000001</v>
      </c>
      <c r="FG42" s="19">
        <v>9.1999999999999993</v>
      </c>
      <c r="FH42" s="19">
        <v>28</v>
      </c>
      <c r="FI42" s="19">
        <v>34.799999999999997</v>
      </c>
      <c r="FJ42" s="19">
        <v>17.7</v>
      </c>
      <c r="FK42" s="19">
        <v>0</v>
      </c>
      <c r="FL42" s="19">
        <v>6.9</v>
      </c>
      <c r="FM42" s="19">
        <v>11</v>
      </c>
      <c r="FN42" s="19">
        <v>20.399999999999999</v>
      </c>
      <c r="FO42" s="19">
        <v>8086.3</v>
      </c>
      <c r="FP42" s="15"/>
      <c r="FQ42" s="19">
        <v>22.4</v>
      </c>
      <c r="FR42" s="19">
        <v>4.29</v>
      </c>
      <c r="FS42" s="19">
        <v>11.523999999999999</v>
      </c>
      <c r="FT42" s="19">
        <v>13.2</v>
      </c>
      <c r="FU42" s="19">
        <v>24.486529999999998</v>
      </c>
      <c r="FV42" s="19">
        <v>18.9392</v>
      </c>
      <c r="FW42" s="19">
        <v>10.6</v>
      </c>
      <c r="FX42" s="19">
        <v>14.4</v>
      </c>
      <c r="FY42" s="19">
        <v>119.83973</v>
      </c>
    </row>
    <row r="43" spans="1:181" ht="24" customHeight="1" x14ac:dyDescent="0.3">
      <c r="A43" s="13" t="s">
        <v>63</v>
      </c>
      <c r="B43" s="13" t="s">
        <v>782</v>
      </c>
      <c r="C43" s="14">
        <v>201.7</v>
      </c>
      <c r="D43" s="14">
        <v>633.4</v>
      </c>
      <c r="E43" s="14">
        <v>215.4</v>
      </c>
      <c r="F43" s="14"/>
      <c r="G43" s="14"/>
      <c r="H43" s="14">
        <v>90</v>
      </c>
      <c r="I43" s="14">
        <v>241.7</v>
      </c>
      <c r="J43" s="14"/>
      <c r="K43" s="14"/>
      <c r="L43" s="14">
        <v>140.4</v>
      </c>
      <c r="M43" s="14">
        <v>140</v>
      </c>
      <c r="N43" s="14">
        <v>140.19999999999999</v>
      </c>
      <c r="O43" s="14">
        <v>239.6</v>
      </c>
      <c r="P43" s="14">
        <v>194.5</v>
      </c>
      <c r="Q43" s="14">
        <v>103.8</v>
      </c>
      <c r="R43" s="14">
        <v>558.1</v>
      </c>
      <c r="S43" s="14">
        <v>10.199999999999999</v>
      </c>
      <c r="T43" s="14"/>
      <c r="U43" s="14"/>
      <c r="V43" s="14"/>
      <c r="W43" s="14"/>
      <c r="X43" s="14">
        <v>165</v>
      </c>
      <c r="Y43" s="14">
        <v>8.4</v>
      </c>
      <c r="Z43" s="14">
        <v>5.8</v>
      </c>
      <c r="AA43" s="14">
        <v>0</v>
      </c>
      <c r="AB43" s="14">
        <v>6.7</v>
      </c>
      <c r="AC43" s="14"/>
      <c r="AD43" s="14">
        <v>142.4</v>
      </c>
      <c r="AE43" s="14"/>
      <c r="AF43" s="14"/>
      <c r="AG43" s="14"/>
      <c r="AH43" s="14"/>
      <c r="AI43" s="14">
        <v>110.5</v>
      </c>
      <c r="AJ43" s="14">
        <v>197.5</v>
      </c>
      <c r="AK43" s="14"/>
      <c r="AL43" s="14"/>
      <c r="AM43" s="14"/>
      <c r="AN43" s="14">
        <v>6.5</v>
      </c>
      <c r="AO43" s="14">
        <v>458</v>
      </c>
      <c r="AP43" s="14">
        <v>38.5</v>
      </c>
      <c r="AQ43" s="14">
        <v>151.6</v>
      </c>
      <c r="AR43" s="14">
        <v>42.4</v>
      </c>
      <c r="AS43" s="14">
        <v>18.399999999999999</v>
      </c>
      <c r="AT43" s="14">
        <v>18.899999999999999</v>
      </c>
      <c r="AU43" s="14">
        <v>90.7</v>
      </c>
      <c r="AV43" s="14"/>
      <c r="AW43" s="14"/>
      <c r="AX43" s="14"/>
      <c r="AY43" s="14">
        <v>106.3</v>
      </c>
      <c r="AZ43" s="14">
        <v>43</v>
      </c>
      <c r="BA43" s="14">
        <v>44.2</v>
      </c>
      <c r="BB43" s="14">
        <v>3.8</v>
      </c>
      <c r="BC43" s="14">
        <v>34.9</v>
      </c>
      <c r="BD43" s="14">
        <v>133.30000000000001</v>
      </c>
      <c r="BE43" s="14"/>
      <c r="BF43" s="14"/>
      <c r="BG43" s="14">
        <v>48.4</v>
      </c>
      <c r="BH43" s="14"/>
      <c r="BI43" s="14"/>
      <c r="BJ43" s="14">
        <v>44.6</v>
      </c>
      <c r="BK43" s="14"/>
      <c r="BL43" s="14"/>
      <c r="BM43" s="14"/>
      <c r="BN43" s="14">
        <v>127.8</v>
      </c>
      <c r="BO43" s="14">
        <v>162</v>
      </c>
      <c r="BP43" s="14">
        <v>160.19999999999999</v>
      </c>
      <c r="BQ43" s="14">
        <v>195.9</v>
      </c>
      <c r="BR43" s="14"/>
      <c r="BS43" s="14">
        <v>71.2</v>
      </c>
      <c r="BT43" s="14">
        <v>34.200000000000003</v>
      </c>
      <c r="BU43" s="14"/>
      <c r="BV43" s="14"/>
      <c r="BW43" s="14"/>
      <c r="BX43" s="14"/>
      <c r="BY43" s="14"/>
      <c r="BZ43" s="14"/>
      <c r="CA43" s="14">
        <v>2.4</v>
      </c>
      <c r="CB43" s="14">
        <v>89.2</v>
      </c>
      <c r="CC43" s="14">
        <v>126.6</v>
      </c>
      <c r="CD43" s="14">
        <v>62.9</v>
      </c>
      <c r="CE43" s="14">
        <v>77.3</v>
      </c>
      <c r="CF43" s="14">
        <v>30.4</v>
      </c>
      <c r="CG43" s="14"/>
      <c r="CH43" s="14"/>
      <c r="CI43" s="14"/>
      <c r="CJ43" s="14">
        <v>137</v>
      </c>
      <c r="CK43" s="14">
        <v>136.9</v>
      </c>
      <c r="CL43" s="14">
        <v>145.1</v>
      </c>
      <c r="CM43" s="14"/>
      <c r="CN43" s="14"/>
      <c r="CO43" s="14"/>
      <c r="CP43" s="14"/>
      <c r="CQ43" s="14"/>
      <c r="CR43" s="14">
        <v>160.6</v>
      </c>
      <c r="CS43" s="14">
        <v>82.7</v>
      </c>
      <c r="CT43" s="14">
        <v>7</v>
      </c>
      <c r="CU43" s="14">
        <v>4.2</v>
      </c>
      <c r="CV43" s="14">
        <v>20</v>
      </c>
      <c r="CW43" s="14">
        <v>0.1</v>
      </c>
      <c r="CX43" s="14">
        <v>90.8</v>
      </c>
      <c r="CY43" s="14">
        <v>33.6</v>
      </c>
      <c r="CZ43" s="14">
        <v>3.6</v>
      </c>
      <c r="DA43" s="14">
        <v>0</v>
      </c>
      <c r="DB43" s="14">
        <v>20.3</v>
      </c>
      <c r="DC43" s="14">
        <v>10</v>
      </c>
      <c r="DD43" s="14">
        <v>5.5</v>
      </c>
      <c r="DE43" s="14">
        <v>40.700000000000003</v>
      </c>
      <c r="DF43" s="14"/>
      <c r="DG43" s="14">
        <v>2.2000000000000002</v>
      </c>
      <c r="DH43" s="14">
        <v>3</v>
      </c>
      <c r="DI43" s="14">
        <v>4.9000000000000004</v>
      </c>
      <c r="DJ43" s="14">
        <v>20.5</v>
      </c>
      <c r="DK43" s="14">
        <v>20</v>
      </c>
      <c r="DL43" s="14">
        <v>18.600000000000001</v>
      </c>
      <c r="DM43" s="14">
        <v>3.4</v>
      </c>
      <c r="DN43" s="14">
        <v>18.399999999999999</v>
      </c>
      <c r="DO43" s="14">
        <v>4.2</v>
      </c>
      <c r="DP43" s="14">
        <v>3.8</v>
      </c>
      <c r="DQ43" s="14">
        <v>19.8</v>
      </c>
      <c r="DR43" s="14">
        <v>69.099999999999994</v>
      </c>
      <c r="DS43" s="14">
        <v>3.5</v>
      </c>
      <c r="DT43" s="14">
        <v>3.6</v>
      </c>
      <c r="DU43" s="14">
        <v>8.9</v>
      </c>
      <c r="DV43" s="14">
        <v>3</v>
      </c>
      <c r="DW43" s="14">
        <v>0.4</v>
      </c>
      <c r="DX43" s="14">
        <v>0.2</v>
      </c>
      <c r="DY43" s="14">
        <v>19.600000000000001</v>
      </c>
      <c r="DZ43" s="14">
        <v>7.5</v>
      </c>
      <c r="EA43" s="14">
        <v>20</v>
      </c>
      <c r="EB43" s="14">
        <v>20.2</v>
      </c>
      <c r="EC43" s="14">
        <v>1.1000000000000001</v>
      </c>
      <c r="ED43" s="14">
        <v>20.5</v>
      </c>
      <c r="EE43" s="14">
        <v>1.9</v>
      </c>
      <c r="EF43" s="14">
        <v>101.4</v>
      </c>
      <c r="EG43" s="14">
        <v>116.2</v>
      </c>
      <c r="EH43" s="14">
        <v>16.7</v>
      </c>
      <c r="EI43" s="14">
        <v>12.5</v>
      </c>
      <c r="EJ43" s="14">
        <v>2.9</v>
      </c>
      <c r="EK43" s="14">
        <v>19.5</v>
      </c>
      <c r="EL43" s="14">
        <v>7.8</v>
      </c>
      <c r="EM43" s="14">
        <v>7.2</v>
      </c>
      <c r="EN43" s="14">
        <v>20.399999999999999</v>
      </c>
      <c r="EO43" s="14">
        <v>20.399999999999999</v>
      </c>
      <c r="EP43" s="14">
        <v>20</v>
      </c>
      <c r="EQ43" s="14">
        <v>9.3000000000000007</v>
      </c>
      <c r="ER43" s="14">
        <v>46.8</v>
      </c>
      <c r="ES43" s="14">
        <v>3.9</v>
      </c>
      <c r="ET43" s="14">
        <v>15.9</v>
      </c>
      <c r="EU43" s="14">
        <v>0.6</v>
      </c>
      <c r="EV43" s="14">
        <v>124.8</v>
      </c>
      <c r="EW43" s="14">
        <v>152.6</v>
      </c>
      <c r="EX43" s="14">
        <v>10.3</v>
      </c>
      <c r="EY43" s="14">
        <v>3.4</v>
      </c>
      <c r="EZ43" s="14">
        <v>2.2000000000000002</v>
      </c>
      <c r="FA43" s="14">
        <v>2.4</v>
      </c>
      <c r="FB43" s="14">
        <v>0.8</v>
      </c>
      <c r="FC43" s="14">
        <v>5.5</v>
      </c>
      <c r="FD43" s="14">
        <v>8</v>
      </c>
      <c r="FE43" s="14">
        <v>20</v>
      </c>
      <c r="FF43" s="14">
        <v>20</v>
      </c>
      <c r="FG43" s="14">
        <v>9.5</v>
      </c>
      <c r="FH43" s="14">
        <v>27.5</v>
      </c>
      <c r="FI43" s="14">
        <v>34.299999999999997</v>
      </c>
      <c r="FJ43" s="14">
        <v>17.2</v>
      </c>
      <c r="FK43" s="14">
        <v>0</v>
      </c>
      <c r="FL43" s="14">
        <v>6.8</v>
      </c>
      <c r="FM43" s="14">
        <v>10.9</v>
      </c>
      <c r="FN43" s="14">
        <v>20.9</v>
      </c>
      <c r="FO43" s="14">
        <v>8063.9</v>
      </c>
      <c r="FP43" s="15"/>
      <c r="FQ43" s="14">
        <v>22.4</v>
      </c>
      <c r="FR43" s="14">
        <v>4.2859999999999996</v>
      </c>
      <c r="FS43" s="14">
        <v>11.52</v>
      </c>
      <c r="FT43" s="14">
        <v>13.2</v>
      </c>
      <c r="FU43" s="14">
        <v>24.546589999999998</v>
      </c>
      <c r="FV43" s="14">
        <v>18.939769999999999</v>
      </c>
      <c r="FW43" s="14">
        <v>10.6</v>
      </c>
      <c r="FX43" s="14">
        <v>14.2</v>
      </c>
      <c r="FY43" s="14">
        <v>119.69235999999999</v>
      </c>
    </row>
    <row r="44" spans="1:181" ht="24" customHeight="1" x14ac:dyDescent="0.3">
      <c r="A44" s="16" t="s">
        <v>63</v>
      </c>
      <c r="B44" s="16" t="s">
        <v>783</v>
      </c>
      <c r="C44" s="17">
        <v>202.9</v>
      </c>
      <c r="D44" s="17">
        <v>634</v>
      </c>
      <c r="E44" s="17">
        <v>215.1</v>
      </c>
      <c r="F44" s="17"/>
      <c r="G44" s="17"/>
      <c r="H44" s="17">
        <v>90.1</v>
      </c>
      <c r="I44" s="17">
        <v>241.8</v>
      </c>
      <c r="J44" s="17"/>
      <c r="K44" s="17"/>
      <c r="L44" s="17">
        <v>117.4</v>
      </c>
      <c r="M44" s="17">
        <v>117.9</v>
      </c>
      <c r="N44" s="17">
        <v>117.3</v>
      </c>
      <c r="O44" s="17">
        <v>221.3</v>
      </c>
      <c r="P44" s="17">
        <v>195</v>
      </c>
      <c r="Q44" s="17">
        <v>103.6</v>
      </c>
      <c r="R44" s="17">
        <v>555.9</v>
      </c>
      <c r="S44" s="17">
        <v>10.199999999999999</v>
      </c>
      <c r="T44" s="17"/>
      <c r="U44" s="17"/>
      <c r="V44" s="17"/>
      <c r="W44" s="17"/>
      <c r="X44" s="17">
        <v>168</v>
      </c>
      <c r="Y44" s="17">
        <v>8.5</v>
      </c>
      <c r="Z44" s="17">
        <v>6.2</v>
      </c>
      <c r="AA44" s="17">
        <v>0</v>
      </c>
      <c r="AB44" s="17">
        <v>6.7</v>
      </c>
      <c r="AC44" s="17"/>
      <c r="AD44" s="17">
        <v>142.4</v>
      </c>
      <c r="AE44" s="17"/>
      <c r="AF44" s="17"/>
      <c r="AG44" s="17"/>
      <c r="AH44" s="17"/>
      <c r="AI44" s="17">
        <v>110</v>
      </c>
      <c r="AJ44" s="17">
        <v>222.6</v>
      </c>
      <c r="AK44" s="17"/>
      <c r="AL44" s="17"/>
      <c r="AM44" s="17"/>
      <c r="AN44" s="17">
        <v>6.5</v>
      </c>
      <c r="AO44" s="17">
        <v>455.9</v>
      </c>
      <c r="AP44" s="17">
        <v>80.3</v>
      </c>
      <c r="AQ44" s="17">
        <v>151.9</v>
      </c>
      <c r="AR44" s="17">
        <v>42.4</v>
      </c>
      <c r="AS44" s="17">
        <v>18.399999999999999</v>
      </c>
      <c r="AT44" s="17">
        <v>18.899999999999999</v>
      </c>
      <c r="AU44" s="17">
        <v>91</v>
      </c>
      <c r="AV44" s="17"/>
      <c r="AW44" s="17"/>
      <c r="AX44" s="17"/>
      <c r="AY44" s="17">
        <v>107</v>
      </c>
      <c r="AZ44" s="17">
        <v>43.2</v>
      </c>
      <c r="BA44" s="17">
        <v>44.5</v>
      </c>
      <c r="BB44" s="17">
        <v>3.8</v>
      </c>
      <c r="BC44" s="17">
        <v>36.6</v>
      </c>
      <c r="BD44" s="17">
        <v>104</v>
      </c>
      <c r="BE44" s="17"/>
      <c r="BF44" s="17"/>
      <c r="BG44" s="17">
        <v>48.3</v>
      </c>
      <c r="BH44" s="17"/>
      <c r="BI44" s="17"/>
      <c r="BJ44" s="17">
        <v>44.4</v>
      </c>
      <c r="BK44" s="17"/>
      <c r="BL44" s="17"/>
      <c r="BM44" s="17"/>
      <c r="BN44" s="17">
        <v>128</v>
      </c>
      <c r="BO44" s="17">
        <v>113.7</v>
      </c>
      <c r="BP44" s="17">
        <v>63.4</v>
      </c>
      <c r="BQ44" s="17">
        <v>194.3</v>
      </c>
      <c r="BR44" s="17"/>
      <c r="BS44" s="17">
        <v>71.2</v>
      </c>
      <c r="BT44" s="17">
        <v>34.200000000000003</v>
      </c>
      <c r="BU44" s="17"/>
      <c r="BV44" s="17"/>
      <c r="BW44" s="17"/>
      <c r="BX44" s="17"/>
      <c r="BY44" s="17"/>
      <c r="BZ44" s="17"/>
      <c r="CA44" s="17">
        <v>2.4</v>
      </c>
      <c r="CB44" s="17">
        <v>104.4</v>
      </c>
      <c r="CC44" s="17">
        <v>123.8</v>
      </c>
      <c r="CD44" s="17">
        <v>63.2</v>
      </c>
      <c r="CE44" s="17">
        <v>77.400000000000006</v>
      </c>
      <c r="CF44" s="17">
        <v>30.4</v>
      </c>
      <c r="CG44" s="17"/>
      <c r="CH44" s="17"/>
      <c r="CI44" s="17"/>
      <c r="CJ44" s="17">
        <v>136.4</v>
      </c>
      <c r="CK44" s="17">
        <v>136</v>
      </c>
      <c r="CL44" s="17">
        <v>144.30000000000001</v>
      </c>
      <c r="CM44" s="17"/>
      <c r="CN44" s="17"/>
      <c r="CO44" s="17"/>
      <c r="CP44" s="17"/>
      <c r="CQ44" s="17"/>
      <c r="CR44" s="17">
        <v>182.6</v>
      </c>
      <c r="CS44" s="17">
        <v>89.5</v>
      </c>
      <c r="CT44" s="17">
        <v>6.9</v>
      </c>
      <c r="CU44" s="17">
        <v>4.3</v>
      </c>
      <c r="CV44" s="17">
        <v>20</v>
      </c>
      <c r="CW44" s="17">
        <v>0.1</v>
      </c>
      <c r="CX44" s="17">
        <v>85.5</v>
      </c>
      <c r="CY44" s="17">
        <v>38.299999999999997</v>
      </c>
      <c r="CZ44" s="17">
        <v>5.2</v>
      </c>
      <c r="DA44" s="17">
        <v>0</v>
      </c>
      <c r="DB44" s="17">
        <v>20.3</v>
      </c>
      <c r="DC44" s="17">
        <v>9.9</v>
      </c>
      <c r="DD44" s="17">
        <v>5.4</v>
      </c>
      <c r="DE44" s="17">
        <v>47.9</v>
      </c>
      <c r="DF44" s="17"/>
      <c r="DG44" s="17">
        <v>2.2000000000000002</v>
      </c>
      <c r="DH44" s="17">
        <v>3</v>
      </c>
      <c r="DI44" s="17">
        <v>4.8</v>
      </c>
      <c r="DJ44" s="17">
        <v>20.399999999999999</v>
      </c>
      <c r="DK44" s="17">
        <v>20</v>
      </c>
      <c r="DL44" s="17">
        <v>18.7</v>
      </c>
      <c r="DM44" s="17">
        <v>3.4</v>
      </c>
      <c r="DN44" s="17">
        <v>18.399999999999999</v>
      </c>
      <c r="DO44" s="17">
        <v>5.6</v>
      </c>
      <c r="DP44" s="17">
        <v>3.9</v>
      </c>
      <c r="DQ44" s="17">
        <v>19.600000000000001</v>
      </c>
      <c r="DR44" s="17">
        <v>68.8</v>
      </c>
      <c r="DS44" s="17">
        <v>2.2999999999999998</v>
      </c>
      <c r="DT44" s="17">
        <v>3.6</v>
      </c>
      <c r="DU44" s="17">
        <v>14.5</v>
      </c>
      <c r="DV44" s="17">
        <v>3</v>
      </c>
      <c r="DW44" s="17">
        <v>0.4</v>
      </c>
      <c r="DX44" s="17">
        <v>0.2</v>
      </c>
      <c r="DY44" s="17">
        <v>19.600000000000001</v>
      </c>
      <c r="DZ44" s="17">
        <v>7.6</v>
      </c>
      <c r="EA44" s="17">
        <v>20.2</v>
      </c>
      <c r="EB44" s="17">
        <v>20.2</v>
      </c>
      <c r="EC44" s="17">
        <v>0.2</v>
      </c>
      <c r="ED44" s="17">
        <v>16.7</v>
      </c>
      <c r="EE44" s="17">
        <v>2</v>
      </c>
      <c r="EF44" s="17">
        <v>103.5</v>
      </c>
      <c r="EG44" s="17">
        <v>109.9</v>
      </c>
      <c r="EH44" s="17">
        <v>16.600000000000001</v>
      </c>
      <c r="EI44" s="17">
        <v>13.6</v>
      </c>
      <c r="EJ44" s="17">
        <v>3.3</v>
      </c>
      <c r="EK44" s="17">
        <v>19.7</v>
      </c>
      <c r="EL44" s="17">
        <v>7.8</v>
      </c>
      <c r="EM44" s="17">
        <v>7.2</v>
      </c>
      <c r="EN44" s="17">
        <v>20.399999999999999</v>
      </c>
      <c r="EO44" s="17">
        <v>20.399999999999999</v>
      </c>
      <c r="EP44" s="17">
        <v>20</v>
      </c>
      <c r="EQ44" s="17">
        <v>10.9</v>
      </c>
      <c r="ER44" s="17">
        <v>51.5</v>
      </c>
      <c r="ES44" s="17">
        <v>2.9</v>
      </c>
      <c r="ET44" s="17">
        <v>25.6</v>
      </c>
      <c r="EU44" s="17">
        <v>0.6</v>
      </c>
      <c r="EV44" s="17">
        <v>127.8</v>
      </c>
      <c r="EW44" s="17">
        <v>149.9</v>
      </c>
      <c r="EX44" s="17">
        <v>23.4</v>
      </c>
      <c r="EY44" s="17">
        <v>3.8</v>
      </c>
      <c r="EZ44" s="17">
        <v>2.2000000000000002</v>
      </c>
      <c r="FA44" s="17">
        <v>2.4</v>
      </c>
      <c r="FB44" s="17">
        <v>0.8</v>
      </c>
      <c r="FC44" s="17">
        <v>2.7</v>
      </c>
      <c r="FD44" s="17">
        <v>8</v>
      </c>
      <c r="FE44" s="17">
        <v>20</v>
      </c>
      <c r="FF44" s="17">
        <v>20</v>
      </c>
      <c r="FG44" s="17">
        <v>9.4</v>
      </c>
      <c r="FH44" s="17">
        <v>27.4</v>
      </c>
      <c r="FI44" s="17">
        <v>34.1</v>
      </c>
      <c r="FJ44" s="17">
        <v>17.3</v>
      </c>
      <c r="FK44" s="17">
        <v>0</v>
      </c>
      <c r="FL44" s="17">
        <v>6.8</v>
      </c>
      <c r="FM44" s="17">
        <v>10.5</v>
      </c>
      <c r="FN44" s="17">
        <v>20.8</v>
      </c>
      <c r="FO44" s="17">
        <v>7943.5</v>
      </c>
      <c r="FP44" s="15"/>
      <c r="FQ44" s="17">
        <v>22.4</v>
      </c>
      <c r="FR44" s="17">
        <v>4.2759999999999998</v>
      </c>
      <c r="FS44" s="17">
        <v>11.465999999999999</v>
      </c>
      <c r="FT44" s="17">
        <v>13.2</v>
      </c>
      <c r="FU44" s="17">
        <v>24.716899999999999</v>
      </c>
      <c r="FV44" s="17">
        <v>18.940020000000001</v>
      </c>
      <c r="FW44" s="17">
        <v>10.6</v>
      </c>
      <c r="FX44" s="17">
        <v>14.3</v>
      </c>
      <c r="FY44" s="17">
        <v>119.89892</v>
      </c>
    </row>
    <row r="45" spans="1:181" ht="24" customHeight="1" x14ac:dyDescent="0.3">
      <c r="A45" s="16" t="s">
        <v>63</v>
      </c>
      <c r="B45" s="16" t="s">
        <v>784</v>
      </c>
      <c r="C45" s="17">
        <v>203.1</v>
      </c>
      <c r="D45" s="17">
        <v>638.79999999999995</v>
      </c>
      <c r="E45" s="17">
        <v>216.5</v>
      </c>
      <c r="F45" s="17"/>
      <c r="G45" s="17"/>
      <c r="H45" s="17">
        <v>90.1</v>
      </c>
      <c r="I45" s="17">
        <v>242.9</v>
      </c>
      <c r="J45" s="17"/>
      <c r="K45" s="17"/>
      <c r="L45" s="17">
        <v>151.69999999999999</v>
      </c>
      <c r="M45" s="17">
        <v>151.69999999999999</v>
      </c>
      <c r="N45" s="17">
        <v>151.4</v>
      </c>
      <c r="O45" s="17">
        <v>243.7</v>
      </c>
      <c r="P45" s="17">
        <v>194.2</v>
      </c>
      <c r="Q45" s="17">
        <v>104.3</v>
      </c>
      <c r="R45" s="17">
        <v>559.79999999999995</v>
      </c>
      <c r="S45" s="17">
        <v>10.3</v>
      </c>
      <c r="T45" s="17"/>
      <c r="U45" s="17"/>
      <c r="V45" s="17"/>
      <c r="W45" s="17"/>
      <c r="X45" s="17">
        <v>164.7</v>
      </c>
      <c r="Y45" s="17">
        <v>8.6</v>
      </c>
      <c r="Z45" s="17">
        <v>6.2</v>
      </c>
      <c r="AA45" s="17">
        <v>0</v>
      </c>
      <c r="AB45" s="17">
        <v>6.7</v>
      </c>
      <c r="AC45" s="17"/>
      <c r="AD45" s="17">
        <v>143.1</v>
      </c>
      <c r="AE45" s="17"/>
      <c r="AF45" s="17"/>
      <c r="AG45" s="17"/>
      <c r="AH45" s="17"/>
      <c r="AI45" s="17">
        <v>109.7</v>
      </c>
      <c r="AJ45" s="17">
        <v>194.9</v>
      </c>
      <c r="AK45" s="17"/>
      <c r="AL45" s="17"/>
      <c r="AM45" s="17"/>
      <c r="AN45" s="17">
        <v>6.5</v>
      </c>
      <c r="AO45" s="17">
        <v>459.1</v>
      </c>
      <c r="AP45" s="17">
        <v>73.5</v>
      </c>
      <c r="AQ45" s="17">
        <v>151.19999999999999</v>
      </c>
      <c r="AR45" s="17">
        <v>42.4</v>
      </c>
      <c r="AS45" s="17">
        <v>18.5</v>
      </c>
      <c r="AT45" s="17">
        <v>18.899999999999999</v>
      </c>
      <c r="AU45" s="17">
        <v>90.2</v>
      </c>
      <c r="AV45" s="17"/>
      <c r="AW45" s="17"/>
      <c r="AX45" s="17"/>
      <c r="AY45" s="17">
        <v>105.9</v>
      </c>
      <c r="AZ45" s="17">
        <v>43</v>
      </c>
      <c r="BA45" s="17">
        <v>44.5</v>
      </c>
      <c r="BB45" s="17">
        <v>3.8</v>
      </c>
      <c r="BC45" s="17">
        <v>34.799999999999997</v>
      </c>
      <c r="BD45" s="17">
        <v>134.5</v>
      </c>
      <c r="BE45" s="17"/>
      <c r="BF45" s="17"/>
      <c r="BG45" s="17">
        <v>10.5</v>
      </c>
      <c r="BH45" s="17"/>
      <c r="BI45" s="17"/>
      <c r="BJ45" s="17">
        <v>44.3</v>
      </c>
      <c r="BK45" s="17"/>
      <c r="BL45" s="17"/>
      <c r="BM45" s="17"/>
      <c r="BN45" s="17">
        <v>128</v>
      </c>
      <c r="BO45" s="17">
        <v>63.8</v>
      </c>
      <c r="BP45" s="17">
        <v>64.7</v>
      </c>
      <c r="BQ45" s="17">
        <v>97.3</v>
      </c>
      <c r="BR45" s="17"/>
      <c r="BS45" s="17">
        <v>72.2</v>
      </c>
      <c r="BT45" s="17">
        <v>34.5</v>
      </c>
      <c r="BU45" s="17"/>
      <c r="BV45" s="17"/>
      <c r="BW45" s="17"/>
      <c r="BX45" s="17"/>
      <c r="BY45" s="17"/>
      <c r="BZ45" s="17"/>
      <c r="CA45" s="17">
        <v>2.4</v>
      </c>
      <c r="CB45" s="17">
        <v>87.3</v>
      </c>
      <c r="CC45" s="17">
        <v>131.1</v>
      </c>
      <c r="CD45" s="17">
        <v>63.4</v>
      </c>
      <c r="CE45" s="17">
        <v>77.400000000000006</v>
      </c>
      <c r="CF45" s="17">
        <v>30.4</v>
      </c>
      <c r="CG45" s="17"/>
      <c r="CH45" s="17"/>
      <c r="CI45" s="17"/>
      <c r="CJ45" s="17">
        <v>137.30000000000001</v>
      </c>
      <c r="CK45" s="17">
        <v>138.1</v>
      </c>
      <c r="CL45" s="17">
        <v>145.1</v>
      </c>
      <c r="CM45" s="17"/>
      <c r="CN45" s="17"/>
      <c r="CO45" s="17"/>
      <c r="CP45" s="17"/>
      <c r="CQ45" s="17"/>
      <c r="CR45" s="17">
        <v>200.9</v>
      </c>
      <c r="CS45" s="17">
        <v>96.9</v>
      </c>
      <c r="CT45" s="17">
        <v>7</v>
      </c>
      <c r="CU45" s="17">
        <v>4.2</v>
      </c>
      <c r="CV45" s="17">
        <v>20</v>
      </c>
      <c r="CW45" s="17">
        <v>0</v>
      </c>
      <c r="CX45" s="17">
        <v>80.2</v>
      </c>
      <c r="CY45" s="17">
        <v>17.8</v>
      </c>
      <c r="CZ45" s="17">
        <v>5.6</v>
      </c>
      <c r="DA45" s="17">
        <v>0</v>
      </c>
      <c r="DB45" s="17">
        <v>20.2</v>
      </c>
      <c r="DC45" s="17">
        <v>9.9</v>
      </c>
      <c r="DD45" s="17">
        <v>5.5</v>
      </c>
      <c r="DE45" s="17">
        <v>29.5</v>
      </c>
      <c r="DF45" s="17"/>
      <c r="DG45" s="17">
        <v>2.2000000000000002</v>
      </c>
      <c r="DH45" s="17">
        <v>3</v>
      </c>
      <c r="DI45" s="17">
        <v>4.9000000000000004</v>
      </c>
      <c r="DJ45" s="17">
        <v>20.5</v>
      </c>
      <c r="DK45" s="17">
        <v>20</v>
      </c>
      <c r="DL45" s="17">
        <v>18.7</v>
      </c>
      <c r="DM45" s="17">
        <v>3.4</v>
      </c>
      <c r="DN45" s="17">
        <v>18.399999999999999</v>
      </c>
      <c r="DO45" s="17">
        <v>1.2</v>
      </c>
      <c r="DP45" s="17">
        <v>1.2</v>
      </c>
      <c r="DQ45" s="17">
        <v>19</v>
      </c>
      <c r="DR45" s="17">
        <v>67.3</v>
      </c>
      <c r="DS45" s="17">
        <v>1.5</v>
      </c>
      <c r="DT45" s="17">
        <v>3.6</v>
      </c>
      <c r="DU45" s="17">
        <v>13.3</v>
      </c>
      <c r="DV45" s="17">
        <v>3.1</v>
      </c>
      <c r="DW45" s="17">
        <v>0.4</v>
      </c>
      <c r="DX45" s="17">
        <v>0.2</v>
      </c>
      <c r="DY45" s="17">
        <v>19.600000000000001</v>
      </c>
      <c r="DZ45" s="17">
        <v>7.5</v>
      </c>
      <c r="EA45" s="17">
        <v>20.2</v>
      </c>
      <c r="EB45" s="17">
        <v>20.2</v>
      </c>
      <c r="EC45" s="17">
        <v>0</v>
      </c>
      <c r="ED45" s="17">
        <v>20.399999999999999</v>
      </c>
      <c r="EE45" s="17">
        <v>1.2</v>
      </c>
      <c r="EF45" s="17">
        <v>100</v>
      </c>
      <c r="EG45" s="17">
        <v>111.8</v>
      </c>
      <c r="EH45" s="17">
        <v>12.7</v>
      </c>
      <c r="EI45" s="17">
        <v>11.9</v>
      </c>
      <c r="EJ45" s="17">
        <v>2.7</v>
      </c>
      <c r="EK45" s="17">
        <v>20.100000000000001</v>
      </c>
      <c r="EL45" s="17">
        <v>7.7</v>
      </c>
      <c r="EM45" s="17">
        <v>7.3</v>
      </c>
      <c r="EN45" s="17">
        <v>20.399999999999999</v>
      </c>
      <c r="EO45" s="17">
        <v>20.399999999999999</v>
      </c>
      <c r="EP45" s="17">
        <v>20</v>
      </c>
      <c r="EQ45" s="17">
        <v>12.1</v>
      </c>
      <c r="ER45" s="17">
        <v>35.200000000000003</v>
      </c>
      <c r="ES45" s="17">
        <v>1.1000000000000001</v>
      </c>
      <c r="ET45" s="17">
        <v>24.9</v>
      </c>
      <c r="EU45" s="17">
        <v>0.6</v>
      </c>
      <c r="EV45" s="17">
        <v>127</v>
      </c>
      <c r="EW45" s="17">
        <v>135</v>
      </c>
      <c r="EX45" s="17">
        <v>19.7</v>
      </c>
      <c r="EY45" s="17">
        <v>3.9</v>
      </c>
      <c r="EZ45" s="17">
        <v>2.2000000000000002</v>
      </c>
      <c r="FA45" s="17">
        <v>2.4</v>
      </c>
      <c r="FB45" s="17">
        <v>0.8</v>
      </c>
      <c r="FC45" s="17">
        <v>1.1000000000000001</v>
      </c>
      <c r="FD45" s="17">
        <v>8</v>
      </c>
      <c r="FE45" s="17">
        <v>20</v>
      </c>
      <c r="FF45" s="17">
        <v>20</v>
      </c>
      <c r="FG45" s="17">
        <v>9.9</v>
      </c>
      <c r="FH45" s="17">
        <v>27.6</v>
      </c>
      <c r="FI45" s="17">
        <v>34.4</v>
      </c>
      <c r="FJ45" s="17">
        <v>17</v>
      </c>
      <c r="FK45" s="17">
        <v>0</v>
      </c>
      <c r="FL45" s="17">
        <v>8.5</v>
      </c>
      <c r="FM45" s="17">
        <v>11</v>
      </c>
      <c r="FN45" s="17">
        <v>20</v>
      </c>
      <c r="FO45" s="17">
        <v>7813.1</v>
      </c>
      <c r="FP45" s="15"/>
      <c r="FQ45" s="17">
        <v>22.4</v>
      </c>
      <c r="FR45" s="17">
        <v>4.2460000000000004</v>
      </c>
      <c r="FS45" s="17">
        <v>9.7219999999999995</v>
      </c>
      <c r="FT45" s="17">
        <v>13.2</v>
      </c>
      <c r="FU45" s="17">
        <v>24.86993</v>
      </c>
      <c r="FV45" s="17">
        <v>18.941089999999999</v>
      </c>
      <c r="FW45" s="17">
        <v>10.6</v>
      </c>
      <c r="FX45" s="17">
        <v>14.3</v>
      </c>
      <c r="FY45" s="17">
        <v>118.27902</v>
      </c>
    </row>
    <row r="46" spans="1:181" ht="24" customHeight="1" x14ac:dyDescent="0.3">
      <c r="A46" s="16" t="s">
        <v>63</v>
      </c>
      <c r="B46" s="16" t="s">
        <v>785</v>
      </c>
      <c r="C46" s="17">
        <v>204.5</v>
      </c>
      <c r="D46" s="17">
        <v>638.79999999999995</v>
      </c>
      <c r="E46" s="17">
        <v>216.4</v>
      </c>
      <c r="F46" s="17"/>
      <c r="G46" s="17"/>
      <c r="H46" s="17">
        <v>90.4</v>
      </c>
      <c r="I46" s="17">
        <v>242</v>
      </c>
      <c r="J46" s="17"/>
      <c r="K46" s="17"/>
      <c r="L46" s="17">
        <v>132.19999999999999</v>
      </c>
      <c r="M46" s="17">
        <v>133.6</v>
      </c>
      <c r="N46" s="17">
        <v>133.4</v>
      </c>
      <c r="O46" s="17">
        <v>236</v>
      </c>
      <c r="P46" s="17">
        <v>193.6</v>
      </c>
      <c r="Q46" s="17">
        <v>103.4</v>
      </c>
      <c r="R46" s="17">
        <v>560.70000000000005</v>
      </c>
      <c r="S46" s="17">
        <v>10.3</v>
      </c>
      <c r="T46" s="17"/>
      <c r="U46" s="17"/>
      <c r="V46" s="17"/>
      <c r="W46" s="17"/>
      <c r="X46" s="17">
        <v>167.9</v>
      </c>
      <c r="Y46" s="17">
        <v>8.5</v>
      </c>
      <c r="Z46" s="17">
        <v>6.2</v>
      </c>
      <c r="AA46" s="17">
        <v>0</v>
      </c>
      <c r="AB46" s="17">
        <v>6.7</v>
      </c>
      <c r="AC46" s="17"/>
      <c r="AD46" s="17">
        <v>142.80000000000001</v>
      </c>
      <c r="AE46" s="17"/>
      <c r="AF46" s="17"/>
      <c r="AG46" s="17"/>
      <c r="AH46" s="17"/>
      <c r="AI46" s="17">
        <v>109.9</v>
      </c>
      <c r="AJ46" s="17">
        <v>189.6</v>
      </c>
      <c r="AK46" s="17"/>
      <c r="AL46" s="17"/>
      <c r="AM46" s="17"/>
      <c r="AN46" s="17">
        <v>6.5</v>
      </c>
      <c r="AO46" s="17">
        <v>458.9</v>
      </c>
      <c r="AP46" s="17">
        <v>72</v>
      </c>
      <c r="AQ46" s="17">
        <v>151.69999999999999</v>
      </c>
      <c r="AR46" s="17">
        <v>42.4</v>
      </c>
      <c r="AS46" s="17">
        <v>18.5</v>
      </c>
      <c r="AT46" s="17">
        <v>18.899999999999999</v>
      </c>
      <c r="AU46" s="17">
        <v>92.2</v>
      </c>
      <c r="AV46" s="17"/>
      <c r="AW46" s="17"/>
      <c r="AX46" s="17"/>
      <c r="AY46" s="17">
        <v>105.9</v>
      </c>
      <c r="AZ46" s="17">
        <v>40.5</v>
      </c>
      <c r="BA46" s="17">
        <v>44.7</v>
      </c>
      <c r="BB46" s="17">
        <v>3.8</v>
      </c>
      <c r="BC46" s="17">
        <v>35.700000000000003</v>
      </c>
      <c r="BD46" s="17">
        <v>153.1</v>
      </c>
      <c r="BE46" s="17"/>
      <c r="BF46" s="17"/>
      <c r="BG46" s="17">
        <v>10.6</v>
      </c>
      <c r="BH46" s="17"/>
      <c r="BI46" s="17"/>
      <c r="BJ46" s="17">
        <v>44.6</v>
      </c>
      <c r="BK46" s="17"/>
      <c r="BL46" s="17"/>
      <c r="BM46" s="17"/>
      <c r="BN46" s="17">
        <v>128.19999999999999</v>
      </c>
      <c r="BO46" s="17">
        <v>64.3</v>
      </c>
      <c r="BP46" s="17">
        <v>64.400000000000006</v>
      </c>
      <c r="BQ46" s="17">
        <v>70.2</v>
      </c>
      <c r="BR46" s="17"/>
      <c r="BS46" s="17">
        <v>62.7</v>
      </c>
      <c r="BT46" s="17">
        <v>32.4</v>
      </c>
      <c r="BU46" s="17"/>
      <c r="BV46" s="17"/>
      <c r="BW46" s="17"/>
      <c r="BX46" s="17"/>
      <c r="BY46" s="17"/>
      <c r="BZ46" s="17"/>
      <c r="CA46" s="17">
        <v>2.4</v>
      </c>
      <c r="CB46" s="17">
        <v>111.4</v>
      </c>
      <c r="CC46" s="17">
        <v>133.30000000000001</v>
      </c>
      <c r="CD46" s="17">
        <v>63.6</v>
      </c>
      <c r="CE46" s="17">
        <v>77.599999999999994</v>
      </c>
      <c r="CF46" s="17">
        <v>30.3</v>
      </c>
      <c r="CG46" s="17"/>
      <c r="CH46" s="17"/>
      <c r="CI46" s="17"/>
      <c r="CJ46" s="17">
        <v>139.4</v>
      </c>
      <c r="CK46" s="17">
        <v>138.6</v>
      </c>
      <c r="CL46" s="17">
        <v>145.19999999999999</v>
      </c>
      <c r="CM46" s="17"/>
      <c r="CN46" s="17"/>
      <c r="CO46" s="17"/>
      <c r="CP46" s="17"/>
      <c r="CQ46" s="17"/>
      <c r="CR46" s="17">
        <v>200.9</v>
      </c>
      <c r="CS46" s="17">
        <v>96.7</v>
      </c>
      <c r="CT46" s="17">
        <v>6.9</v>
      </c>
      <c r="CU46" s="17">
        <v>4.2</v>
      </c>
      <c r="CV46" s="17">
        <v>20</v>
      </c>
      <c r="CW46" s="17">
        <v>0</v>
      </c>
      <c r="CX46" s="17">
        <v>74.900000000000006</v>
      </c>
      <c r="CY46" s="17">
        <v>4.3</v>
      </c>
      <c r="CZ46" s="17">
        <v>5.7</v>
      </c>
      <c r="DA46" s="17">
        <v>0</v>
      </c>
      <c r="DB46" s="17">
        <v>20.3</v>
      </c>
      <c r="DC46" s="17">
        <v>10</v>
      </c>
      <c r="DD46" s="17">
        <v>5.2</v>
      </c>
      <c r="DE46" s="17">
        <v>14.4</v>
      </c>
      <c r="DF46" s="17"/>
      <c r="DG46" s="17">
        <v>2.2000000000000002</v>
      </c>
      <c r="DH46" s="17">
        <v>3</v>
      </c>
      <c r="DI46" s="17">
        <v>4.9000000000000004</v>
      </c>
      <c r="DJ46" s="17">
        <v>20.5</v>
      </c>
      <c r="DK46" s="17">
        <v>20</v>
      </c>
      <c r="DL46" s="17">
        <v>18.600000000000001</v>
      </c>
      <c r="DM46" s="17">
        <v>3.4</v>
      </c>
      <c r="DN46" s="17">
        <v>18.399999999999999</v>
      </c>
      <c r="DO46" s="17">
        <v>0.1</v>
      </c>
      <c r="DP46" s="17">
        <v>0</v>
      </c>
      <c r="DQ46" s="17">
        <v>18.2</v>
      </c>
      <c r="DR46" s="17">
        <v>64.7</v>
      </c>
      <c r="DS46" s="17">
        <v>0.3</v>
      </c>
      <c r="DT46" s="17">
        <v>3.6</v>
      </c>
      <c r="DU46" s="17">
        <v>8.6</v>
      </c>
      <c r="DV46" s="17">
        <v>3.1</v>
      </c>
      <c r="DW46" s="17">
        <v>0.4</v>
      </c>
      <c r="DX46" s="17">
        <v>0</v>
      </c>
      <c r="DY46" s="17">
        <v>19.7</v>
      </c>
      <c r="DZ46" s="17">
        <v>7.5</v>
      </c>
      <c r="EA46" s="17">
        <v>20.3</v>
      </c>
      <c r="EB46" s="17">
        <v>20.3</v>
      </c>
      <c r="EC46" s="17">
        <v>0</v>
      </c>
      <c r="ED46" s="17">
        <v>14.1</v>
      </c>
      <c r="EE46" s="17">
        <v>0.1</v>
      </c>
      <c r="EF46" s="17">
        <v>89</v>
      </c>
      <c r="EG46" s="17">
        <v>106.1</v>
      </c>
      <c r="EH46" s="17">
        <v>11.4</v>
      </c>
      <c r="EI46" s="17">
        <v>7.4</v>
      </c>
      <c r="EJ46" s="17">
        <v>1.8</v>
      </c>
      <c r="EK46" s="17">
        <v>20.3</v>
      </c>
      <c r="EL46" s="17">
        <v>7.7</v>
      </c>
      <c r="EM46" s="17">
        <v>7.3</v>
      </c>
      <c r="EN46" s="17">
        <v>20.399999999999999</v>
      </c>
      <c r="EO46" s="17">
        <v>20.399999999999999</v>
      </c>
      <c r="EP46" s="17">
        <v>20</v>
      </c>
      <c r="EQ46" s="17">
        <v>8.1999999999999993</v>
      </c>
      <c r="ER46" s="17">
        <v>24</v>
      </c>
      <c r="ES46" s="17">
        <v>0.2</v>
      </c>
      <c r="ET46" s="17">
        <v>6.6</v>
      </c>
      <c r="EU46" s="17">
        <v>0.6</v>
      </c>
      <c r="EV46" s="17">
        <v>109.6</v>
      </c>
      <c r="EW46" s="17">
        <v>113.7</v>
      </c>
      <c r="EX46" s="17">
        <v>5.9</v>
      </c>
      <c r="EY46" s="17">
        <v>3.9</v>
      </c>
      <c r="EZ46" s="17">
        <v>2.2000000000000002</v>
      </c>
      <c r="FA46" s="17">
        <v>2.4</v>
      </c>
      <c r="FB46" s="17">
        <v>0.8</v>
      </c>
      <c r="FC46" s="17">
        <v>0.4</v>
      </c>
      <c r="FD46" s="17">
        <v>8</v>
      </c>
      <c r="FE46" s="17">
        <v>20</v>
      </c>
      <c r="FF46" s="17">
        <v>20</v>
      </c>
      <c r="FG46" s="17">
        <v>9.3000000000000007</v>
      </c>
      <c r="FH46" s="17">
        <v>27.3</v>
      </c>
      <c r="FI46" s="17">
        <v>34.1</v>
      </c>
      <c r="FJ46" s="17">
        <v>15.8</v>
      </c>
      <c r="FK46" s="17">
        <v>5.0999999999999996</v>
      </c>
      <c r="FL46" s="17">
        <v>9.3000000000000007</v>
      </c>
      <c r="FM46" s="17">
        <v>10</v>
      </c>
      <c r="FN46" s="17">
        <v>22.1</v>
      </c>
      <c r="FO46" s="17">
        <v>7597.7</v>
      </c>
      <c r="FP46" s="15"/>
      <c r="FQ46" s="17">
        <v>22.4</v>
      </c>
      <c r="FR46" s="17">
        <v>4.24</v>
      </c>
      <c r="FS46" s="17">
        <v>8.92</v>
      </c>
      <c r="FT46" s="17">
        <v>13.2</v>
      </c>
      <c r="FU46" s="17">
        <v>25.107019999999999</v>
      </c>
      <c r="FV46" s="17">
        <v>18.944269999999999</v>
      </c>
      <c r="FW46" s="17">
        <v>10.7</v>
      </c>
      <c r="FX46" s="17">
        <v>14.4</v>
      </c>
      <c r="FY46" s="17">
        <v>117.91128999999999</v>
      </c>
    </row>
    <row r="47" spans="1:181" ht="24" customHeight="1" x14ac:dyDescent="0.3">
      <c r="A47" s="16" t="s">
        <v>63</v>
      </c>
      <c r="B47" s="16" t="s">
        <v>786</v>
      </c>
      <c r="C47" s="17">
        <v>204</v>
      </c>
      <c r="D47" s="17">
        <v>634.79999999999995</v>
      </c>
      <c r="E47" s="17">
        <v>215.6</v>
      </c>
      <c r="F47" s="17"/>
      <c r="G47" s="17"/>
      <c r="H47" s="17">
        <v>90.4</v>
      </c>
      <c r="I47" s="17">
        <v>242.4</v>
      </c>
      <c r="J47" s="17"/>
      <c r="K47" s="17"/>
      <c r="L47" s="17">
        <v>166.8</v>
      </c>
      <c r="M47" s="17">
        <v>154.69999999999999</v>
      </c>
      <c r="N47" s="17">
        <v>154.9</v>
      </c>
      <c r="O47" s="17">
        <v>260.89999999999998</v>
      </c>
      <c r="P47" s="17">
        <v>202.1</v>
      </c>
      <c r="Q47" s="17">
        <v>108</v>
      </c>
      <c r="R47" s="17">
        <v>555.6</v>
      </c>
      <c r="S47" s="17">
        <v>10.3</v>
      </c>
      <c r="T47" s="17"/>
      <c r="U47" s="17"/>
      <c r="V47" s="17"/>
      <c r="W47" s="17"/>
      <c r="X47" s="17">
        <v>167.9</v>
      </c>
      <c r="Y47" s="17">
        <v>8.4</v>
      </c>
      <c r="Z47" s="17">
        <v>6</v>
      </c>
      <c r="AA47" s="17">
        <v>0</v>
      </c>
      <c r="AB47" s="17">
        <v>6.7</v>
      </c>
      <c r="AC47" s="17"/>
      <c r="AD47" s="17">
        <v>142.19999999999999</v>
      </c>
      <c r="AE47" s="17"/>
      <c r="AF47" s="17"/>
      <c r="AG47" s="17"/>
      <c r="AH47" s="17"/>
      <c r="AI47" s="17">
        <v>110.1</v>
      </c>
      <c r="AJ47" s="17">
        <v>221.4</v>
      </c>
      <c r="AK47" s="17"/>
      <c r="AL47" s="17"/>
      <c r="AM47" s="17"/>
      <c r="AN47" s="17">
        <v>6.5</v>
      </c>
      <c r="AO47" s="17">
        <v>457.9</v>
      </c>
      <c r="AP47" s="17">
        <v>72</v>
      </c>
      <c r="AQ47" s="17">
        <v>151.1</v>
      </c>
      <c r="AR47" s="17">
        <v>42.4</v>
      </c>
      <c r="AS47" s="17">
        <v>18.399999999999999</v>
      </c>
      <c r="AT47" s="17">
        <v>18.899999999999999</v>
      </c>
      <c r="AU47" s="17">
        <v>91.6</v>
      </c>
      <c r="AV47" s="17"/>
      <c r="AW47" s="17"/>
      <c r="AX47" s="17"/>
      <c r="AY47" s="17">
        <v>106.5</v>
      </c>
      <c r="AZ47" s="17">
        <v>39.700000000000003</v>
      </c>
      <c r="BA47" s="17">
        <v>44.8</v>
      </c>
      <c r="BB47" s="17">
        <v>3.8</v>
      </c>
      <c r="BC47" s="17">
        <v>35.200000000000003</v>
      </c>
      <c r="BD47" s="17">
        <v>134.1</v>
      </c>
      <c r="BE47" s="17"/>
      <c r="BF47" s="17"/>
      <c r="BG47" s="17">
        <v>10.4</v>
      </c>
      <c r="BH47" s="17"/>
      <c r="BI47" s="17"/>
      <c r="BJ47" s="17">
        <v>44.7</v>
      </c>
      <c r="BK47" s="17"/>
      <c r="BL47" s="17"/>
      <c r="BM47" s="17"/>
      <c r="BN47" s="17">
        <v>128</v>
      </c>
      <c r="BO47" s="17">
        <v>63.8</v>
      </c>
      <c r="BP47" s="17">
        <v>64.2</v>
      </c>
      <c r="BQ47" s="17">
        <v>87.5</v>
      </c>
      <c r="BR47" s="17"/>
      <c r="BS47" s="17">
        <v>40.200000000000003</v>
      </c>
      <c r="BT47" s="17">
        <v>27.7</v>
      </c>
      <c r="BU47" s="17"/>
      <c r="BV47" s="17"/>
      <c r="BW47" s="17"/>
      <c r="BX47" s="17"/>
      <c r="BY47" s="17"/>
      <c r="BZ47" s="17"/>
      <c r="CA47" s="17">
        <v>2.4</v>
      </c>
      <c r="CB47" s="17">
        <v>76.900000000000006</v>
      </c>
      <c r="CC47" s="17">
        <v>131.19999999999999</v>
      </c>
      <c r="CD47" s="17">
        <v>63.4</v>
      </c>
      <c r="CE47" s="17">
        <v>77.599999999999994</v>
      </c>
      <c r="CF47" s="17">
        <v>30.2</v>
      </c>
      <c r="CG47" s="17"/>
      <c r="CH47" s="17"/>
      <c r="CI47" s="17"/>
      <c r="CJ47" s="17">
        <v>139</v>
      </c>
      <c r="CK47" s="17">
        <v>139.69999999999999</v>
      </c>
      <c r="CL47" s="17">
        <v>146.1</v>
      </c>
      <c r="CM47" s="17"/>
      <c r="CN47" s="17"/>
      <c r="CO47" s="17"/>
      <c r="CP47" s="17"/>
      <c r="CQ47" s="17"/>
      <c r="CR47" s="17">
        <v>204.5</v>
      </c>
      <c r="CS47" s="17">
        <v>98.2</v>
      </c>
      <c r="CT47" s="17">
        <v>7</v>
      </c>
      <c r="CU47" s="17">
        <v>4.3</v>
      </c>
      <c r="CV47" s="17">
        <v>20</v>
      </c>
      <c r="CW47" s="17">
        <v>0</v>
      </c>
      <c r="CX47" s="17">
        <v>69.5</v>
      </c>
      <c r="CY47" s="17">
        <v>0</v>
      </c>
      <c r="CZ47" s="17">
        <v>0</v>
      </c>
      <c r="DA47" s="17">
        <v>0</v>
      </c>
      <c r="DB47" s="17">
        <v>20.399999999999999</v>
      </c>
      <c r="DC47" s="17">
        <v>9.9</v>
      </c>
      <c r="DD47" s="17">
        <v>5.4</v>
      </c>
      <c r="DE47" s="17">
        <v>0</v>
      </c>
      <c r="DF47" s="17"/>
      <c r="DG47" s="17">
        <v>1.8</v>
      </c>
      <c r="DH47" s="17">
        <v>3.3</v>
      </c>
      <c r="DI47" s="17">
        <v>4.9000000000000004</v>
      </c>
      <c r="DJ47" s="17">
        <v>20.6</v>
      </c>
      <c r="DK47" s="17">
        <v>20</v>
      </c>
      <c r="DL47" s="17">
        <v>18.600000000000001</v>
      </c>
      <c r="DM47" s="17">
        <v>3.4</v>
      </c>
      <c r="DN47" s="17">
        <v>18.399999999999999</v>
      </c>
      <c r="DO47" s="17">
        <v>0</v>
      </c>
      <c r="DP47" s="17">
        <v>0</v>
      </c>
      <c r="DQ47" s="17">
        <v>17.399999999999999</v>
      </c>
      <c r="DR47" s="17">
        <v>61</v>
      </c>
      <c r="DS47" s="17">
        <v>0</v>
      </c>
      <c r="DT47" s="17">
        <v>3.6</v>
      </c>
      <c r="DU47" s="17">
        <v>8.6</v>
      </c>
      <c r="DV47" s="17">
        <v>3.1</v>
      </c>
      <c r="DW47" s="17">
        <v>0.4</v>
      </c>
      <c r="DX47" s="17">
        <v>0</v>
      </c>
      <c r="DY47" s="17">
        <v>19.7</v>
      </c>
      <c r="DZ47" s="17">
        <v>7.7</v>
      </c>
      <c r="EA47" s="17">
        <v>20</v>
      </c>
      <c r="EB47" s="17">
        <v>20.2</v>
      </c>
      <c r="EC47" s="17">
        <v>0</v>
      </c>
      <c r="ED47" s="17">
        <v>17.600000000000001</v>
      </c>
      <c r="EE47" s="17">
        <v>0</v>
      </c>
      <c r="EF47" s="17">
        <v>80.8</v>
      </c>
      <c r="EG47" s="17">
        <v>104.3</v>
      </c>
      <c r="EH47" s="17">
        <v>9.4</v>
      </c>
      <c r="EI47" s="17">
        <v>6</v>
      </c>
      <c r="EJ47" s="17">
        <v>0.4</v>
      </c>
      <c r="EK47" s="17">
        <v>20.6</v>
      </c>
      <c r="EL47" s="17">
        <v>7.7</v>
      </c>
      <c r="EM47" s="17">
        <v>7.4</v>
      </c>
      <c r="EN47" s="17">
        <v>20.399999999999999</v>
      </c>
      <c r="EO47" s="17">
        <v>20.399999999999999</v>
      </c>
      <c r="EP47" s="17">
        <v>20</v>
      </c>
      <c r="EQ47" s="17">
        <v>0</v>
      </c>
      <c r="ER47" s="17">
        <v>0</v>
      </c>
      <c r="ES47" s="17">
        <v>0</v>
      </c>
      <c r="ET47" s="17">
        <v>0</v>
      </c>
      <c r="EU47" s="17">
        <v>0.6</v>
      </c>
      <c r="EV47" s="17">
        <v>108.1</v>
      </c>
      <c r="EW47" s="17">
        <v>108.2</v>
      </c>
      <c r="EX47" s="17">
        <v>0</v>
      </c>
      <c r="EY47" s="17">
        <v>3.9</v>
      </c>
      <c r="EZ47" s="17">
        <v>2.2000000000000002</v>
      </c>
      <c r="FA47" s="17">
        <v>2.4</v>
      </c>
      <c r="FB47" s="17">
        <v>0.8</v>
      </c>
      <c r="FC47" s="17">
        <v>0</v>
      </c>
      <c r="FD47" s="17">
        <v>8</v>
      </c>
      <c r="FE47" s="17">
        <v>20</v>
      </c>
      <c r="FF47" s="17">
        <v>20</v>
      </c>
      <c r="FG47" s="17">
        <v>8.9</v>
      </c>
      <c r="FH47" s="17">
        <v>27.6</v>
      </c>
      <c r="FI47" s="17">
        <v>34.299999999999997</v>
      </c>
      <c r="FJ47" s="17">
        <v>17.3</v>
      </c>
      <c r="FK47" s="17">
        <v>5.0999999999999996</v>
      </c>
      <c r="FL47" s="17">
        <v>9.3000000000000007</v>
      </c>
      <c r="FM47" s="17">
        <v>11</v>
      </c>
      <c r="FN47" s="17">
        <v>22.1</v>
      </c>
      <c r="FO47" s="17">
        <v>7575.8</v>
      </c>
      <c r="FP47" s="15"/>
      <c r="FQ47" s="17">
        <v>22.3</v>
      </c>
      <c r="FR47" s="17">
        <v>6.2939999999999996</v>
      </c>
      <c r="FS47" s="17">
        <v>8.2799999999999994</v>
      </c>
      <c r="FT47" s="17">
        <v>13.2</v>
      </c>
      <c r="FU47" s="17">
        <v>25.141179999999999</v>
      </c>
      <c r="FV47" s="17">
        <v>18.94614</v>
      </c>
      <c r="FW47" s="17">
        <v>10.8</v>
      </c>
      <c r="FX47" s="17">
        <v>14.3</v>
      </c>
      <c r="FY47" s="17">
        <v>119.26132</v>
      </c>
    </row>
    <row r="48" spans="1:181" ht="24" customHeight="1" x14ac:dyDescent="0.3">
      <c r="A48" s="16" t="s">
        <v>63</v>
      </c>
      <c r="B48" s="16" t="s">
        <v>787</v>
      </c>
      <c r="C48" s="17">
        <v>202.2</v>
      </c>
      <c r="D48" s="17">
        <v>636.1</v>
      </c>
      <c r="E48" s="17">
        <v>216.3</v>
      </c>
      <c r="F48" s="17"/>
      <c r="G48" s="17"/>
      <c r="H48" s="17">
        <v>90.2</v>
      </c>
      <c r="I48" s="17">
        <v>241.6</v>
      </c>
      <c r="J48" s="17"/>
      <c r="K48" s="17"/>
      <c r="L48" s="17">
        <v>162.9</v>
      </c>
      <c r="M48" s="17">
        <v>162.80000000000001</v>
      </c>
      <c r="N48" s="17">
        <v>162.80000000000001</v>
      </c>
      <c r="O48" s="17">
        <v>262.89999999999998</v>
      </c>
      <c r="P48" s="17">
        <v>203.7</v>
      </c>
      <c r="Q48" s="17">
        <v>107.8</v>
      </c>
      <c r="R48" s="17">
        <v>558.9</v>
      </c>
      <c r="S48" s="17">
        <v>10.199999999999999</v>
      </c>
      <c r="T48" s="17"/>
      <c r="U48" s="17"/>
      <c r="V48" s="17"/>
      <c r="W48" s="17"/>
      <c r="X48" s="17">
        <v>165.5</v>
      </c>
      <c r="Y48" s="17">
        <v>8.5</v>
      </c>
      <c r="Z48" s="17">
        <v>6</v>
      </c>
      <c r="AA48" s="17">
        <v>0</v>
      </c>
      <c r="AB48" s="17">
        <v>6.7</v>
      </c>
      <c r="AC48" s="17"/>
      <c r="AD48" s="17">
        <v>142.69999999999999</v>
      </c>
      <c r="AE48" s="17"/>
      <c r="AF48" s="17"/>
      <c r="AG48" s="17"/>
      <c r="AH48" s="17"/>
      <c r="AI48" s="17">
        <v>110.2</v>
      </c>
      <c r="AJ48" s="17">
        <v>220.7</v>
      </c>
      <c r="AK48" s="17"/>
      <c r="AL48" s="17"/>
      <c r="AM48" s="17"/>
      <c r="AN48" s="17">
        <v>6.5</v>
      </c>
      <c r="AO48" s="17">
        <v>456.8</v>
      </c>
      <c r="AP48" s="17">
        <v>71.599999999999994</v>
      </c>
      <c r="AQ48" s="17">
        <v>151.19999999999999</v>
      </c>
      <c r="AR48" s="17">
        <v>42.3</v>
      </c>
      <c r="AS48" s="17">
        <v>18.5</v>
      </c>
      <c r="AT48" s="17">
        <v>18.899999999999999</v>
      </c>
      <c r="AU48" s="17">
        <v>87.5</v>
      </c>
      <c r="AV48" s="17"/>
      <c r="AW48" s="17"/>
      <c r="AX48" s="17"/>
      <c r="AY48" s="17">
        <v>106.3</v>
      </c>
      <c r="AZ48" s="17">
        <v>39.700000000000003</v>
      </c>
      <c r="BA48" s="17">
        <v>45</v>
      </c>
      <c r="BB48" s="17">
        <v>3.8</v>
      </c>
      <c r="BC48" s="17">
        <v>34.9</v>
      </c>
      <c r="BD48" s="17">
        <v>149.5</v>
      </c>
      <c r="BE48" s="17"/>
      <c r="BF48" s="17"/>
      <c r="BG48" s="17">
        <v>10.6</v>
      </c>
      <c r="BH48" s="17"/>
      <c r="BI48" s="17"/>
      <c r="BJ48" s="17">
        <v>44.5</v>
      </c>
      <c r="BK48" s="17"/>
      <c r="BL48" s="17"/>
      <c r="BM48" s="17"/>
      <c r="BN48" s="17">
        <v>127.9</v>
      </c>
      <c r="BO48" s="17">
        <v>63.8</v>
      </c>
      <c r="BP48" s="17">
        <v>64.099999999999994</v>
      </c>
      <c r="BQ48" s="17">
        <v>198.4</v>
      </c>
      <c r="BR48" s="17"/>
      <c r="BS48" s="17">
        <v>71.8</v>
      </c>
      <c r="BT48" s="17">
        <v>34.6</v>
      </c>
      <c r="BU48" s="17"/>
      <c r="BV48" s="17"/>
      <c r="BW48" s="17"/>
      <c r="BX48" s="17"/>
      <c r="BY48" s="17"/>
      <c r="BZ48" s="17"/>
      <c r="CA48" s="17">
        <v>2.4</v>
      </c>
      <c r="CB48" s="17">
        <v>143.80000000000001</v>
      </c>
      <c r="CC48" s="17">
        <v>132.80000000000001</v>
      </c>
      <c r="CD48" s="17">
        <v>63.4</v>
      </c>
      <c r="CE48" s="17">
        <v>77.400000000000006</v>
      </c>
      <c r="CF48" s="17">
        <v>30.2</v>
      </c>
      <c r="CG48" s="17"/>
      <c r="CH48" s="17"/>
      <c r="CI48" s="17"/>
      <c r="CJ48" s="17">
        <v>139.19999999999999</v>
      </c>
      <c r="CK48" s="17">
        <v>140.1</v>
      </c>
      <c r="CL48" s="17">
        <v>146.19999999999999</v>
      </c>
      <c r="CM48" s="17"/>
      <c r="CN48" s="17"/>
      <c r="CO48" s="17"/>
      <c r="CP48" s="17"/>
      <c r="CQ48" s="17"/>
      <c r="CR48" s="17">
        <v>204.8</v>
      </c>
      <c r="CS48" s="17">
        <v>98.3</v>
      </c>
      <c r="CT48" s="17">
        <v>6.9</v>
      </c>
      <c r="CU48" s="17">
        <v>4.4000000000000004</v>
      </c>
      <c r="CV48" s="17">
        <v>20</v>
      </c>
      <c r="CW48" s="17">
        <v>0</v>
      </c>
      <c r="CX48" s="17">
        <v>64.8</v>
      </c>
      <c r="CY48" s="17">
        <v>0</v>
      </c>
      <c r="CZ48" s="17">
        <v>0</v>
      </c>
      <c r="DA48" s="17">
        <v>0</v>
      </c>
      <c r="DB48" s="17">
        <v>20.3</v>
      </c>
      <c r="DC48" s="17">
        <v>9.9</v>
      </c>
      <c r="DD48" s="17">
        <v>5.5</v>
      </c>
      <c r="DE48" s="17">
        <v>0</v>
      </c>
      <c r="DF48" s="17"/>
      <c r="DG48" s="17">
        <v>1.5</v>
      </c>
      <c r="DH48" s="17">
        <v>3.7</v>
      </c>
      <c r="DI48" s="17">
        <v>4.9000000000000004</v>
      </c>
      <c r="DJ48" s="17">
        <v>20.6</v>
      </c>
      <c r="DK48" s="17">
        <v>20</v>
      </c>
      <c r="DL48" s="17">
        <v>18.7</v>
      </c>
      <c r="DM48" s="17">
        <v>3.4</v>
      </c>
      <c r="DN48" s="17">
        <v>18.399999999999999</v>
      </c>
      <c r="DO48" s="17">
        <v>0</v>
      </c>
      <c r="DP48" s="17">
        <v>0</v>
      </c>
      <c r="DQ48" s="17">
        <v>16.7</v>
      </c>
      <c r="DR48" s="17">
        <v>56.1</v>
      </c>
      <c r="DS48" s="17">
        <v>0</v>
      </c>
      <c r="DT48" s="17">
        <v>3.5</v>
      </c>
      <c r="DU48" s="17">
        <v>9.1</v>
      </c>
      <c r="DV48" s="17">
        <v>3.1</v>
      </c>
      <c r="DW48" s="17">
        <v>0.4</v>
      </c>
      <c r="DX48" s="17">
        <v>0</v>
      </c>
      <c r="DY48" s="17">
        <v>19.7</v>
      </c>
      <c r="DZ48" s="17">
        <v>7.8</v>
      </c>
      <c r="EA48" s="17">
        <v>20.2</v>
      </c>
      <c r="EB48" s="17">
        <v>20.2</v>
      </c>
      <c r="EC48" s="17">
        <v>0</v>
      </c>
      <c r="ED48" s="17">
        <v>17.100000000000001</v>
      </c>
      <c r="EE48" s="17">
        <v>0</v>
      </c>
      <c r="EF48" s="17">
        <v>71.8</v>
      </c>
      <c r="EG48" s="17">
        <v>87.9</v>
      </c>
      <c r="EH48" s="17">
        <v>6.5</v>
      </c>
      <c r="EI48" s="17">
        <v>3.4</v>
      </c>
      <c r="EJ48" s="17">
        <v>0</v>
      </c>
      <c r="EK48" s="17">
        <v>20.9</v>
      </c>
      <c r="EL48" s="17">
        <v>7.6</v>
      </c>
      <c r="EM48" s="17">
        <v>7.4</v>
      </c>
      <c r="EN48" s="17">
        <v>20.399999999999999</v>
      </c>
      <c r="EO48" s="17">
        <v>20.399999999999999</v>
      </c>
      <c r="EP48" s="17">
        <v>20</v>
      </c>
      <c r="EQ48" s="17">
        <v>0</v>
      </c>
      <c r="ER48" s="17">
        <v>0</v>
      </c>
      <c r="ES48" s="17">
        <v>0</v>
      </c>
      <c r="ET48" s="17">
        <v>0</v>
      </c>
      <c r="EU48" s="17">
        <v>0.6</v>
      </c>
      <c r="EV48" s="17">
        <v>105.5</v>
      </c>
      <c r="EW48" s="17">
        <v>112.1</v>
      </c>
      <c r="EX48" s="17">
        <v>0</v>
      </c>
      <c r="EY48" s="17">
        <v>3.8</v>
      </c>
      <c r="EZ48" s="17">
        <v>2.2000000000000002</v>
      </c>
      <c r="FA48" s="17">
        <v>2.4</v>
      </c>
      <c r="FB48" s="17">
        <v>0.8</v>
      </c>
      <c r="FC48" s="17">
        <v>0</v>
      </c>
      <c r="FD48" s="17">
        <v>7.9</v>
      </c>
      <c r="FE48" s="17">
        <v>20</v>
      </c>
      <c r="FF48" s="17">
        <v>20</v>
      </c>
      <c r="FG48" s="17">
        <v>9.5</v>
      </c>
      <c r="FH48" s="17">
        <v>27.8</v>
      </c>
      <c r="FI48" s="17">
        <v>34.700000000000003</v>
      </c>
      <c r="FJ48" s="17">
        <v>17.5</v>
      </c>
      <c r="FK48" s="17">
        <v>5.0999999999999996</v>
      </c>
      <c r="FL48" s="17">
        <v>8.3000000000000007</v>
      </c>
      <c r="FM48" s="17">
        <v>11</v>
      </c>
      <c r="FN48" s="17">
        <v>22.1</v>
      </c>
      <c r="FO48" s="17">
        <v>7780</v>
      </c>
      <c r="FP48" s="15"/>
      <c r="FQ48" s="17">
        <v>22.3</v>
      </c>
      <c r="FR48" s="17">
        <v>7.7439999999999998</v>
      </c>
      <c r="FS48" s="17">
        <v>8.6300000000000008</v>
      </c>
      <c r="FT48" s="17">
        <v>13.2</v>
      </c>
      <c r="FU48" s="17">
        <v>25.16403</v>
      </c>
      <c r="FV48" s="17">
        <v>18.94914</v>
      </c>
      <c r="FW48" s="17">
        <v>10.8</v>
      </c>
      <c r="FX48" s="17">
        <v>14.3</v>
      </c>
      <c r="FY48" s="17">
        <v>121.08717</v>
      </c>
    </row>
    <row r="49" spans="1:181" ht="24" customHeight="1" x14ac:dyDescent="0.3">
      <c r="A49" s="16" t="s">
        <v>63</v>
      </c>
      <c r="B49" s="16" t="s">
        <v>788</v>
      </c>
      <c r="C49" s="17">
        <v>201.4</v>
      </c>
      <c r="D49" s="17">
        <v>637.70000000000005</v>
      </c>
      <c r="E49" s="17">
        <v>216.6</v>
      </c>
      <c r="F49" s="17"/>
      <c r="G49" s="17"/>
      <c r="H49" s="17">
        <v>90.3</v>
      </c>
      <c r="I49" s="17">
        <v>241.4</v>
      </c>
      <c r="J49" s="17"/>
      <c r="K49" s="17"/>
      <c r="L49" s="17">
        <v>165.8</v>
      </c>
      <c r="M49" s="17">
        <v>165.5</v>
      </c>
      <c r="N49" s="17">
        <v>165.8</v>
      </c>
      <c r="O49" s="17">
        <v>261.5</v>
      </c>
      <c r="P49" s="17">
        <v>205</v>
      </c>
      <c r="Q49" s="17">
        <v>108</v>
      </c>
      <c r="R49" s="17">
        <v>561.29999999999995</v>
      </c>
      <c r="S49" s="17">
        <v>10.3</v>
      </c>
      <c r="T49" s="17"/>
      <c r="U49" s="17"/>
      <c r="V49" s="17"/>
      <c r="W49" s="17"/>
      <c r="X49" s="17">
        <v>163.5</v>
      </c>
      <c r="Y49" s="17">
        <v>8.5</v>
      </c>
      <c r="Z49" s="17">
        <v>6.6</v>
      </c>
      <c r="AA49" s="17">
        <v>0</v>
      </c>
      <c r="AB49" s="17">
        <v>6.7</v>
      </c>
      <c r="AC49" s="17"/>
      <c r="AD49" s="17">
        <v>143</v>
      </c>
      <c r="AE49" s="17"/>
      <c r="AF49" s="17"/>
      <c r="AG49" s="17"/>
      <c r="AH49" s="17"/>
      <c r="AI49" s="17">
        <v>110.5</v>
      </c>
      <c r="AJ49" s="17">
        <v>207.2</v>
      </c>
      <c r="AK49" s="17"/>
      <c r="AL49" s="17"/>
      <c r="AM49" s="17"/>
      <c r="AN49" s="17">
        <v>6.5</v>
      </c>
      <c r="AO49" s="17">
        <v>457.3</v>
      </c>
      <c r="AP49" s="17">
        <v>71</v>
      </c>
      <c r="AQ49" s="17">
        <v>151.6</v>
      </c>
      <c r="AR49" s="17">
        <v>42.4</v>
      </c>
      <c r="AS49" s="17">
        <v>18.600000000000001</v>
      </c>
      <c r="AT49" s="17">
        <v>18.899999999999999</v>
      </c>
      <c r="AU49" s="17">
        <v>92.3</v>
      </c>
      <c r="AV49" s="17"/>
      <c r="AW49" s="17"/>
      <c r="AX49" s="17"/>
      <c r="AY49" s="17">
        <v>105.8</v>
      </c>
      <c r="AZ49" s="17">
        <v>39.6</v>
      </c>
      <c r="BA49" s="17">
        <v>44.5</v>
      </c>
      <c r="BB49" s="17">
        <v>3.8</v>
      </c>
      <c r="BC49" s="17">
        <v>34.6</v>
      </c>
      <c r="BD49" s="17">
        <v>148.69999999999999</v>
      </c>
      <c r="BE49" s="17"/>
      <c r="BF49" s="17"/>
      <c r="BG49" s="17">
        <v>92.9</v>
      </c>
      <c r="BH49" s="17"/>
      <c r="BI49" s="17"/>
      <c r="BJ49" s="17">
        <v>45</v>
      </c>
      <c r="BK49" s="17"/>
      <c r="BL49" s="17"/>
      <c r="BM49" s="17"/>
      <c r="BN49" s="17">
        <v>127.9</v>
      </c>
      <c r="BO49" s="17">
        <v>0</v>
      </c>
      <c r="BP49" s="17">
        <v>64.599999999999994</v>
      </c>
      <c r="BQ49" s="17">
        <v>197.5</v>
      </c>
      <c r="BR49" s="17"/>
      <c r="BS49" s="17">
        <v>72.3</v>
      </c>
      <c r="BT49" s="17">
        <v>34.799999999999997</v>
      </c>
      <c r="BU49" s="17"/>
      <c r="BV49" s="17"/>
      <c r="BW49" s="17"/>
      <c r="BX49" s="17"/>
      <c r="BY49" s="17"/>
      <c r="BZ49" s="17"/>
      <c r="CA49" s="17">
        <v>2.4</v>
      </c>
      <c r="CB49" s="17">
        <v>211.1</v>
      </c>
      <c r="CC49" s="17">
        <v>130.5</v>
      </c>
      <c r="CD49" s="17">
        <v>63.3</v>
      </c>
      <c r="CE49" s="17">
        <v>77.5</v>
      </c>
      <c r="CF49" s="17">
        <v>30.1</v>
      </c>
      <c r="CG49" s="17"/>
      <c r="CH49" s="17"/>
      <c r="CI49" s="17"/>
      <c r="CJ49" s="17">
        <v>139.5</v>
      </c>
      <c r="CK49" s="17">
        <v>140.69999999999999</v>
      </c>
      <c r="CL49" s="17">
        <v>146.6</v>
      </c>
      <c r="CM49" s="17"/>
      <c r="CN49" s="17"/>
      <c r="CO49" s="17"/>
      <c r="CP49" s="17"/>
      <c r="CQ49" s="17"/>
      <c r="CR49" s="17">
        <v>205.7</v>
      </c>
      <c r="CS49" s="17">
        <v>98.5</v>
      </c>
      <c r="CT49" s="17">
        <v>6.9</v>
      </c>
      <c r="CU49" s="17">
        <v>4.4000000000000004</v>
      </c>
      <c r="CV49" s="17">
        <v>20</v>
      </c>
      <c r="CW49" s="17">
        <v>0</v>
      </c>
      <c r="CX49" s="17">
        <v>60.1</v>
      </c>
      <c r="CY49" s="17">
        <v>0</v>
      </c>
      <c r="CZ49" s="17">
        <v>0</v>
      </c>
      <c r="DA49" s="17">
        <v>0</v>
      </c>
      <c r="DB49" s="17">
        <v>20.8</v>
      </c>
      <c r="DC49" s="17">
        <v>10</v>
      </c>
      <c r="DD49" s="17">
        <v>5.5</v>
      </c>
      <c r="DE49" s="17">
        <v>0</v>
      </c>
      <c r="DF49" s="17"/>
      <c r="DG49" s="17">
        <v>1.4</v>
      </c>
      <c r="DH49" s="17">
        <v>3.7</v>
      </c>
      <c r="DI49" s="17">
        <v>4.8</v>
      </c>
      <c r="DJ49" s="17">
        <v>0</v>
      </c>
      <c r="DK49" s="17">
        <v>20</v>
      </c>
      <c r="DL49" s="17">
        <v>18.600000000000001</v>
      </c>
      <c r="DM49" s="17">
        <v>3.4</v>
      </c>
      <c r="DN49" s="17">
        <v>18.399999999999999</v>
      </c>
      <c r="DO49" s="17">
        <v>0</v>
      </c>
      <c r="DP49" s="17">
        <v>0</v>
      </c>
      <c r="DQ49" s="17">
        <v>15.9</v>
      </c>
      <c r="DR49" s="17">
        <v>52.2</v>
      </c>
      <c r="DS49" s="17">
        <v>0</v>
      </c>
      <c r="DT49" s="17">
        <v>3.5</v>
      </c>
      <c r="DU49" s="17">
        <v>9.9</v>
      </c>
      <c r="DV49" s="17">
        <v>3.1</v>
      </c>
      <c r="DW49" s="17">
        <v>0.4</v>
      </c>
      <c r="DX49" s="17">
        <v>0</v>
      </c>
      <c r="DY49" s="17">
        <v>19.7</v>
      </c>
      <c r="DZ49" s="17">
        <v>7.8</v>
      </c>
      <c r="EA49" s="17">
        <v>20.3</v>
      </c>
      <c r="EB49" s="17">
        <v>20.2</v>
      </c>
      <c r="EC49" s="17">
        <v>0</v>
      </c>
      <c r="ED49" s="17">
        <v>29</v>
      </c>
      <c r="EE49" s="17">
        <v>0</v>
      </c>
      <c r="EF49" s="17">
        <v>40.9</v>
      </c>
      <c r="EG49" s="17">
        <v>70.7</v>
      </c>
      <c r="EH49" s="17">
        <v>4.3</v>
      </c>
      <c r="EI49" s="17">
        <v>2.4</v>
      </c>
      <c r="EJ49" s="17">
        <v>0</v>
      </c>
      <c r="EK49" s="17">
        <v>20.9</v>
      </c>
      <c r="EL49" s="17">
        <v>7.6</v>
      </c>
      <c r="EM49" s="17">
        <v>7.4</v>
      </c>
      <c r="EN49" s="17">
        <v>20.399999999999999</v>
      </c>
      <c r="EO49" s="17">
        <v>20.399999999999999</v>
      </c>
      <c r="EP49" s="17">
        <v>20</v>
      </c>
      <c r="EQ49" s="17">
        <v>0</v>
      </c>
      <c r="ER49" s="17">
        <v>0</v>
      </c>
      <c r="ES49" s="17">
        <v>0</v>
      </c>
      <c r="ET49" s="17">
        <v>0</v>
      </c>
      <c r="EU49" s="17">
        <v>0.6</v>
      </c>
      <c r="EV49" s="17">
        <v>106.1</v>
      </c>
      <c r="EW49" s="17">
        <v>106.7</v>
      </c>
      <c r="EX49" s="17">
        <v>0</v>
      </c>
      <c r="EY49" s="17">
        <v>2.9</v>
      </c>
      <c r="EZ49" s="17">
        <v>2.2000000000000002</v>
      </c>
      <c r="FA49" s="17">
        <v>1.9</v>
      </c>
      <c r="FB49" s="17">
        <v>1</v>
      </c>
      <c r="FC49" s="17">
        <v>0</v>
      </c>
      <c r="FD49" s="17">
        <v>8</v>
      </c>
      <c r="FE49" s="17">
        <v>20</v>
      </c>
      <c r="FF49" s="17">
        <v>20</v>
      </c>
      <c r="FG49" s="17">
        <v>9.1999999999999993</v>
      </c>
      <c r="FH49" s="17">
        <v>27.6</v>
      </c>
      <c r="FI49" s="17">
        <v>34.5</v>
      </c>
      <c r="FJ49" s="17">
        <v>17.8</v>
      </c>
      <c r="FK49" s="17">
        <v>5.2</v>
      </c>
      <c r="FL49" s="17">
        <v>8.6</v>
      </c>
      <c r="FM49" s="17">
        <v>11.2</v>
      </c>
      <c r="FN49" s="17">
        <v>21.8</v>
      </c>
      <c r="FO49" s="17">
        <v>7793.4</v>
      </c>
      <c r="FP49" s="15"/>
      <c r="FQ49" s="17">
        <v>24.3</v>
      </c>
      <c r="FR49" s="17">
        <v>8.0579999999999998</v>
      </c>
      <c r="FS49" s="17">
        <v>8.6199999999999992</v>
      </c>
      <c r="FT49" s="17">
        <v>13.2</v>
      </c>
      <c r="FU49" s="17">
        <v>25.20335</v>
      </c>
      <c r="FV49" s="17">
        <v>18.948930000000001</v>
      </c>
      <c r="FW49" s="17">
        <v>10.8</v>
      </c>
      <c r="FX49" s="17">
        <v>14.4</v>
      </c>
      <c r="FY49" s="17">
        <v>123.53028</v>
      </c>
    </row>
    <row r="50" spans="1:181" ht="24" customHeight="1" x14ac:dyDescent="0.3">
      <c r="A50" s="18" t="s">
        <v>63</v>
      </c>
      <c r="B50" s="18" t="s">
        <v>789</v>
      </c>
      <c r="C50" s="19">
        <v>202.1</v>
      </c>
      <c r="D50" s="19">
        <v>638.9</v>
      </c>
      <c r="E50" s="19">
        <v>216.6</v>
      </c>
      <c r="F50" s="19"/>
      <c r="G50" s="19"/>
      <c r="H50" s="19">
        <v>90.5</v>
      </c>
      <c r="I50" s="19">
        <v>240.7</v>
      </c>
      <c r="J50" s="19"/>
      <c r="K50" s="19"/>
      <c r="L50" s="19">
        <v>174.7</v>
      </c>
      <c r="M50" s="19">
        <v>174.8</v>
      </c>
      <c r="N50" s="19">
        <v>174.6</v>
      </c>
      <c r="O50" s="19">
        <v>271</v>
      </c>
      <c r="P50" s="19">
        <v>203.4</v>
      </c>
      <c r="Q50" s="19">
        <v>108</v>
      </c>
      <c r="R50" s="19">
        <v>559.4</v>
      </c>
      <c r="S50" s="19">
        <v>10.3</v>
      </c>
      <c r="T50" s="19"/>
      <c r="U50" s="19"/>
      <c r="V50" s="19"/>
      <c r="W50" s="19"/>
      <c r="X50" s="19">
        <v>167.2</v>
      </c>
      <c r="Y50" s="19">
        <v>8.5</v>
      </c>
      <c r="Z50" s="19">
        <v>6.9</v>
      </c>
      <c r="AA50" s="19">
        <v>0</v>
      </c>
      <c r="AB50" s="19">
        <v>6.7</v>
      </c>
      <c r="AC50" s="19"/>
      <c r="AD50" s="19">
        <v>143.19999999999999</v>
      </c>
      <c r="AE50" s="19"/>
      <c r="AF50" s="19"/>
      <c r="AG50" s="19"/>
      <c r="AH50" s="19"/>
      <c r="AI50" s="19">
        <v>110.6</v>
      </c>
      <c r="AJ50" s="19">
        <v>223.6</v>
      </c>
      <c r="AK50" s="19"/>
      <c r="AL50" s="19"/>
      <c r="AM50" s="19"/>
      <c r="AN50" s="19">
        <v>6.5</v>
      </c>
      <c r="AO50" s="19">
        <v>458.7</v>
      </c>
      <c r="AP50" s="19">
        <v>70.3</v>
      </c>
      <c r="AQ50" s="19">
        <v>151.5</v>
      </c>
      <c r="AR50" s="19">
        <v>42.4</v>
      </c>
      <c r="AS50" s="19">
        <v>18.5</v>
      </c>
      <c r="AT50" s="19">
        <v>18.899999999999999</v>
      </c>
      <c r="AU50" s="19">
        <v>92.8</v>
      </c>
      <c r="AV50" s="19"/>
      <c r="AW50" s="19"/>
      <c r="AX50" s="19"/>
      <c r="AY50" s="19">
        <v>106.2</v>
      </c>
      <c r="AZ50" s="19">
        <v>40</v>
      </c>
      <c r="BA50" s="19">
        <v>44.8</v>
      </c>
      <c r="BB50" s="19">
        <v>3.8</v>
      </c>
      <c r="BC50" s="19">
        <v>34.799999999999997</v>
      </c>
      <c r="BD50" s="19">
        <v>149.6</v>
      </c>
      <c r="BE50" s="19"/>
      <c r="BF50" s="19"/>
      <c r="BG50" s="19">
        <v>93.1</v>
      </c>
      <c r="BH50" s="19"/>
      <c r="BI50" s="19"/>
      <c r="BJ50" s="19">
        <v>44.9</v>
      </c>
      <c r="BK50" s="19"/>
      <c r="BL50" s="19"/>
      <c r="BM50" s="19"/>
      <c r="BN50" s="19">
        <v>128.1</v>
      </c>
      <c r="BO50" s="19">
        <v>0</v>
      </c>
      <c r="BP50" s="19">
        <v>109.9</v>
      </c>
      <c r="BQ50" s="19">
        <v>197.7</v>
      </c>
      <c r="BR50" s="19"/>
      <c r="BS50" s="19">
        <v>72</v>
      </c>
      <c r="BT50" s="19">
        <v>34.799999999999997</v>
      </c>
      <c r="BU50" s="19"/>
      <c r="BV50" s="19"/>
      <c r="BW50" s="19"/>
      <c r="BX50" s="19"/>
      <c r="BY50" s="19"/>
      <c r="BZ50" s="19"/>
      <c r="CA50" s="19">
        <v>2.4</v>
      </c>
      <c r="CB50" s="19">
        <v>238.6</v>
      </c>
      <c r="CC50" s="19">
        <v>133.30000000000001</v>
      </c>
      <c r="CD50" s="19">
        <v>63.4</v>
      </c>
      <c r="CE50" s="19">
        <v>77.599999999999994</v>
      </c>
      <c r="CF50" s="19">
        <v>30.3</v>
      </c>
      <c r="CG50" s="19"/>
      <c r="CH50" s="19"/>
      <c r="CI50" s="19"/>
      <c r="CJ50" s="19">
        <v>139.69999999999999</v>
      </c>
      <c r="CK50" s="19">
        <v>140.4</v>
      </c>
      <c r="CL50" s="19">
        <v>146.69999999999999</v>
      </c>
      <c r="CM50" s="19"/>
      <c r="CN50" s="19"/>
      <c r="CO50" s="19"/>
      <c r="CP50" s="19"/>
      <c r="CQ50" s="19"/>
      <c r="CR50" s="19">
        <v>205.7</v>
      </c>
      <c r="CS50" s="19">
        <v>98.4</v>
      </c>
      <c r="CT50" s="19">
        <v>7</v>
      </c>
      <c r="CU50" s="19">
        <v>4.5999999999999996</v>
      </c>
      <c r="CV50" s="19">
        <v>20</v>
      </c>
      <c r="CW50" s="19">
        <v>0</v>
      </c>
      <c r="CX50" s="19">
        <v>56.6</v>
      </c>
      <c r="CY50" s="19">
        <v>0</v>
      </c>
      <c r="CZ50" s="19">
        <v>0</v>
      </c>
      <c r="DA50" s="19">
        <v>0</v>
      </c>
      <c r="DB50" s="19">
        <v>20.8</v>
      </c>
      <c r="DC50" s="19">
        <v>9.9</v>
      </c>
      <c r="DD50" s="19">
        <v>5.5</v>
      </c>
      <c r="DE50" s="19">
        <v>0</v>
      </c>
      <c r="DF50" s="19"/>
      <c r="DG50" s="19">
        <v>1.3</v>
      </c>
      <c r="DH50" s="19">
        <v>3.7</v>
      </c>
      <c r="DI50" s="19">
        <v>4.8</v>
      </c>
      <c r="DJ50" s="19">
        <v>0</v>
      </c>
      <c r="DK50" s="19">
        <v>20</v>
      </c>
      <c r="DL50" s="19">
        <v>18.7</v>
      </c>
      <c r="DM50" s="19">
        <v>3.4</v>
      </c>
      <c r="DN50" s="19">
        <v>18.399999999999999</v>
      </c>
      <c r="DO50" s="19">
        <v>0</v>
      </c>
      <c r="DP50" s="19">
        <v>0</v>
      </c>
      <c r="DQ50" s="19">
        <v>14.9</v>
      </c>
      <c r="DR50" s="19">
        <v>49.2</v>
      </c>
      <c r="DS50" s="19">
        <v>0</v>
      </c>
      <c r="DT50" s="19">
        <v>3.5</v>
      </c>
      <c r="DU50" s="19">
        <v>19.399999999999999</v>
      </c>
      <c r="DV50" s="19">
        <v>3.1</v>
      </c>
      <c r="DW50" s="19">
        <v>0.4</v>
      </c>
      <c r="DX50" s="19">
        <v>0</v>
      </c>
      <c r="DY50" s="19">
        <v>19.8</v>
      </c>
      <c r="DZ50" s="19">
        <v>7.8</v>
      </c>
      <c r="EA50" s="19">
        <v>20.2</v>
      </c>
      <c r="EB50" s="19">
        <v>20.2</v>
      </c>
      <c r="EC50" s="19">
        <v>0</v>
      </c>
      <c r="ED50" s="19">
        <v>21.9</v>
      </c>
      <c r="EE50" s="19">
        <v>0</v>
      </c>
      <c r="EF50" s="19">
        <v>30.8</v>
      </c>
      <c r="EG50" s="19">
        <v>90.3</v>
      </c>
      <c r="EH50" s="19">
        <v>2.1</v>
      </c>
      <c r="EI50" s="19">
        <v>1.5</v>
      </c>
      <c r="EJ50" s="19">
        <v>0</v>
      </c>
      <c r="EK50" s="19">
        <v>20.9</v>
      </c>
      <c r="EL50" s="19">
        <v>7.6</v>
      </c>
      <c r="EM50" s="19">
        <v>5.9</v>
      </c>
      <c r="EN50" s="19">
        <v>20.399999999999999</v>
      </c>
      <c r="EO50" s="19">
        <v>20.399999999999999</v>
      </c>
      <c r="EP50" s="19">
        <v>20</v>
      </c>
      <c r="EQ50" s="19">
        <v>0</v>
      </c>
      <c r="ER50" s="19">
        <v>0</v>
      </c>
      <c r="ES50" s="19">
        <v>0</v>
      </c>
      <c r="ET50" s="19">
        <v>0</v>
      </c>
      <c r="EU50" s="19">
        <v>0.6</v>
      </c>
      <c r="EV50" s="19">
        <v>74.3</v>
      </c>
      <c r="EW50" s="19">
        <v>62.3</v>
      </c>
      <c r="EX50" s="19">
        <v>0</v>
      </c>
      <c r="EY50" s="19">
        <v>3</v>
      </c>
      <c r="EZ50" s="19">
        <v>2.2000000000000002</v>
      </c>
      <c r="FA50" s="19">
        <v>1.9</v>
      </c>
      <c r="FB50" s="19">
        <v>1</v>
      </c>
      <c r="FC50" s="19">
        <v>0</v>
      </c>
      <c r="FD50" s="19">
        <v>8</v>
      </c>
      <c r="FE50" s="19">
        <v>20</v>
      </c>
      <c r="FF50" s="19">
        <v>20</v>
      </c>
      <c r="FG50" s="19">
        <v>9</v>
      </c>
      <c r="FH50" s="19">
        <v>27.6</v>
      </c>
      <c r="FI50" s="19">
        <v>34.4</v>
      </c>
      <c r="FJ50" s="19">
        <v>17</v>
      </c>
      <c r="FK50" s="19">
        <v>15.9</v>
      </c>
      <c r="FL50" s="19">
        <v>6.9</v>
      </c>
      <c r="FM50" s="19">
        <v>11.2</v>
      </c>
      <c r="FN50" s="19">
        <v>22.2</v>
      </c>
      <c r="FO50" s="19">
        <v>7860</v>
      </c>
      <c r="FP50" s="15"/>
      <c r="FQ50" s="19">
        <v>24.5</v>
      </c>
      <c r="FR50" s="19">
        <v>8.032</v>
      </c>
      <c r="FS50" s="19">
        <v>10.99</v>
      </c>
      <c r="FT50" s="19">
        <v>13.2</v>
      </c>
      <c r="FU50" s="19">
        <v>25.247430000000001</v>
      </c>
      <c r="FV50" s="19">
        <v>18.949149999999999</v>
      </c>
      <c r="FW50" s="19">
        <v>11</v>
      </c>
      <c r="FX50" s="19">
        <v>14.2</v>
      </c>
      <c r="FY50" s="19">
        <v>126.11857999999999</v>
      </c>
    </row>
    <row r="51" spans="1:181" ht="24" customHeight="1" x14ac:dyDescent="0.3">
      <c r="A51" s="13" t="s">
        <v>63</v>
      </c>
      <c r="B51" s="13" t="s">
        <v>790</v>
      </c>
      <c r="C51" s="14">
        <v>203.2</v>
      </c>
      <c r="D51" s="14">
        <v>637.20000000000005</v>
      </c>
      <c r="E51" s="14">
        <v>216.6</v>
      </c>
      <c r="F51" s="14"/>
      <c r="G51" s="14"/>
      <c r="H51" s="14">
        <v>90.5</v>
      </c>
      <c r="I51" s="14">
        <v>241</v>
      </c>
      <c r="J51" s="14"/>
      <c r="K51" s="14"/>
      <c r="L51" s="14">
        <v>165.8</v>
      </c>
      <c r="M51" s="14">
        <v>165.9</v>
      </c>
      <c r="N51" s="14">
        <v>165.4</v>
      </c>
      <c r="O51" s="14">
        <v>260.7</v>
      </c>
      <c r="P51" s="14">
        <v>202.6</v>
      </c>
      <c r="Q51" s="14">
        <v>108.3</v>
      </c>
      <c r="R51" s="14">
        <v>559.1</v>
      </c>
      <c r="S51" s="14">
        <v>10.199999999999999</v>
      </c>
      <c r="T51" s="14"/>
      <c r="U51" s="14"/>
      <c r="V51" s="14"/>
      <c r="W51" s="14"/>
      <c r="X51" s="14">
        <v>167.2</v>
      </c>
      <c r="Y51" s="14">
        <v>8.5</v>
      </c>
      <c r="Z51" s="14">
        <v>4.9000000000000004</v>
      </c>
      <c r="AA51" s="14">
        <v>0</v>
      </c>
      <c r="AB51" s="14">
        <v>6.7</v>
      </c>
      <c r="AC51" s="14"/>
      <c r="AD51" s="14">
        <v>143.30000000000001</v>
      </c>
      <c r="AE51" s="14"/>
      <c r="AF51" s="14"/>
      <c r="AG51" s="14"/>
      <c r="AH51" s="14"/>
      <c r="AI51" s="14">
        <v>110.4</v>
      </c>
      <c r="AJ51" s="14">
        <v>194.9</v>
      </c>
      <c r="AK51" s="14"/>
      <c r="AL51" s="14"/>
      <c r="AM51" s="14"/>
      <c r="AN51" s="14">
        <v>6.5</v>
      </c>
      <c r="AO51" s="14">
        <v>458.2</v>
      </c>
      <c r="AP51" s="14">
        <v>69</v>
      </c>
      <c r="AQ51" s="14">
        <v>151.30000000000001</v>
      </c>
      <c r="AR51" s="14">
        <v>42.3</v>
      </c>
      <c r="AS51" s="14">
        <v>18.5</v>
      </c>
      <c r="AT51" s="14">
        <v>18.899999999999999</v>
      </c>
      <c r="AU51" s="14">
        <v>90.3</v>
      </c>
      <c r="AV51" s="14"/>
      <c r="AW51" s="14"/>
      <c r="AX51" s="14"/>
      <c r="AY51" s="14">
        <v>105.9</v>
      </c>
      <c r="AZ51" s="14">
        <v>40.4</v>
      </c>
      <c r="BA51" s="14">
        <v>44.6</v>
      </c>
      <c r="BB51" s="14">
        <v>3.8</v>
      </c>
      <c r="BC51" s="14">
        <v>34.5</v>
      </c>
      <c r="BD51" s="14">
        <v>148.6</v>
      </c>
      <c r="BE51" s="14"/>
      <c r="BF51" s="14"/>
      <c r="BG51" s="14">
        <v>92.8</v>
      </c>
      <c r="BH51" s="14"/>
      <c r="BI51" s="14"/>
      <c r="BJ51" s="14">
        <v>44.6</v>
      </c>
      <c r="BK51" s="14"/>
      <c r="BL51" s="14"/>
      <c r="BM51" s="14"/>
      <c r="BN51" s="14">
        <v>128</v>
      </c>
      <c r="BO51" s="14">
        <v>0</v>
      </c>
      <c r="BP51" s="14">
        <v>163.6</v>
      </c>
      <c r="BQ51" s="14">
        <v>198.6</v>
      </c>
      <c r="BR51" s="14"/>
      <c r="BS51" s="14">
        <v>72</v>
      </c>
      <c r="BT51" s="14">
        <v>34.9</v>
      </c>
      <c r="BU51" s="14"/>
      <c r="BV51" s="14"/>
      <c r="BW51" s="14"/>
      <c r="BX51" s="14"/>
      <c r="BY51" s="14"/>
      <c r="BZ51" s="14"/>
      <c r="CA51" s="14">
        <v>2.4</v>
      </c>
      <c r="CB51" s="14">
        <v>192.2</v>
      </c>
      <c r="CC51" s="14">
        <v>127.1</v>
      </c>
      <c r="CD51" s="14">
        <v>65.2</v>
      </c>
      <c r="CE51" s="14">
        <v>75.7</v>
      </c>
      <c r="CF51" s="14">
        <v>30.2</v>
      </c>
      <c r="CG51" s="14"/>
      <c r="CH51" s="14"/>
      <c r="CI51" s="14"/>
      <c r="CJ51" s="14">
        <v>139.19999999999999</v>
      </c>
      <c r="CK51" s="14">
        <v>139.9</v>
      </c>
      <c r="CL51" s="14">
        <v>146.1</v>
      </c>
      <c r="CM51" s="14"/>
      <c r="CN51" s="14"/>
      <c r="CO51" s="14"/>
      <c r="CP51" s="14"/>
      <c r="CQ51" s="14"/>
      <c r="CR51" s="14">
        <v>205.9</v>
      </c>
      <c r="CS51" s="14">
        <v>99.1</v>
      </c>
      <c r="CT51" s="14">
        <v>7</v>
      </c>
      <c r="CU51" s="14">
        <v>4.5999999999999996</v>
      </c>
      <c r="CV51" s="14">
        <v>20</v>
      </c>
      <c r="CW51" s="14">
        <v>0</v>
      </c>
      <c r="CX51" s="14">
        <v>53.1</v>
      </c>
      <c r="CY51" s="14">
        <v>0</v>
      </c>
      <c r="CZ51" s="14">
        <v>0</v>
      </c>
      <c r="DA51" s="14">
        <v>0</v>
      </c>
      <c r="DB51" s="14">
        <v>20.8</v>
      </c>
      <c r="DC51" s="14">
        <v>9.9</v>
      </c>
      <c r="DD51" s="14">
        <v>5.3</v>
      </c>
      <c r="DE51" s="14">
        <v>0</v>
      </c>
      <c r="DF51" s="14"/>
      <c r="DG51" s="14">
        <v>1.3</v>
      </c>
      <c r="DH51" s="14">
        <v>3.7</v>
      </c>
      <c r="DI51" s="14">
        <v>5.0999999999999996</v>
      </c>
      <c r="DJ51" s="14">
        <v>0</v>
      </c>
      <c r="DK51" s="14">
        <v>20</v>
      </c>
      <c r="DL51" s="14">
        <v>18.7</v>
      </c>
      <c r="DM51" s="14">
        <v>3.4</v>
      </c>
      <c r="DN51" s="14">
        <v>18.399999999999999</v>
      </c>
      <c r="DO51" s="14">
        <v>0</v>
      </c>
      <c r="DP51" s="14">
        <v>0</v>
      </c>
      <c r="DQ51" s="14">
        <v>14.1</v>
      </c>
      <c r="DR51" s="14">
        <v>46.1</v>
      </c>
      <c r="DS51" s="14">
        <v>0</v>
      </c>
      <c r="DT51" s="14">
        <v>3.5</v>
      </c>
      <c r="DU51" s="14">
        <v>20.3</v>
      </c>
      <c r="DV51" s="14">
        <v>3.1</v>
      </c>
      <c r="DW51" s="14">
        <v>0.4</v>
      </c>
      <c r="DX51" s="14">
        <v>0</v>
      </c>
      <c r="DY51" s="14">
        <v>19.899999999999999</v>
      </c>
      <c r="DZ51" s="14">
        <v>8.3000000000000007</v>
      </c>
      <c r="EA51" s="14">
        <v>20.3</v>
      </c>
      <c r="EB51" s="14">
        <v>20.2</v>
      </c>
      <c r="EC51" s="14">
        <v>0</v>
      </c>
      <c r="ED51" s="14">
        <v>15</v>
      </c>
      <c r="EE51" s="14">
        <v>0</v>
      </c>
      <c r="EF51" s="14">
        <v>34.299999999999997</v>
      </c>
      <c r="EG51" s="14">
        <v>96.6</v>
      </c>
      <c r="EH51" s="14">
        <v>2.5</v>
      </c>
      <c r="EI51" s="14">
        <v>1.5</v>
      </c>
      <c r="EJ51" s="14">
        <v>0</v>
      </c>
      <c r="EK51" s="14">
        <v>20.9</v>
      </c>
      <c r="EL51" s="14">
        <v>7.6</v>
      </c>
      <c r="EM51" s="14">
        <v>6.1</v>
      </c>
      <c r="EN51" s="14">
        <v>20.399999999999999</v>
      </c>
      <c r="EO51" s="14">
        <v>20.399999999999999</v>
      </c>
      <c r="EP51" s="14">
        <v>20</v>
      </c>
      <c r="EQ51" s="14">
        <v>0</v>
      </c>
      <c r="ER51" s="14">
        <v>0</v>
      </c>
      <c r="ES51" s="14">
        <v>0</v>
      </c>
      <c r="ET51" s="14">
        <v>0</v>
      </c>
      <c r="EU51" s="14">
        <v>0.6</v>
      </c>
      <c r="EV51" s="14">
        <v>61.6</v>
      </c>
      <c r="EW51" s="14">
        <v>57.2</v>
      </c>
      <c r="EX51" s="14">
        <v>0</v>
      </c>
      <c r="EY51" s="14">
        <v>4</v>
      </c>
      <c r="EZ51" s="14">
        <v>2.2000000000000002</v>
      </c>
      <c r="FA51" s="14">
        <v>2.4</v>
      </c>
      <c r="FB51" s="14">
        <v>0.8</v>
      </c>
      <c r="FC51" s="14">
        <v>0</v>
      </c>
      <c r="FD51" s="14">
        <v>8</v>
      </c>
      <c r="FE51" s="14">
        <v>20</v>
      </c>
      <c r="FF51" s="14">
        <v>20</v>
      </c>
      <c r="FG51" s="14">
        <v>9.1</v>
      </c>
      <c r="FH51" s="14">
        <v>26.4</v>
      </c>
      <c r="FI51" s="14">
        <v>32.6</v>
      </c>
      <c r="FJ51" s="14">
        <v>17</v>
      </c>
      <c r="FK51" s="14">
        <v>17.100000000000001</v>
      </c>
      <c r="FL51" s="14">
        <v>9.1</v>
      </c>
      <c r="FM51" s="14">
        <v>11.2</v>
      </c>
      <c r="FN51" s="14">
        <v>22.1</v>
      </c>
      <c r="FO51" s="14">
        <v>7766.9</v>
      </c>
      <c r="FP51" s="15"/>
      <c r="FQ51" s="14">
        <v>24.5</v>
      </c>
      <c r="FR51" s="14">
        <v>8.0190000000000001</v>
      </c>
      <c r="FS51" s="14">
        <v>11.54</v>
      </c>
      <c r="FT51" s="14">
        <v>13.2</v>
      </c>
      <c r="FU51" s="14">
        <v>25.232769999999999</v>
      </c>
      <c r="FV51" s="14">
        <v>18.949120000000001</v>
      </c>
      <c r="FW51" s="14">
        <v>11</v>
      </c>
      <c r="FX51" s="14">
        <v>14.3</v>
      </c>
      <c r="FY51" s="14">
        <v>126.74088999999999</v>
      </c>
    </row>
    <row r="52" spans="1:181" ht="24" customHeight="1" x14ac:dyDescent="0.3">
      <c r="A52" s="16" t="s">
        <v>63</v>
      </c>
      <c r="B52" s="16" t="s">
        <v>791</v>
      </c>
      <c r="C52" s="17">
        <v>201.3</v>
      </c>
      <c r="D52" s="17">
        <v>636.20000000000005</v>
      </c>
      <c r="E52" s="17">
        <v>215.6</v>
      </c>
      <c r="F52" s="17"/>
      <c r="G52" s="17"/>
      <c r="H52" s="17">
        <v>89.9</v>
      </c>
      <c r="I52" s="17">
        <v>239.8</v>
      </c>
      <c r="J52" s="17"/>
      <c r="K52" s="17"/>
      <c r="L52" s="17">
        <v>167.1</v>
      </c>
      <c r="M52" s="17">
        <v>166</v>
      </c>
      <c r="N52" s="17">
        <v>165.8</v>
      </c>
      <c r="O52" s="17">
        <v>263.39999999999998</v>
      </c>
      <c r="P52" s="17">
        <v>206</v>
      </c>
      <c r="Q52" s="17">
        <v>108.7</v>
      </c>
      <c r="R52" s="17">
        <v>557.29999999999995</v>
      </c>
      <c r="S52" s="17">
        <v>10.199999999999999</v>
      </c>
      <c r="T52" s="17"/>
      <c r="U52" s="17"/>
      <c r="V52" s="17"/>
      <c r="W52" s="17"/>
      <c r="X52" s="17">
        <v>166.7</v>
      </c>
      <c r="Y52" s="17">
        <v>8.4</v>
      </c>
      <c r="Z52" s="17">
        <v>6</v>
      </c>
      <c r="AA52" s="17">
        <v>0</v>
      </c>
      <c r="AB52" s="17">
        <v>6.7</v>
      </c>
      <c r="AC52" s="17"/>
      <c r="AD52" s="17">
        <v>143.1</v>
      </c>
      <c r="AE52" s="17"/>
      <c r="AF52" s="17"/>
      <c r="AG52" s="17"/>
      <c r="AH52" s="17"/>
      <c r="AI52" s="17">
        <v>110.3</v>
      </c>
      <c r="AJ52" s="17">
        <v>221.5</v>
      </c>
      <c r="AK52" s="17"/>
      <c r="AL52" s="17"/>
      <c r="AM52" s="17"/>
      <c r="AN52" s="17">
        <v>6.5</v>
      </c>
      <c r="AO52" s="17">
        <v>458.7</v>
      </c>
      <c r="AP52" s="17">
        <v>69</v>
      </c>
      <c r="AQ52" s="17">
        <v>150.80000000000001</v>
      </c>
      <c r="AR52" s="17">
        <v>42.4</v>
      </c>
      <c r="AS52" s="17">
        <v>18.5</v>
      </c>
      <c r="AT52" s="17">
        <v>18.899999999999999</v>
      </c>
      <c r="AU52" s="17">
        <v>91</v>
      </c>
      <c r="AV52" s="17"/>
      <c r="AW52" s="17"/>
      <c r="AX52" s="17"/>
      <c r="AY52" s="17">
        <v>105.1</v>
      </c>
      <c r="AZ52" s="17">
        <v>40</v>
      </c>
      <c r="BA52" s="17">
        <v>44.6</v>
      </c>
      <c r="BB52" s="17">
        <v>3.8</v>
      </c>
      <c r="BC52" s="17">
        <v>34.1</v>
      </c>
      <c r="BD52" s="17">
        <v>147.80000000000001</v>
      </c>
      <c r="BE52" s="17"/>
      <c r="BF52" s="17"/>
      <c r="BG52" s="17">
        <v>92.7</v>
      </c>
      <c r="BH52" s="17"/>
      <c r="BI52" s="17"/>
      <c r="BJ52" s="17">
        <v>44.9</v>
      </c>
      <c r="BK52" s="17"/>
      <c r="BL52" s="17"/>
      <c r="BM52" s="17"/>
      <c r="BN52" s="17">
        <v>127.7</v>
      </c>
      <c r="BO52" s="17">
        <v>0</v>
      </c>
      <c r="BP52" s="17">
        <v>164.8</v>
      </c>
      <c r="BQ52" s="17">
        <v>198.7</v>
      </c>
      <c r="BR52" s="17"/>
      <c r="BS52" s="17">
        <v>72.2</v>
      </c>
      <c r="BT52" s="17">
        <v>35</v>
      </c>
      <c r="BU52" s="17"/>
      <c r="BV52" s="17"/>
      <c r="BW52" s="17"/>
      <c r="BX52" s="17"/>
      <c r="BY52" s="17"/>
      <c r="BZ52" s="17"/>
      <c r="CA52" s="17">
        <v>2.4</v>
      </c>
      <c r="CB52" s="17">
        <v>221.9</v>
      </c>
      <c r="CC52" s="17">
        <v>131.5</v>
      </c>
      <c r="CD52" s="17">
        <v>64.900000000000006</v>
      </c>
      <c r="CE52" s="17">
        <v>76.599999999999994</v>
      </c>
      <c r="CF52" s="17">
        <v>30</v>
      </c>
      <c r="CG52" s="17"/>
      <c r="CH52" s="17"/>
      <c r="CI52" s="17"/>
      <c r="CJ52" s="17">
        <v>139.1</v>
      </c>
      <c r="CK52" s="17">
        <v>140.19999999999999</v>
      </c>
      <c r="CL52" s="17">
        <v>146.69999999999999</v>
      </c>
      <c r="CM52" s="17"/>
      <c r="CN52" s="17"/>
      <c r="CO52" s="17"/>
      <c r="CP52" s="17"/>
      <c r="CQ52" s="17"/>
      <c r="CR52" s="17">
        <v>206.5</v>
      </c>
      <c r="CS52" s="17">
        <v>99.1</v>
      </c>
      <c r="CT52" s="17">
        <v>7</v>
      </c>
      <c r="CU52" s="17">
        <v>4.5</v>
      </c>
      <c r="CV52" s="17">
        <v>20</v>
      </c>
      <c r="CW52" s="17">
        <v>0</v>
      </c>
      <c r="CX52" s="17">
        <v>50.8</v>
      </c>
      <c r="CY52" s="17">
        <v>0</v>
      </c>
      <c r="CZ52" s="17">
        <v>0</v>
      </c>
      <c r="DA52" s="17">
        <v>0</v>
      </c>
      <c r="DB52" s="17">
        <v>20.399999999999999</v>
      </c>
      <c r="DC52" s="17">
        <v>10</v>
      </c>
      <c r="DD52" s="17">
        <v>5.4</v>
      </c>
      <c r="DE52" s="17">
        <v>0</v>
      </c>
      <c r="DF52" s="17"/>
      <c r="DG52" s="17">
        <v>1.3</v>
      </c>
      <c r="DH52" s="17">
        <v>3.7</v>
      </c>
      <c r="DI52" s="17">
        <v>5.0999999999999996</v>
      </c>
      <c r="DJ52" s="17">
        <v>1.2</v>
      </c>
      <c r="DK52" s="17">
        <v>20</v>
      </c>
      <c r="DL52" s="17">
        <v>18.7</v>
      </c>
      <c r="DM52" s="17">
        <v>3.4</v>
      </c>
      <c r="DN52" s="17">
        <v>18.399999999999999</v>
      </c>
      <c r="DO52" s="17">
        <v>0</v>
      </c>
      <c r="DP52" s="17">
        <v>0</v>
      </c>
      <c r="DQ52" s="17">
        <v>13.5</v>
      </c>
      <c r="DR52" s="17">
        <v>42.7</v>
      </c>
      <c r="DS52" s="17">
        <v>0</v>
      </c>
      <c r="DT52" s="17">
        <v>3.5</v>
      </c>
      <c r="DU52" s="17">
        <v>20.3</v>
      </c>
      <c r="DV52" s="17">
        <v>3</v>
      </c>
      <c r="DW52" s="17">
        <v>0.4</v>
      </c>
      <c r="DX52" s="17">
        <v>0</v>
      </c>
      <c r="DY52" s="17">
        <v>19.899999999999999</v>
      </c>
      <c r="DZ52" s="17">
        <v>8.4</v>
      </c>
      <c r="EA52" s="17">
        <v>20.2</v>
      </c>
      <c r="EB52" s="17">
        <v>20.2</v>
      </c>
      <c r="EC52" s="17">
        <v>0</v>
      </c>
      <c r="ED52" s="17">
        <v>13.6</v>
      </c>
      <c r="EE52" s="17">
        <v>0</v>
      </c>
      <c r="EF52" s="17">
        <v>31.4</v>
      </c>
      <c r="EG52" s="17">
        <v>99.4</v>
      </c>
      <c r="EH52" s="17">
        <v>1.7</v>
      </c>
      <c r="EI52" s="17">
        <v>0.7</v>
      </c>
      <c r="EJ52" s="17">
        <v>0</v>
      </c>
      <c r="EK52" s="17">
        <v>20.9</v>
      </c>
      <c r="EL52" s="17">
        <v>7.6</v>
      </c>
      <c r="EM52" s="17">
        <v>6.1</v>
      </c>
      <c r="EN52" s="17">
        <v>20.399999999999999</v>
      </c>
      <c r="EO52" s="17">
        <v>20.399999999999999</v>
      </c>
      <c r="EP52" s="17">
        <v>20</v>
      </c>
      <c r="EQ52" s="17">
        <v>0</v>
      </c>
      <c r="ER52" s="17">
        <v>0</v>
      </c>
      <c r="ES52" s="17">
        <v>0</v>
      </c>
      <c r="ET52" s="17">
        <v>0</v>
      </c>
      <c r="EU52" s="17">
        <v>0.6</v>
      </c>
      <c r="EV52" s="17">
        <v>52.9</v>
      </c>
      <c r="EW52" s="17">
        <v>43.5</v>
      </c>
      <c r="EX52" s="17">
        <v>0</v>
      </c>
      <c r="EY52" s="17">
        <v>4</v>
      </c>
      <c r="EZ52" s="17">
        <v>2.2000000000000002</v>
      </c>
      <c r="FA52" s="17">
        <v>2.4</v>
      </c>
      <c r="FB52" s="17">
        <v>0.8</v>
      </c>
      <c r="FC52" s="17">
        <v>0</v>
      </c>
      <c r="FD52" s="17">
        <v>8</v>
      </c>
      <c r="FE52" s="17">
        <v>20</v>
      </c>
      <c r="FF52" s="17">
        <v>20</v>
      </c>
      <c r="FG52" s="17">
        <v>8.9</v>
      </c>
      <c r="FH52" s="17">
        <v>26.4</v>
      </c>
      <c r="FI52" s="17">
        <v>33.1</v>
      </c>
      <c r="FJ52" s="17">
        <v>17.5</v>
      </c>
      <c r="FK52" s="17">
        <v>17.399999999999999</v>
      </c>
      <c r="FL52" s="17">
        <v>8.5</v>
      </c>
      <c r="FM52" s="17">
        <v>11.2</v>
      </c>
      <c r="FN52" s="17">
        <v>21.4</v>
      </c>
      <c r="FO52" s="17">
        <v>7799.1</v>
      </c>
      <c r="FP52" s="15"/>
      <c r="FQ52" s="17">
        <v>24.5</v>
      </c>
      <c r="FR52" s="17">
        <v>8.0180000000000007</v>
      </c>
      <c r="FS52" s="17">
        <v>11.75</v>
      </c>
      <c r="FT52" s="17">
        <v>4</v>
      </c>
      <c r="FU52" s="17">
        <v>25.296420000000001</v>
      </c>
      <c r="FV52" s="17">
        <v>18.949439999999999</v>
      </c>
      <c r="FW52" s="17">
        <v>11.1</v>
      </c>
      <c r="FX52" s="17">
        <v>14.4</v>
      </c>
      <c r="FY52" s="17">
        <v>118.01385999999999</v>
      </c>
    </row>
    <row r="53" spans="1:181" ht="24" customHeight="1" x14ac:dyDescent="0.3">
      <c r="A53" s="16" t="s">
        <v>63</v>
      </c>
      <c r="B53" s="16" t="s">
        <v>792</v>
      </c>
      <c r="C53" s="17">
        <v>202.1</v>
      </c>
      <c r="D53" s="17">
        <v>636.6</v>
      </c>
      <c r="E53" s="17">
        <v>216.4</v>
      </c>
      <c r="F53" s="17"/>
      <c r="G53" s="17"/>
      <c r="H53" s="17">
        <v>90</v>
      </c>
      <c r="I53" s="17">
        <v>241.2</v>
      </c>
      <c r="J53" s="17"/>
      <c r="K53" s="17"/>
      <c r="L53" s="17">
        <v>164.9</v>
      </c>
      <c r="M53" s="17">
        <v>165.2</v>
      </c>
      <c r="N53" s="17">
        <v>165.4</v>
      </c>
      <c r="O53" s="17">
        <v>262</v>
      </c>
      <c r="P53" s="17">
        <v>203.6</v>
      </c>
      <c r="Q53" s="17">
        <v>107.7</v>
      </c>
      <c r="R53" s="17">
        <v>558</v>
      </c>
      <c r="S53" s="17">
        <v>10.199999999999999</v>
      </c>
      <c r="T53" s="17"/>
      <c r="U53" s="17"/>
      <c r="V53" s="17"/>
      <c r="W53" s="17"/>
      <c r="X53" s="17">
        <v>166.1</v>
      </c>
      <c r="Y53" s="17">
        <v>8.6</v>
      </c>
      <c r="Z53" s="17">
        <v>6.1</v>
      </c>
      <c r="AA53" s="17">
        <v>0</v>
      </c>
      <c r="AB53" s="17">
        <v>6.7</v>
      </c>
      <c r="AC53" s="17"/>
      <c r="AD53" s="17">
        <v>142.80000000000001</v>
      </c>
      <c r="AE53" s="17"/>
      <c r="AF53" s="17"/>
      <c r="AG53" s="17"/>
      <c r="AH53" s="17"/>
      <c r="AI53" s="17">
        <v>110</v>
      </c>
      <c r="AJ53" s="17">
        <v>193</v>
      </c>
      <c r="AK53" s="17"/>
      <c r="AL53" s="17"/>
      <c r="AM53" s="17"/>
      <c r="AN53" s="17">
        <v>6.5</v>
      </c>
      <c r="AO53" s="17">
        <v>457.9</v>
      </c>
      <c r="AP53" s="17">
        <v>69</v>
      </c>
      <c r="AQ53" s="17">
        <v>151.4</v>
      </c>
      <c r="AR53" s="17">
        <v>42.4</v>
      </c>
      <c r="AS53" s="17">
        <v>18.600000000000001</v>
      </c>
      <c r="AT53" s="17">
        <v>18.899999999999999</v>
      </c>
      <c r="AU53" s="17">
        <v>90.6</v>
      </c>
      <c r="AV53" s="17"/>
      <c r="AW53" s="17"/>
      <c r="AX53" s="17"/>
      <c r="AY53" s="17">
        <v>106.2</v>
      </c>
      <c r="AZ53" s="17">
        <v>39.700000000000003</v>
      </c>
      <c r="BA53" s="17">
        <v>44.7</v>
      </c>
      <c r="BB53" s="17">
        <v>3.8</v>
      </c>
      <c r="BC53" s="17">
        <v>34.6</v>
      </c>
      <c r="BD53" s="17">
        <v>149</v>
      </c>
      <c r="BE53" s="17"/>
      <c r="BF53" s="17"/>
      <c r="BG53" s="17">
        <v>92.6</v>
      </c>
      <c r="BH53" s="17"/>
      <c r="BI53" s="17"/>
      <c r="BJ53" s="17">
        <v>44.6</v>
      </c>
      <c r="BK53" s="17"/>
      <c r="BL53" s="17"/>
      <c r="BM53" s="17"/>
      <c r="BN53" s="17">
        <v>127.9</v>
      </c>
      <c r="BO53" s="17">
        <v>0</v>
      </c>
      <c r="BP53" s="17">
        <v>143.5</v>
      </c>
      <c r="BQ53" s="17">
        <v>196.8</v>
      </c>
      <c r="BR53" s="17"/>
      <c r="BS53" s="17">
        <v>72.2</v>
      </c>
      <c r="BT53" s="17">
        <v>35</v>
      </c>
      <c r="BU53" s="17"/>
      <c r="BV53" s="17"/>
      <c r="BW53" s="17"/>
      <c r="BX53" s="17"/>
      <c r="BY53" s="17"/>
      <c r="BZ53" s="17"/>
      <c r="CA53" s="17">
        <v>2.4</v>
      </c>
      <c r="CB53" s="17">
        <v>196.2</v>
      </c>
      <c r="CC53" s="17">
        <v>128.1</v>
      </c>
      <c r="CD53" s="17">
        <v>65.099999999999994</v>
      </c>
      <c r="CE53" s="17">
        <v>77.2</v>
      </c>
      <c r="CF53" s="17">
        <v>30.2</v>
      </c>
      <c r="CG53" s="17"/>
      <c r="CH53" s="17"/>
      <c r="CI53" s="17"/>
      <c r="CJ53" s="17">
        <v>138.9</v>
      </c>
      <c r="CK53" s="17">
        <v>139.4</v>
      </c>
      <c r="CL53" s="17">
        <v>145.80000000000001</v>
      </c>
      <c r="CM53" s="17"/>
      <c r="CN53" s="17"/>
      <c r="CO53" s="17"/>
      <c r="CP53" s="17"/>
      <c r="CQ53" s="17"/>
      <c r="CR53" s="17">
        <v>206.5</v>
      </c>
      <c r="CS53" s="17">
        <v>99.1</v>
      </c>
      <c r="CT53" s="17">
        <v>7</v>
      </c>
      <c r="CU53" s="17">
        <v>4.5999999999999996</v>
      </c>
      <c r="CV53" s="17">
        <v>20</v>
      </c>
      <c r="CW53" s="17">
        <v>0</v>
      </c>
      <c r="CX53" s="17">
        <v>48.5</v>
      </c>
      <c r="CY53" s="17">
        <v>0</v>
      </c>
      <c r="CZ53" s="17">
        <v>0</v>
      </c>
      <c r="DA53" s="17">
        <v>0</v>
      </c>
      <c r="DB53" s="17">
        <v>20.3</v>
      </c>
      <c r="DC53" s="17">
        <v>10</v>
      </c>
      <c r="DD53" s="17">
        <v>5.4</v>
      </c>
      <c r="DE53" s="17">
        <v>0</v>
      </c>
      <c r="DF53" s="17"/>
      <c r="DG53" s="17">
        <v>1.2</v>
      </c>
      <c r="DH53" s="17">
        <v>3.7</v>
      </c>
      <c r="DI53" s="17">
        <v>5</v>
      </c>
      <c r="DJ53" s="17">
        <v>20.5</v>
      </c>
      <c r="DK53" s="17">
        <v>20</v>
      </c>
      <c r="DL53" s="17">
        <v>18.8</v>
      </c>
      <c r="DM53" s="17">
        <v>3.5</v>
      </c>
      <c r="DN53" s="17">
        <v>18.399999999999999</v>
      </c>
      <c r="DO53" s="17">
        <v>0</v>
      </c>
      <c r="DP53" s="17">
        <v>0</v>
      </c>
      <c r="DQ53" s="17">
        <v>12.8</v>
      </c>
      <c r="DR53" s="17">
        <v>39.6</v>
      </c>
      <c r="DS53" s="17">
        <v>0</v>
      </c>
      <c r="DT53" s="17">
        <v>3.5</v>
      </c>
      <c r="DU53" s="17">
        <v>20.3</v>
      </c>
      <c r="DV53" s="17">
        <v>3</v>
      </c>
      <c r="DW53" s="17">
        <v>0.4</v>
      </c>
      <c r="DX53" s="17">
        <v>0</v>
      </c>
      <c r="DY53" s="17">
        <v>19.899999999999999</v>
      </c>
      <c r="DZ53" s="17">
        <v>8.4</v>
      </c>
      <c r="EA53" s="17">
        <v>20.3</v>
      </c>
      <c r="EB53" s="17">
        <v>20.2</v>
      </c>
      <c r="EC53" s="17">
        <v>0</v>
      </c>
      <c r="ED53" s="17">
        <v>8.1</v>
      </c>
      <c r="EE53" s="17">
        <v>0</v>
      </c>
      <c r="EF53" s="17">
        <v>31.7</v>
      </c>
      <c r="EG53" s="17">
        <v>87.1</v>
      </c>
      <c r="EH53" s="17">
        <v>2.5</v>
      </c>
      <c r="EI53" s="17">
        <v>0.2</v>
      </c>
      <c r="EJ53" s="17">
        <v>0</v>
      </c>
      <c r="EK53" s="17">
        <v>20.9</v>
      </c>
      <c r="EL53" s="17">
        <v>7.8</v>
      </c>
      <c r="EM53" s="17">
        <v>6.2</v>
      </c>
      <c r="EN53" s="17">
        <v>20.399999999999999</v>
      </c>
      <c r="EO53" s="17">
        <v>20.399999999999999</v>
      </c>
      <c r="EP53" s="17">
        <v>20</v>
      </c>
      <c r="EQ53" s="17">
        <v>0</v>
      </c>
      <c r="ER53" s="17">
        <v>0</v>
      </c>
      <c r="ES53" s="17">
        <v>0</v>
      </c>
      <c r="ET53" s="17">
        <v>0</v>
      </c>
      <c r="EU53" s="17">
        <v>0.6</v>
      </c>
      <c r="EV53" s="17">
        <v>42.7</v>
      </c>
      <c r="EW53" s="17">
        <v>37.5</v>
      </c>
      <c r="EX53" s="17">
        <v>0</v>
      </c>
      <c r="EY53" s="17">
        <v>3.9</v>
      </c>
      <c r="EZ53" s="17">
        <v>2.2000000000000002</v>
      </c>
      <c r="FA53" s="17">
        <v>2.4</v>
      </c>
      <c r="FB53" s="17">
        <v>0.8</v>
      </c>
      <c r="FC53" s="17">
        <v>0</v>
      </c>
      <c r="FD53" s="17">
        <v>8</v>
      </c>
      <c r="FE53" s="17">
        <v>20</v>
      </c>
      <c r="FF53" s="17">
        <v>20</v>
      </c>
      <c r="FG53" s="17">
        <v>8.9</v>
      </c>
      <c r="FH53" s="17">
        <v>26.9</v>
      </c>
      <c r="FI53" s="17">
        <v>33.299999999999997</v>
      </c>
      <c r="FJ53" s="17">
        <v>17</v>
      </c>
      <c r="FK53" s="17">
        <v>17.2</v>
      </c>
      <c r="FL53" s="17">
        <v>7.2</v>
      </c>
      <c r="FM53" s="17">
        <v>11.2</v>
      </c>
      <c r="FN53" s="17">
        <v>21.2</v>
      </c>
      <c r="FO53" s="17">
        <v>7693</v>
      </c>
      <c r="FP53" s="15"/>
      <c r="FQ53" s="17">
        <v>24.5</v>
      </c>
      <c r="FR53" s="17">
        <v>8.0180000000000007</v>
      </c>
      <c r="FS53" s="17">
        <v>11.74</v>
      </c>
      <c r="FT53" s="17">
        <v>0</v>
      </c>
      <c r="FU53" s="17">
        <v>25.382619999999999</v>
      </c>
      <c r="FV53" s="17">
        <v>18.949570000000001</v>
      </c>
      <c r="FW53" s="17">
        <v>11</v>
      </c>
      <c r="FX53" s="17">
        <v>14.3</v>
      </c>
      <c r="FY53" s="17">
        <v>113.89019</v>
      </c>
    </row>
    <row r="54" spans="1:181" ht="24" customHeight="1" x14ac:dyDescent="0.3">
      <c r="A54" s="16" t="s">
        <v>63</v>
      </c>
      <c r="B54" s="16" t="s">
        <v>793</v>
      </c>
      <c r="C54" s="17">
        <v>202.1</v>
      </c>
      <c r="D54" s="17">
        <v>633.9</v>
      </c>
      <c r="E54" s="17">
        <v>215.5</v>
      </c>
      <c r="F54" s="17"/>
      <c r="G54" s="17"/>
      <c r="H54" s="17">
        <v>90.1</v>
      </c>
      <c r="I54" s="17">
        <v>240.9</v>
      </c>
      <c r="J54" s="17"/>
      <c r="K54" s="17"/>
      <c r="L54" s="17">
        <v>155.19999999999999</v>
      </c>
      <c r="M54" s="17">
        <v>155.1</v>
      </c>
      <c r="N54" s="17">
        <v>155.5</v>
      </c>
      <c r="O54" s="17">
        <v>264.8</v>
      </c>
      <c r="P54" s="17">
        <v>203</v>
      </c>
      <c r="Q54" s="17">
        <v>107.8</v>
      </c>
      <c r="R54" s="17">
        <v>555.79999999999995</v>
      </c>
      <c r="S54" s="17">
        <v>10.199999999999999</v>
      </c>
      <c r="T54" s="17"/>
      <c r="U54" s="17"/>
      <c r="V54" s="17"/>
      <c r="W54" s="17"/>
      <c r="X54" s="17">
        <v>167</v>
      </c>
      <c r="Y54" s="17">
        <v>8.4</v>
      </c>
      <c r="Z54" s="17">
        <v>6</v>
      </c>
      <c r="AA54" s="17">
        <v>0</v>
      </c>
      <c r="AB54" s="17">
        <v>6.7</v>
      </c>
      <c r="AC54" s="17"/>
      <c r="AD54" s="17">
        <v>142.30000000000001</v>
      </c>
      <c r="AE54" s="17"/>
      <c r="AF54" s="17"/>
      <c r="AG54" s="17"/>
      <c r="AH54" s="17"/>
      <c r="AI54" s="17">
        <v>110.1</v>
      </c>
      <c r="AJ54" s="17">
        <v>221.1</v>
      </c>
      <c r="AK54" s="17"/>
      <c r="AL54" s="17"/>
      <c r="AM54" s="17"/>
      <c r="AN54" s="17">
        <v>6.5</v>
      </c>
      <c r="AO54" s="17">
        <v>456.7</v>
      </c>
      <c r="AP54" s="17">
        <v>68</v>
      </c>
      <c r="AQ54" s="17">
        <v>151.30000000000001</v>
      </c>
      <c r="AR54" s="17">
        <v>42.5</v>
      </c>
      <c r="AS54" s="17">
        <v>18.600000000000001</v>
      </c>
      <c r="AT54" s="17">
        <v>18.899999999999999</v>
      </c>
      <c r="AU54" s="17">
        <v>91.2</v>
      </c>
      <c r="AV54" s="17"/>
      <c r="AW54" s="17"/>
      <c r="AX54" s="17"/>
      <c r="AY54" s="17">
        <v>105.9</v>
      </c>
      <c r="AZ54" s="17">
        <v>40</v>
      </c>
      <c r="BA54" s="17">
        <v>44.5</v>
      </c>
      <c r="BB54" s="17">
        <v>3.8</v>
      </c>
      <c r="BC54" s="17">
        <v>34.799999999999997</v>
      </c>
      <c r="BD54" s="17">
        <v>147.5</v>
      </c>
      <c r="BE54" s="17"/>
      <c r="BF54" s="17"/>
      <c r="BG54" s="17">
        <v>92.5</v>
      </c>
      <c r="BH54" s="17"/>
      <c r="BI54" s="17"/>
      <c r="BJ54" s="17">
        <v>44.6</v>
      </c>
      <c r="BK54" s="17"/>
      <c r="BL54" s="17"/>
      <c r="BM54" s="17"/>
      <c r="BN54" s="17">
        <v>127.8</v>
      </c>
      <c r="BO54" s="17">
        <v>0</v>
      </c>
      <c r="BP54" s="17">
        <v>161.80000000000001</v>
      </c>
      <c r="BQ54" s="17">
        <v>196.2</v>
      </c>
      <c r="BR54" s="17"/>
      <c r="BS54" s="17">
        <v>72</v>
      </c>
      <c r="BT54" s="17">
        <v>34.9</v>
      </c>
      <c r="BU54" s="17"/>
      <c r="BV54" s="17"/>
      <c r="BW54" s="17"/>
      <c r="BX54" s="17"/>
      <c r="BY54" s="17"/>
      <c r="BZ54" s="17"/>
      <c r="CA54" s="17">
        <v>2.4</v>
      </c>
      <c r="CB54" s="17">
        <v>222.7</v>
      </c>
      <c r="CC54" s="17">
        <v>129.69999999999999</v>
      </c>
      <c r="CD54" s="17">
        <v>65</v>
      </c>
      <c r="CE54" s="17">
        <v>77.2</v>
      </c>
      <c r="CF54" s="17">
        <v>30</v>
      </c>
      <c r="CG54" s="17"/>
      <c r="CH54" s="17"/>
      <c r="CI54" s="17"/>
      <c r="CJ54" s="17">
        <v>138.9</v>
      </c>
      <c r="CK54" s="17">
        <v>139.6</v>
      </c>
      <c r="CL54" s="17">
        <v>146.19999999999999</v>
      </c>
      <c r="CM54" s="17"/>
      <c r="CN54" s="17"/>
      <c r="CO54" s="17"/>
      <c r="CP54" s="17"/>
      <c r="CQ54" s="17"/>
      <c r="CR54" s="17">
        <v>206.4</v>
      </c>
      <c r="CS54" s="17">
        <v>99</v>
      </c>
      <c r="CT54" s="17">
        <v>7</v>
      </c>
      <c r="CU54" s="17">
        <v>4.5</v>
      </c>
      <c r="CV54" s="17">
        <v>20</v>
      </c>
      <c r="CW54" s="17">
        <v>0</v>
      </c>
      <c r="CX54" s="17">
        <v>46.9</v>
      </c>
      <c r="CY54" s="17">
        <v>0</v>
      </c>
      <c r="CZ54" s="17">
        <v>0</v>
      </c>
      <c r="DA54" s="17">
        <v>0</v>
      </c>
      <c r="DB54" s="17">
        <v>20.2</v>
      </c>
      <c r="DC54" s="17">
        <v>9.9</v>
      </c>
      <c r="DD54" s="17">
        <v>5.5</v>
      </c>
      <c r="DE54" s="17">
        <v>0</v>
      </c>
      <c r="DF54" s="17"/>
      <c r="DG54" s="17">
        <v>1.2</v>
      </c>
      <c r="DH54" s="17">
        <v>3.6</v>
      </c>
      <c r="DI54" s="17">
        <v>5</v>
      </c>
      <c r="DJ54" s="17">
        <v>20.399999999999999</v>
      </c>
      <c r="DK54" s="17">
        <v>20</v>
      </c>
      <c r="DL54" s="17">
        <v>18.8</v>
      </c>
      <c r="DM54" s="17">
        <v>3.4</v>
      </c>
      <c r="DN54" s="17">
        <v>18.399999999999999</v>
      </c>
      <c r="DO54" s="17">
        <v>0</v>
      </c>
      <c r="DP54" s="17">
        <v>0</v>
      </c>
      <c r="DQ54" s="17">
        <v>12.1</v>
      </c>
      <c r="DR54" s="17">
        <v>36.700000000000003</v>
      </c>
      <c r="DS54" s="17">
        <v>0</v>
      </c>
      <c r="DT54" s="17">
        <v>3.5</v>
      </c>
      <c r="DU54" s="17">
        <v>20.3</v>
      </c>
      <c r="DV54" s="17">
        <v>3</v>
      </c>
      <c r="DW54" s="17">
        <v>0.4</v>
      </c>
      <c r="DX54" s="17">
        <v>0</v>
      </c>
      <c r="DY54" s="17">
        <v>19.899999999999999</v>
      </c>
      <c r="DZ54" s="17">
        <v>8.4</v>
      </c>
      <c r="EA54" s="17">
        <v>20.3</v>
      </c>
      <c r="EB54" s="17">
        <v>20.2</v>
      </c>
      <c r="EC54" s="17">
        <v>0</v>
      </c>
      <c r="ED54" s="17">
        <v>4.2</v>
      </c>
      <c r="EE54" s="17">
        <v>0</v>
      </c>
      <c r="EF54" s="17">
        <v>28.3</v>
      </c>
      <c r="EG54" s="17">
        <v>98.2</v>
      </c>
      <c r="EH54" s="17">
        <v>2.2999999999999998</v>
      </c>
      <c r="EI54" s="17">
        <v>0.8</v>
      </c>
      <c r="EJ54" s="17">
        <v>0</v>
      </c>
      <c r="EK54" s="17">
        <v>20.9</v>
      </c>
      <c r="EL54" s="17">
        <v>7.9</v>
      </c>
      <c r="EM54" s="17">
        <v>6.2</v>
      </c>
      <c r="EN54" s="17">
        <v>20.399999999999999</v>
      </c>
      <c r="EO54" s="17">
        <v>20.399999999999999</v>
      </c>
      <c r="EP54" s="17">
        <v>20</v>
      </c>
      <c r="EQ54" s="17">
        <v>0</v>
      </c>
      <c r="ER54" s="17">
        <v>0</v>
      </c>
      <c r="ES54" s="17">
        <v>0</v>
      </c>
      <c r="ET54" s="17">
        <v>0</v>
      </c>
      <c r="EU54" s="17">
        <v>0.6</v>
      </c>
      <c r="EV54" s="17">
        <v>29.9</v>
      </c>
      <c r="EW54" s="17">
        <v>31.3</v>
      </c>
      <c r="EX54" s="17">
        <v>0</v>
      </c>
      <c r="EY54" s="17">
        <v>3.8</v>
      </c>
      <c r="EZ54" s="17">
        <v>2.2000000000000002</v>
      </c>
      <c r="FA54" s="17">
        <v>2.4</v>
      </c>
      <c r="FB54" s="17">
        <v>0.8</v>
      </c>
      <c r="FC54" s="17">
        <v>0</v>
      </c>
      <c r="FD54" s="17">
        <v>8</v>
      </c>
      <c r="FE54" s="17">
        <v>20</v>
      </c>
      <c r="FF54" s="17">
        <v>20</v>
      </c>
      <c r="FG54" s="17">
        <v>8.6</v>
      </c>
      <c r="FH54" s="17">
        <v>27</v>
      </c>
      <c r="FI54" s="17">
        <v>32.200000000000003</v>
      </c>
      <c r="FJ54" s="17">
        <v>17.2</v>
      </c>
      <c r="FK54" s="17">
        <v>17.2</v>
      </c>
      <c r="FL54" s="17">
        <v>8.6</v>
      </c>
      <c r="FM54" s="17">
        <v>11.3</v>
      </c>
      <c r="FN54" s="17">
        <v>21.2</v>
      </c>
      <c r="FO54" s="17">
        <v>7710.1</v>
      </c>
      <c r="FP54" s="15"/>
      <c r="FQ54" s="17">
        <v>24.5</v>
      </c>
      <c r="FR54" s="17">
        <v>8</v>
      </c>
      <c r="FS54" s="17">
        <v>11.74</v>
      </c>
      <c r="FT54" s="17">
        <v>0</v>
      </c>
      <c r="FU54" s="17">
        <v>25.45777</v>
      </c>
      <c r="FV54" s="17">
        <v>18.94942</v>
      </c>
      <c r="FW54" s="17">
        <v>11.1</v>
      </c>
      <c r="FX54" s="17">
        <v>14.3</v>
      </c>
      <c r="FY54" s="17">
        <v>114.04719</v>
      </c>
    </row>
    <row r="55" spans="1:181" ht="24" customHeight="1" x14ac:dyDescent="0.3">
      <c r="A55" s="16" t="s">
        <v>63</v>
      </c>
      <c r="B55" s="16" t="s">
        <v>794</v>
      </c>
      <c r="C55" s="17">
        <v>198.2</v>
      </c>
      <c r="D55" s="17">
        <v>629.5</v>
      </c>
      <c r="E55" s="17">
        <v>214</v>
      </c>
      <c r="F55" s="17"/>
      <c r="G55" s="17"/>
      <c r="H55" s="17">
        <v>89</v>
      </c>
      <c r="I55" s="17">
        <v>239.4</v>
      </c>
      <c r="J55" s="17"/>
      <c r="K55" s="17"/>
      <c r="L55" s="17">
        <v>127.6</v>
      </c>
      <c r="M55" s="17">
        <v>127.9</v>
      </c>
      <c r="N55" s="17">
        <v>127.3</v>
      </c>
      <c r="O55" s="17">
        <v>231.9</v>
      </c>
      <c r="P55" s="17">
        <v>204.6</v>
      </c>
      <c r="Q55" s="17">
        <v>108.5</v>
      </c>
      <c r="R55" s="17">
        <v>555.1</v>
      </c>
      <c r="S55" s="17">
        <v>10</v>
      </c>
      <c r="T55" s="17"/>
      <c r="U55" s="17"/>
      <c r="V55" s="17"/>
      <c r="W55" s="17"/>
      <c r="X55" s="17">
        <v>163</v>
      </c>
      <c r="Y55" s="17">
        <v>8.3000000000000007</v>
      </c>
      <c r="Z55" s="17">
        <v>5.9</v>
      </c>
      <c r="AA55" s="17">
        <v>0</v>
      </c>
      <c r="AB55" s="17">
        <v>6.7</v>
      </c>
      <c r="AC55" s="17"/>
      <c r="AD55" s="17">
        <v>141.9</v>
      </c>
      <c r="AE55" s="17"/>
      <c r="AF55" s="17"/>
      <c r="AG55" s="17"/>
      <c r="AH55" s="17"/>
      <c r="AI55" s="17">
        <v>109.6</v>
      </c>
      <c r="AJ55" s="17">
        <v>184.3</v>
      </c>
      <c r="AK55" s="17"/>
      <c r="AL55" s="17"/>
      <c r="AM55" s="17"/>
      <c r="AN55" s="17">
        <v>6.5</v>
      </c>
      <c r="AO55" s="17">
        <v>454.2</v>
      </c>
      <c r="AP55" s="17">
        <v>67.599999999999994</v>
      </c>
      <c r="AQ55" s="17">
        <v>149.5</v>
      </c>
      <c r="AR55" s="17">
        <v>42.4</v>
      </c>
      <c r="AS55" s="17">
        <v>18.600000000000001</v>
      </c>
      <c r="AT55" s="17">
        <v>18.899999999999999</v>
      </c>
      <c r="AU55" s="17">
        <v>92.2</v>
      </c>
      <c r="AV55" s="17"/>
      <c r="AW55" s="17"/>
      <c r="AX55" s="17"/>
      <c r="AY55" s="17">
        <v>104</v>
      </c>
      <c r="AZ55" s="17">
        <v>38.700000000000003</v>
      </c>
      <c r="BA55" s="17">
        <v>43.6</v>
      </c>
      <c r="BB55" s="17">
        <v>3.8</v>
      </c>
      <c r="BC55" s="17">
        <v>34</v>
      </c>
      <c r="BD55" s="17">
        <v>164.8</v>
      </c>
      <c r="BE55" s="17"/>
      <c r="BF55" s="17"/>
      <c r="BG55" s="17">
        <v>85.1</v>
      </c>
      <c r="BH55" s="17"/>
      <c r="BI55" s="17"/>
      <c r="BJ55" s="17">
        <v>44.7</v>
      </c>
      <c r="BK55" s="17"/>
      <c r="BL55" s="17"/>
      <c r="BM55" s="17"/>
      <c r="BN55" s="17">
        <v>126.4</v>
      </c>
      <c r="BO55" s="17">
        <v>0</v>
      </c>
      <c r="BP55" s="17">
        <v>164.1</v>
      </c>
      <c r="BQ55" s="17">
        <v>198.8</v>
      </c>
      <c r="BR55" s="17"/>
      <c r="BS55" s="17">
        <v>72.599999999999994</v>
      </c>
      <c r="BT55" s="17">
        <v>35.1</v>
      </c>
      <c r="BU55" s="17"/>
      <c r="BV55" s="17"/>
      <c r="BW55" s="17"/>
      <c r="BX55" s="17"/>
      <c r="BY55" s="17"/>
      <c r="BZ55" s="17"/>
      <c r="CA55" s="17">
        <v>2.4</v>
      </c>
      <c r="CB55" s="17">
        <v>219.9</v>
      </c>
      <c r="CC55" s="17">
        <v>118.6</v>
      </c>
      <c r="CD55" s="17">
        <v>64</v>
      </c>
      <c r="CE55" s="17">
        <v>76.7</v>
      </c>
      <c r="CF55" s="17">
        <v>29.6</v>
      </c>
      <c r="CG55" s="17"/>
      <c r="CH55" s="17"/>
      <c r="CI55" s="17"/>
      <c r="CJ55" s="17">
        <v>139.30000000000001</v>
      </c>
      <c r="CK55" s="17">
        <v>139.80000000000001</v>
      </c>
      <c r="CL55" s="17">
        <v>146.30000000000001</v>
      </c>
      <c r="CM55" s="17"/>
      <c r="CN55" s="17"/>
      <c r="CO55" s="17"/>
      <c r="CP55" s="17"/>
      <c r="CQ55" s="17"/>
      <c r="CR55" s="17">
        <v>206.7</v>
      </c>
      <c r="CS55" s="17">
        <v>99</v>
      </c>
      <c r="CT55" s="17">
        <v>6.9</v>
      </c>
      <c r="CU55" s="17">
        <v>4.5999999999999996</v>
      </c>
      <c r="CV55" s="17">
        <v>20</v>
      </c>
      <c r="CW55" s="17">
        <v>0</v>
      </c>
      <c r="CX55" s="17">
        <v>45.3</v>
      </c>
      <c r="CY55" s="17">
        <v>0</v>
      </c>
      <c r="CZ55" s="17">
        <v>0</v>
      </c>
      <c r="DA55" s="17">
        <v>0</v>
      </c>
      <c r="DB55" s="17">
        <v>20.100000000000001</v>
      </c>
      <c r="DC55" s="17">
        <v>10</v>
      </c>
      <c r="DD55" s="17">
        <v>5.3</v>
      </c>
      <c r="DE55" s="17">
        <v>0</v>
      </c>
      <c r="DF55" s="17"/>
      <c r="DG55" s="17">
        <v>1.2</v>
      </c>
      <c r="DH55" s="17">
        <v>3.6</v>
      </c>
      <c r="DI55" s="17">
        <v>5</v>
      </c>
      <c r="DJ55" s="17">
        <v>20</v>
      </c>
      <c r="DK55" s="17">
        <v>20</v>
      </c>
      <c r="DL55" s="17">
        <v>18.8</v>
      </c>
      <c r="DM55" s="17">
        <v>3.4</v>
      </c>
      <c r="DN55" s="17">
        <v>18.399999999999999</v>
      </c>
      <c r="DO55" s="17">
        <v>0</v>
      </c>
      <c r="DP55" s="17">
        <v>0</v>
      </c>
      <c r="DQ55" s="17">
        <v>11.4</v>
      </c>
      <c r="DR55" s="17">
        <v>33.799999999999997</v>
      </c>
      <c r="DS55" s="17">
        <v>0</v>
      </c>
      <c r="DT55" s="17">
        <v>3.4</v>
      </c>
      <c r="DU55" s="17">
        <v>20.3</v>
      </c>
      <c r="DV55" s="17">
        <v>3</v>
      </c>
      <c r="DW55" s="17">
        <v>0.4</v>
      </c>
      <c r="DX55" s="17">
        <v>0</v>
      </c>
      <c r="DY55" s="17">
        <v>19.8</v>
      </c>
      <c r="DZ55" s="17">
        <v>8.4</v>
      </c>
      <c r="EA55" s="17">
        <v>20.2</v>
      </c>
      <c r="EB55" s="17">
        <v>20.2</v>
      </c>
      <c r="EC55" s="17">
        <v>0</v>
      </c>
      <c r="ED55" s="17">
        <v>0.6</v>
      </c>
      <c r="EE55" s="17">
        <v>0</v>
      </c>
      <c r="EF55" s="17">
        <v>31.4</v>
      </c>
      <c r="EG55" s="17">
        <v>89.5</v>
      </c>
      <c r="EH55" s="17">
        <v>2.8</v>
      </c>
      <c r="EI55" s="17">
        <v>1.1000000000000001</v>
      </c>
      <c r="EJ55" s="17">
        <v>0</v>
      </c>
      <c r="EK55" s="17">
        <v>20.9</v>
      </c>
      <c r="EL55" s="17">
        <v>8</v>
      </c>
      <c r="EM55" s="17">
        <v>6.2</v>
      </c>
      <c r="EN55" s="17">
        <v>20.399999999999999</v>
      </c>
      <c r="EO55" s="17">
        <v>20.399999999999999</v>
      </c>
      <c r="EP55" s="17">
        <v>20</v>
      </c>
      <c r="EQ55" s="17">
        <v>0</v>
      </c>
      <c r="ER55" s="17">
        <v>0</v>
      </c>
      <c r="ES55" s="17">
        <v>0</v>
      </c>
      <c r="ET55" s="17">
        <v>0</v>
      </c>
      <c r="EU55" s="17">
        <v>0.6</v>
      </c>
      <c r="EV55" s="17">
        <v>27.9</v>
      </c>
      <c r="EW55" s="17">
        <v>28.4</v>
      </c>
      <c r="EX55" s="17">
        <v>0</v>
      </c>
      <c r="EY55" s="17">
        <v>3.6</v>
      </c>
      <c r="EZ55" s="17">
        <v>2.2000000000000002</v>
      </c>
      <c r="FA55" s="17">
        <v>2.4</v>
      </c>
      <c r="FB55" s="17">
        <v>0.8</v>
      </c>
      <c r="FC55" s="17">
        <v>0</v>
      </c>
      <c r="FD55" s="17">
        <v>8</v>
      </c>
      <c r="FE55" s="17">
        <v>20</v>
      </c>
      <c r="FF55" s="17">
        <v>20</v>
      </c>
      <c r="FG55" s="17">
        <v>8.6999999999999993</v>
      </c>
      <c r="FH55" s="17">
        <v>27.6</v>
      </c>
      <c r="FI55" s="17">
        <v>32.4</v>
      </c>
      <c r="FJ55" s="17">
        <v>17.399999999999999</v>
      </c>
      <c r="FK55" s="17">
        <v>17.2</v>
      </c>
      <c r="FL55" s="17">
        <v>9.3000000000000007</v>
      </c>
      <c r="FM55" s="17">
        <v>11.4</v>
      </c>
      <c r="FN55" s="17">
        <v>20.9</v>
      </c>
      <c r="FO55" s="17">
        <v>7514.2</v>
      </c>
      <c r="FP55" s="15"/>
      <c r="FQ55" s="17">
        <v>24.4</v>
      </c>
      <c r="FR55" s="17">
        <v>8.0180000000000007</v>
      </c>
      <c r="FS55" s="17">
        <v>11.74</v>
      </c>
      <c r="FT55" s="17">
        <v>0</v>
      </c>
      <c r="FU55" s="17">
        <v>25.63409</v>
      </c>
      <c r="FV55" s="17">
        <v>18.950019999999999</v>
      </c>
      <c r="FW55" s="17">
        <v>11.1</v>
      </c>
      <c r="FX55" s="17">
        <v>14.3</v>
      </c>
      <c r="FY55" s="17">
        <v>114.14211</v>
      </c>
    </row>
    <row r="56" spans="1:181" ht="24" customHeight="1" x14ac:dyDescent="0.3">
      <c r="A56" s="16" t="s">
        <v>63</v>
      </c>
      <c r="B56" s="16" t="s">
        <v>795</v>
      </c>
      <c r="C56" s="17">
        <v>198.5</v>
      </c>
      <c r="D56" s="17">
        <v>628.4</v>
      </c>
      <c r="E56" s="17">
        <v>213.4</v>
      </c>
      <c r="F56" s="17"/>
      <c r="G56" s="17"/>
      <c r="H56" s="17">
        <v>89</v>
      </c>
      <c r="I56" s="17">
        <v>238.4</v>
      </c>
      <c r="J56" s="17"/>
      <c r="K56" s="17"/>
      <c r="L56" s="17">
        <v>136.80000000000001</v>
      </c>
      <c r="M56" s="17">
        <v>136.9</v>
      </c>
      <c r="N56" s="17">
        <v>136.9</v>
      </c>
      <c r="O56" s="17">
        <v>237.4</v>
      </c>
      <c r="P56" s="17">
        <v>205.1</v>
      </c>
      <c r="Q56" s="17">
        <v>108.4</v>
      </c>
      <c r="R56" s="17">
        <v>550.5</v>
      </c>
      <c r="S56" s="17">
        <v>10.1</v>
      </c>
      <c r="T56" s="17"/>
      <c r="U56" s="17"/>
      <c r="V56" s="17"/>
      <c r="W56" s="17"/>
      <c r="X56" s="17">
        <v>160.6</v>
      </c>
      <c r="Y56" s="17">
        <v>8.1999999999999993</v>
      </c>
      <c r="Z56" s="17">
        <v>5.9</v>
      </c>
      <c r="AA56" s="17">
        <v>0</v>
      </c>
      <c r="AB56" s="17">
        <v>6.6</v>
      </c>
      <c r="AC56" s="17"/>
      <c r="AD56" s="17">
        <v>142</v>
      </c>
      <c r="AE56" s="17"/>
      <c r="AF56" s="17"/>
      <c r="AG56" s="17"/>
      <c r="AH56" s="17"/>
      <c r="AI56" s="17">
        <v>109.6</v>
      </c>
      <c r="AJ56" s="17">
        <v>183.5</v>
      </c>
      <c r="AK56" s="17"/>
      <c r="AL56" s="17"/>
      <c r="AM56" s="17"/>
      <c r="AN56" s="17">
        <v>6.5</v>
      </c>
      <c r="AO56" s="17">
        <v>458.4</v>
      </c>
      <c r="AP56" s="17">
        <v>67.099999999999994</v>
      </c>
      <c r="AQ56" s="17">
        <v>150.30000000000001</v>
      </c>
      <c r="AR56" s="17">
        <v>42.4</v>
      </c>
      <c r="AS56" s="17">
        <v>18.399999999999999</v>
      </c>
      <c r="AT56" s="17">
        <v>18.899999999999999</v>
      </c>
      <c r="AU56" s="17">
        <v>89.8</v>
      </c>
      <c r="AV56" s="17"/>
      <c r="AW56" s="17"/>
      <c r="AX56" s="17"/>
      <c r="AY56" s="17">
        <v>105</v>
      </c>
      <c r="AZ56" s="17">
        <v>39.1</v>
      </c>
      <c r="BA56" s="17">
        <v>45.1</v>
      </c>
      <c r="BB56" s="17">
        <v>3.8</v>
      </c>
      <c r="BC56" s="17">
        <v>33.9</v>
      </c>
      <c r="BD56" s="17">
        <v>164.3</v>
      </c>
      <c r="BE56" s="17"/>
      <c r="BF56" s="17"/>
      <c r="BG56" s="17">
        <v>85.3</v>
      </c>
      <c r="BH56" s="17"/>
      <c r="BI56" s="17"/>
      <c r="BJ56" s="17">
        <v>44.8</v>
      </c>
      <c r="BK56" s="17"/>
      <c r="BL56" s="17"/>
      <c r="BM56" s="17"/>
      <c r="BN56" s="17">
        <v>126.5</v>
      </c>
      <c r="BO56" s="17">
        <v>0</v>
      </c>
      <c r="BP56" s="17">
        <v>63.4</v>
      </c>
      <c r="BQ56" s="17">
        <v>133.9</v>
      </c>
      <c r="BR56" s="17"/>
      <c r="BS56" s="17">
        <v>72.400000000000006</v>
      </c>
      <c r="BT56" s="17">
        <v>35.1</v>
      </c>
      <c r="BU56" s="17"/>
      <c r="BV56" s="17"/>
      <c r="BW56" s="17"/>
      <c r="BX56" s="17"/>
      <c r="BY56" s="17"/>
      <c r="BZ56" s="17"/>
      <c r="CA56" s="17">
        <v>2.4</v>
      </c>
      <c r="CB56" s="17">
        <v>218.9</v>
      </c>
      <c r="CC56" s="17">
        <v>118.9</v>
      </c>
      <c r="CD56" s="17">
        <v>63.8</v>
      </c>
      <c r="CE56" s="17">
        <v>75.5</v>
      </c>
      <c r="CF56" s="17">
        <v>29.5</v>
      </c>
      <c r="CG56" s="17"/>
      <c r="CH56" s="17"/>
      <c r="CI56" s="17"/>
      <c r="CJ56" s="17">
        <v>139.80000000000001</v>
      </c>
      <c r="CK56" s="17">
        <v>140</v>
      </c>
      <c r="CL56" s="17">
        <v>146.5</v>
      </c>
      <c r="CM56" s="17"/>
      <c r="CN56" s="17"/>
      <c r="CO56" s="17"/>
      <c r="CP56" s="17"/>
      <c r="CQ56" s="17"/>
      <c r="CR56" s="17">
        <v>207</v>
      </c>
      <c r="CS56" s="17">
        <v>99.4</v>
      </c>
      <c r="CT56" s="17">
        <v>6.9</v>
      </c>
      <c r="CU56" s="17">
        <v>4.5999999999999996</v>
      </c>
      <c r="CV56" s="17">
        <v>20</v>
      </c>
      <c r="CW56" s="17">
        <v>0</v>
      </c>
      <c r="CX56" s="17">
        <v>43.4</v>
      </c>
      <c r="CY56" s="17">
        <v>0</v>
      </c>
      <c r="CZ56" s="17">
        <v>0</v>
      </c>
      <c r="DA56" s="17">
        <v>0</v>
      </c>
      <c r="DB56" s="17">
        <v>20.100000000000001</v>
      </c>
      <c r="DC56" s="17">
        <v>9.9</v>
      </c>
      <c r="DD56" s="17">
        <v>5.5</v>
      </c>
      <c r="DE56" s="17">
        <v>0</v>
      </c>
      <c r="DF56" s="17"/>
      <c r="DG56" s="17">
        <v>1.2</v>
      </c>
      <c r="DH56" s="17">
        <v>3.6</v>
      </c>
      <c r="DI56" s="17">
        <v>5.0999999999999996</v>
      </c>
      <c r="DJ56" s="17">
        <v>20</v>
      </c>
      <c r="DK56" s="17">
        <v>20</v>
      </c>
      <c r="DL56" s="17">
        <v>18.8</v>
      </c>
      <c r="DM56" s="17">
        <v>3.4</v>
      </c>
      <c r="DN56" s="17">
        <v>18.399999999999999</v>
      </c>
      <c r="DO56" s="17">
        <v>0</v>
      </c>
      <c r="DP56" s="17">
        <v>0</v>
      </c>
      <c r="DQ56" s="17">
        <v>10.7</v>
      </c>
      <c r="DR56" s="17">
        <v>30.8</v>
      </c>
      <c r="DS56" s="17">
        <v>0</v>
      </c>
      <c r="DT56" s="17">
        <v>3.4</v>
      </c>
      <c r="DU56" s="17">
        <v>20.3</v>
      </c>
      <c r="DV56" s="17">
        <v>3</v>
      </c>
      <c r="DW56" s="17">
        <v>0.4</v>
      </c>
      <c r="DX56" s="17">
        <v>0</v>
      </c>
      <c r="DY56" s="17">
        <v>19.7</v>
      </c>
      <c r="DZ56" s="17">
        <v>8.4</v>
      </c>
      <c r="EA56" s="17">
        <v>20.2</v>
      </c>
      <c r="EB56" s="17">
        <v>20.100000000000001</v>
      </c>
      <c r="EC56" s="17">
        <v>0.3</v>
      </c>
      <c r="ED56" s="17">
        <v>0</v>
      </c>
      <c r="EE56" s="17">
        <v>0</v>
      </c>
      <c r="EF56" s="17">
        <v>26.9</v>
      </c>
      <c r="EG56" s="17">
        <v>83.5</v>
      </c>
      <c r="EH56" s="17">
        <v>1.8</v>
      </c>
      <c r="EI56" s="17">
        <v>0</v>
      </c>
      <c r="EJ56" s="17">
        <v>0</v>
      </c>
      <c r="EK56" s="17">
        <v>20.9</v>
      </c>
      <c r="EL56" s="17">
        <v>8</v>
      </c>
      <c r="EM56" s="17">
        <v>6.2</v>
      </c>
      <c r="EN56" s="17">
        <v>20.399999999999999</v>
      </c>
      <c r="EO56" s="17">
        <v>20.399999999999999</v>
      </c>
      <c r="EP56" s="17">
        <v>20</v>
      </c>
      <c r="EQ56" s="17">
        <v>0</v>
      </c>
      <c r="ER56" s="17">
        <v>0</v>
      </c>
      <c r="ES56" s="17">
        <v>0</v>
      </c>
      <c r="ET56" s="17">
        <v>0</v>
      </c>
      <c r="EU56" s="17">
        <v>0.6</v>
      </c>
      <c r="EV56" s="17">
        <v>41.3</v>
      </c>
      <c r="EW56" s="17">
        <v>36.6</v>
      </c>
      <c r="EX56" s="17">
        <v>0</v>
      </c>
      <c r="EY56" s="17">
        <v>3.5</v>
      </c>
      <c r="EZ56" s="17">
        <v>2.2000000000000002</v>
      </c>
      <c r="FA56" s="17">
        <v>2.4</v>
      </c>
      <c r="FB56" s="17">
        <v>0.8</v>
      </c>
      <c r="FC56" s="17">
        <v>0</v>
      </c>
      <c r="FD56" s="17">
        <v>7.9</v>
      </c>
      <c r="FE56" s="17">
        <v>20</v>
      </c>
      <c r="FF56" s="17">
        <v>20</v>
      </c>
      <c r="FG56" s="17">
        <v>9</v>
      </c>
      <c r="FH56" s="17">
        <v>27.3</v>
      </c>
      <c r="FI56" s="17">
        <v>32.4</v>
      </c>
      <c r="FJ56" s="17">
        <v>16.7</v>
      </c>
      <c r="FK56" s="17">
        <v>17.2</v>
      </c>
      <c r="FL56" s="17">
        <v>9.4</v>
      </c>
      <c r="FM56" s="17">
        <v>11.4</v>
      </c>
      <c r="FN56" s="17">
        <v>20.7</v>
      </c>
      <c r="FO56" s="17">
        <v>7378</v>
      </c>
      <c r="FP56" s="15"/>
      <c r="FQ56" s="17">
        <v>24.5</v>
      </c>
      <c r="FR56" s="17">
        <v>8.0009999999999994</v>
      </c>
      <c r="FS56" s="17">
        <v>11.74</v>
      </c>
      <c r="FT56" s="17">
        <v>0</v>
      </c>
      <c r="FU56" s="17">
        <v>25.556660000000001</v>
      </c>
      <c r="FV56" s="17">
        <v>18.949850000000001</v>
      </c>
      <c r="FW56" s="17">
        <v>11.3</v>
      </c>
      <c r="FX56" s="17">
        <v>14.3</v>
      </c>
      <c r="FY56" s="17">
        <v>114.34751</v>
      </c>
    </row>
    <row r="57" spans="1:181" ht="24" customHeight="1" x14ac:dyDescent="0.3">
      <c r="A57" s="16" t="s">
        <v>63</v>
      </c>
      <c r="B57" s="16" t="s">
        <v>796</v>
      </c>
      <c r="C57" s="17">
        <v>197.2</v>
      </c>
      <c r="D57" s="17">
        <v>624.9</v>
      </c>
      <c r="E57" s="17">
        <v>212.2</v>
      </c>
      <c r="F57" s="17"/>
      <c r="G57" s="17"/>
      <c r="H57" s="17">
        <v>86.8</v>
      </c>
      <c r="I57" s="17">
        <v>234.2</v>
      </c>
      <c r="J57" s="17"/>
      <c r="K57" s="17"/>
      <c r="L57" s="17">
        <v>161.80000000000001</v>
      </c>
      <c r="M57" s="17">
        <v>161.80000000000001</v>
      </c>
      <c r="N57" s="17">
        <v>161.4</v>
      </c>
      <c r="O57" s="17">
        <v>256.2</v>
      </c>
      <c r="P57" s="17">
        <v>207.4</v>
      </c>
      <c r="Q57" s="17">
        <v>108.4</v>
      </c>
      <c r="R57" s="17">
        <v>542.5</v>
      </c>
      <c r="S57" s="17">
        <v>9.9</v>
      </c>
      <c r="T57" s="17"/>
      <c r="U57" s="17"/>
      <c r="V57" s="17"/>
      <c r="W57" s="17"/>
      <c r="X57" s="17">
        <v>153.4</v>
      </c>
      <c r="Y57" s="17">
        <v>8.1</v>
      </c>
      <c r="Z57" s="17">
        <v>6.8</v>
      </c>
      <c r="AA57" s="17">
        <v>0</v>
      </c>
      <c r="AB57" s="17">
        <v>6.6</v>
      </c>
      <c r="AC57" s="17"/>
      <c r="AD57" s="17">
        <v>141.80000000000001</v>
      </c>
      <c r="AE57" s="17"/>
      <c r="AF57" s="17"/>
      <c r="AG57" s="17"/>
      <c r="AH57" s="17"/>
      <c r="AI57" s="17">
        <v>107.9</v>
      </c>
      <c r="AJ57" s="17">
        <v>198.5</v>
      </c>
      <c r="AK57" s="17"/>
      <c r="AL57" s="17"/>
      <c r="AM57" s="17"/>
      <c r="AN57" s="17">
        <v>6.5</v>
      </c>
      <c r="AO57" s="17">
        <v>453.6</v>
      </c>
      <c r="AP57" s="17">
        <v>67.5</v>
      </c>
      <c r="AQ57" s="17">
        <v>148</v>
      </c>
      <c r="AR57" s="17">
        <v>41.6</v>
      </c>
      <c r="AS57" s="17">
        <v>18.399999999999999</v>
      </c>
      <c r="AT57" s="17">
        <v>18.899999999999999</v>
      </c>
      <c r="AU57" s="17">
        <v>87.7</v>
      </c>
      <c r="AV57" s="17"/>
      <c r="AW57" s="17"/>
      <c r="AX57" s="17"/>
      <c r="AY57" s="17">
        <v>102.5</v>
      </c>
      <c r="AZ57" s="17">
        <v>37.9</v>
      </c>
      <c r="BA57" s="17">
        <v>44.5</v>
      </c>
      <c r="BB57" s="17">
        <v>3.8</v>
      </c>
      <c r="BC57" s="17">
        <v>33.5</v>
      </c>
      <c r="BD57" s="17">
        <v>162.30000000000001</v>
      </c>
      <c r="BE57" s="17"/>
      <c r="BF57" s="17"/>
      <c r="BG57" s="17">
        <v>29.2</v>
      </c>
      <c r="BH57" s="17"/>
      <c r="BI57" s="17"/>
      <c r="BJ57" s="17">
        <v>45.2</v>
      </c>
      <c r="BK57" s="17"/>
      <c r="BL57" s="17"/>
      <c r="BM57" s="17"/>
      <c r="BN57" s="17">
        <v>124.3</v>
      </c>
      <c r="BO57" s="17">
        <v>0</v>
      </c>
      <c r="BP57" s="17">
        <v>0</v>
      </c>
      <c r="BQ57" s="17">
        <v>0</v>
      </c>
      <c r="BR57" s="17"/>
      <c r="BS57" s="17">
        <v>61.2</v>
      </c>
      <c r="BT57" s="17">
        <v>32.1</v>
      </c>
      <c r="BU57" s="17"/>
      <c r="BV57" s="17"/>
      <c r="BW57" s="17"/>
      <c r="BX57" s="17"/>
      <c r="BY57" s="17"/>
      <c r="BZ57" s="17"/>
      <c r="CA57" s="17">
        <v>2.4</v>
      </c>
      <c r="CB57" s="17">
        <v>215.4</v>
      </c>
      <c r="CC57" s="17">
        <v>125.3</v>
      </c>
      <c r="CD57" s="17">
        <v>61.9</v>
      </c>
      <c r="CE57" s="17">
        <v>74</v>
      </c>
      <c r="CF57" s="17">
        <v>28.8</v>
      </c>
      <c r="CG57" s="17"/>
      <c r="CH57" s="17"/>
      <c r="CI57" s="17"/>
      <c r="CJ57" s="17">
        <v>140.9</v>
      </c>
      <c r="CK57" s="17">
        <v>141.1</v>
      </c>
      <c r="CL57" s="17">
        <v>146.30000000000001</v>
      </c>
      <c r="CM57" s="17"/>
      <c r="CN57" s="17"/>
      <c r="CO57" s="17"/>
      <c r="CP57" s="17"/>
      <c r="CQ57" s="17"/>
      <c r="CR57" s="17">
        <v>207.1</v>
      </c>
      <c r="CS57" s="17">
        <v>99.5</v>
      </c>
      <c r="CT57" s="17">
        <v>6.9</v>
      </c>
      <c r="CU57" s="17">
        <v>4.5999999999999996</v>
      </c>
      <c r="CV57" s="17">
        <v>20</v>
      </c>
      <c r="CW57" s="17">
        <v>0</v>
      </c>
      <c r="CX57" s="17">
        <v>41.5</v>
      </c>
      <c r="CY57" s="17">
        <v>0</v>
      </c>
      <c r="CZ57" s="17">
        <v>0</v>
      </c>
      <c r="DA57" s="17">
        <v>0</v>
      </c>
      <c r="DB57" s="17">
        <v>19.8</v>
      </c>
      <c r="DC57" s="17">
        <v>10</v>
      </c>
      <c r="DD57" s="17">
        <v>5.4</v>
      </c>
      <c r="DE57" s="17">
        <v>0</v>
      </c>
      <c r="DF57" s="17"/>
      <c r="DG57" s="17">
        <v>1.2</v>
      </c>
      <c r="DH57" s="17">
        <v>3.6</v>
      </c>
      <c r="DI57" s="17">
        <v>5.0999999999999996</v>
      </c>
      <c r="DJ57" s="17">
        <v>19.7</v>
      </c>
      <c r="DK57" s="17">
        <v>20</v>
      </c>
      <c r="DL57" s="17">
        <v>18.8</v>
      </c>
      <c r="DM57" s="17">
        <v>3.4</v>
      </c>
      <c r="DN57" s="17">
        <v>18.399999999999999</v>
      </c>
      <c r="DO57" s="17">
        <v>0</v>
      </c>
      <c r="DP57" s="17">
        <v>0</v>
      </c>
      <c r="DQ57" s="17">
        <v>10.199999999999999</v>
      </c>
      <c r="DR57" s="17">
        <v>28.4</v>
      </c>
      <c r="DS57" s="17">
        <v>0</v>
      </c>
      <c r="DT57" s="17">
        <v>3.4</v>
      </c>
      <c r="DU57" s="17">
        <v>18.899999999999999</v>
      </c>
      <c r="DV57" s="17">
        <v>3</v>
      </c>
      <c r="DW57" s="17">
        <v>0.4</v>
      </c>
      <c r="DX57" s="17">
        <v>0</v>
      </c>
      <c r="DY57" s="17">
        <v>19.8</v>
      </c>
      <c r="DZ57" s="17">
        <v>8.4</v>
      </c>
      <c r="EA57" s="17">
        <v>20.2</v>
      </c>
      <c r="EB57" s="17">
        <v>20.100000000000001</v>
      </c>
      <c r="EC57" s="17">
        <v>1.4</v>
      </c>
      <c r="ED57" s="17">
        <v>0</v>
      </c>
      <c r="EE57" s="17">
        <v>0</v>
      </c>
      <c r="EF57" s="17">
        <v>29</v>
      </c>
      <c r="EG57" s="17">
        <v>90</v>
      </c>
      <c r="EH57" s="17">
        <v>1.8</v>
      </c>
      <c r="EI57" s="17">
        <v>0.6</v>
      </c>
      <c r="EJ57" s="17">
        <v>0</v>
      </c>
      <c r="EK57" s="17">
        <v>20.9</v>
      </c>
      <c r="EL57" s="17">
        <v>8</v>
      </c>
      <c r="EM57" s="17">
        <v>6.2</v>
      </c>
      <c r="EN57" s="17">
        <v>20.399999999999999</v>
      </c>
      <c r="EO57" s="17">
        <v>20.399999999999999</v>
      </c>
      <c r="EP57" s="17">
        <v>20</v>
      </c>
      <c r="EQ57" s="17">
        <v>0</v>
      </c>
      <c r="ER57" s="17">
        <v>0</v>
      </c>
      <c r="ES57" s="17">
        <v>0</v>
      </c>
      <c r="ET57" s="17">
        <v>0</v>
      </c>
      <c r="EU57" s="17">
        <v>0.6</v>
      </c>
      <c r="EV57" s="17">
        <v>43.3</v>
      </c>
      <c r="EW57" s="17">
        <v>35.9</v>
      </c>
      <c r="EX57" s="17">
        <v>0</v>
      </c>
      <c r="EY57" s="17">
        <v>3.6</v>
      </c>
      <c r="EZ57" s="17">
        <v>2.4</v>
      </c>
      <c r="FA57" s="17">
        <v>2.4</v>
      </c>
      <c r="FB57" s="17">
        <v>0.8</v>
      </c>
      <c r="FC57" s="17">
        <v>0</v>
      </c>
      <c r="FD57" s="17">
        <v>8.1</v>
      </c>
      <c r="FE57" s="17">
        <v>20</v>
      </c>
      <c r="FF57" s="17">
        <v>20</v>
      </c>
      <c r="FG57" s="17">
        <v>8.5</v>
      </c>
      <c r="FH57" s="17">
        <v>27.5</v>
      </c>
      <c r="FI57" s="17">
        <v>33.799999999999997</v>
      </c>
      <c r="FJ57" s="17">
        <v>16</v>
      </c>
      <c r="FK57" s="17">
        <v>17.2</v>
      </c>
      <c r="FL57" s="17">
        <v>9.1999999999999993</v>
      </c>
      <c r="FM57" s="17">
        <v>11.4</v>
      </c>
      <c r="FN57" s="17">
        <v>20.7</v>
      </c>
      <c r="FO57" s="17">
        <v>7180.5</v>
      </c>
      <c r="FP57" s="15"/>
      <c r="FQ57" s="17">
        <v>24.5</v>
      </c>
      <c r="FR57" s="17">
        <v>8.0169999999999995</v>
      </c>
      <c r="FS57" s="17">
        <v>11.74</v>
      </c>
      <c r="FT57" s="17">
        <v>0</v>
      </c>
      <c r="FU57" s="17">
        <v>25.397359999999999</v>
      </c>
      <c r="FV57" s="17">
        <v>18.94941</v>
      </c>
      <c r="FW57" s="17">
        <v>11.1</v>
      </c>
      <c r="FX57" s="17">
        <v>14.3</v>
      </c>
      <c r="FY57" s="17">
        <v>114.00377</v>
      </c>
    </row>
    <row r="58" spans="1:181" ht="24" customHeight="1" x14ac:dyDescent="0.3">
      <c r="A58" s="18" t="s">
        <v>797</v>
      </c>
      <c r="B58" s="18" t="s">
        <v>64</v>
      </c>
      <c r="C58" s="19">
        <v>205.9</v>
      </c>
      <c r="D58" s="19">
        <v>637.79999999999995</v>
      </c>
      <c r="E58" s="19">
        <v>216.1</v>
      </c>
      <c r="F58" s="19"/>
      <c r="G58" s="19"/>
      <c r="H58" s="19">
        <v>91.5</v>
      </c>
      <c r="I58" s="19">
        <v>241</v>
      </c>
      <c r="J58" s="19"/>
      <c r="K58" s="19"/>
      <c r="L58" s="19">
        <v>131.80000000000001</v>
      </c>
      <c r="M58" s="19">
        <v>131.4</v>
      </c>
      <c r="N58" s="19">
        <v>131.69999999999999</v>
      </c>
      <c r="O58" s="19">
        <v>230.5</v>
      </c>
      <c r="P58" s="19">
        <v>204.4</v>
      </c>
      <c r="Q58" s="19">
        <v>108.5</v>
      </c>
      <c r="R58" s="19">
        <v>561.29999999999995</v>
      </c>
      <c r="S58" s="19">
        <v>10.199999999999999</v>
      </c>
      <c r="T58" s="19"/>
      <c r="U58" s="19"/>
      <c r="V58" s="19"/>
      <c r="W58" s="19"/>
      <c r="X58" s="19">
        <v>171.5</v>
      </c>
      <c r="Y58" s="19">
        <v>8.5</v>
      </c>
      <c r="Z58" s="19">
        <v>6</v>
      </c>
      <c r="AA58" s="19">
        <v>0</v>
      </c>
      <c r="AB58" s="19">
        <v>6.6</v>
      </c>
      <c r="AC58" s="19"/>
      <c r="AD58" s="19">
        <v>142.6</v>
      </c>
      <c r="AE58" s="19"/>
      <c r="AF58" s="19"/>
      <c r="AG58" s="19"/>
      <c r="AH58" s="19"/>
      <c r="AI58" s="19">
        <v>110.4</v>
      </c>
      <c r="AJ58" s="19">
        <v>180.8</v>
      </c>
      <c r="AK58" s="19"/>
      <c r="AL58" s="19"/>
      <c r="AM58" s="19"/>
      <c r="AN58" s="19">
        <v>6.5</v>
      </c>
      <c r="AO58" s="19">
        <v>458.4</v>
      </c>
      <c r="AP58" s="19">
        <v>67.099999999999994</v>
      </c>
      <c r="AQ58" s="19">
        <v>152.4</v>
      </c>
      <c r="AR58" s="19">
        <v>42.4</v>
      </c>
      <c r="AS58" s="19">
        <v>18.600000000000001</v>
      </c>
      <c r="AT58" s="19">
        <v>18.899999999999999</v>
      </c>
      <c r="AU58" s="19">
        <v>93.2</v>
      </c>
      <c r="AV58" s="19"/>
      <c r="AW58" s="19"/>
      <c r="AX58" s="19"/>
      <c r="AY58" s="19">
        <v>106</v>
      </c>
      <c r="AZ58" s="19">
        <v>41.3</v>
      </c>
      <c r="BA58" s="19">
        <v>46.3</v>
      </c>
      <c r="BB58" s="19">
        <v>3.8</v>
      </c>
      <c r="BC58" s="19">
        <v>34.9</v>
      </c>
      <c r="BD58" s="19">
        <v>140.9</v>
      </c>
      <c r="BE58" s="19"/>
      <c r="BF58" s="19"/>
      <c r="BG58" s="19">
        <v>31.8</v>
      </c>
      <c r="BH58" s="19"/>
      <c r="BI58" s="19"/>
      <c r="BJ58" s="19">
        <v>14.3</v>
      </c>
      <c r="BK58" s="19"/>
      <c r="BL58" s="19"/>
      <c r="BM58" s="19"/>
      <c r="BN58" s="19">
        <v>128</v>
      </c>
      <c r="BO58" s="19">
        <v>0</v>
      </c>
      <c r="BP58" s="19">
        <v>0</v>
      </c>
      <c r="BQ58" s="19">
        <v>0</v>
      </c>
      <c r="BR58" s="19"/>
      <c r="BS58" s="19">
        <v>38.6</v>
      </c>
      <c r="BT58" s="19">
        <v>27.9</v>
      </c>
      <c r="BU58" s="19"/>
      <c r="BV58" s="19"/>
      <c r="BW58" s="19"/>
      <c r="BX58" s="19"/>
      <c r="BY58" s="19"/>
      <c r="BZ58" s="19"/>
      <c r="CA58" s="19">
        <v>2.4</v>
      </c>
      <c r="CB58" s="19">
        <v>251.9</v>
      </c>
      <c r="CC58" s="19">
        <v>124.1</v>
      </c>
      <c r="CD58" s="19">
        <v>65.400000000000006</v>
      </c>
      <c r="CE58" s="19">
        <v>76.2</v>
      </c>
      <c r="CF58" s="19">
        <v>30.2</v>
      </c>
      <c r="CG58" s="19"/>
      <c r="CH58" s="19"/>
      <c r="CI58" s="19"/>
      <c r="CJ58" s="19">
        <v>140.80000000000001</v>
      </c>
      <c r="CK58" s="19">
        <v>141.19999999999999</v>
      </c>
      <c r="CL58" s="19">
        <v>147</v>
      </c>
      <c r="CM58" s="19"/>
      <c r="CN58" s="19"/>
      <c r="CO58" s="19"/>
      <c r="CP58" s="19"/>
      <c r="CQ58" s="19"/>
      <c r="CR58" s="19">
        <v>207.3</v>
      </c>
      <c r="CS58" s="19">
        <v>99.6</v>
      </c>
      <c r="CT58" s="19">
        <v>6.9</v>
      </c>
      <c r="CU58" s="19">
        <v>4.5999999999999996</v>
      </c>
      <c r="CV58" s="19">
        <v>20</v>
      </c>
      <c r="CW58" s="19">
        <v>0</v>
      </c>
      <c r="CX58" s="19">
        <v>39.799999999999997</v>
      </c>
      <c r="CY58" s="19">
        <v>0</v>
      </c>
      <c r="CZ58" s="19">
        <v>0</v>
      </c>
      <c r="DA58" s="19">
        <v>0</v>
      </c>
      <c r="DB58" s="19">
        <v>20.100000000000001</v>
      </c>
      <c r="DC58" s="19">
        <v>9.9</v>
      </c>
      <c r="DD58" s="19">
        <v>5.3</v>
      </c>
      <c r="DE58" s="19">
        <v>0</v>
      </c>
      <c r="DF58" s="19"/>
      <c r="DG58" s="19">
        <v>1.2</v>
      </c>
      <c r="DH58" s="19">
        <v>3.6</v>
      </c>
      <c r="DI58" s="19">
        <v>5.2</v>
      </c>
      <c r="DJ58" s="19">
        <v>20.6</v>
      </c>
      <c r="DK58" s="19">
        <v>20</v>
      </c>
      <c r="DL58" s="19">
        <v>18.8</v>
      </c>
      <c r="DM58" s="19">
        <v>3.4</v>
      </c>
      <c r="DN58" s="19">
        <v>18.399999999999999</v>
      </c>
      <c r="DO58" s="19">
        <v>0</v>
      </c>
      <c r="DP58" s="19">
        <v>0</v>
      </c>
      <c r="DQ58" s="19">
        <v>9.9</v>
      </c>
      <c r="DR58" s="19">
        <v>26.5</v>
      </c>
      <c r="DS58" s="19">
        <v>0</v>
      </c>
      <c r="DT58" s="19">
        <v>3.5</v>
      </c>
      <c r="DU58" s="19">
        <v>15.2</v>
      </c>
      <c r="DV58" s="19">
        <v>3</v>
      </c>
      <c r="DW58" s="19">
        <v>0.4</v>
      </c>
      <c r="DX58" s="19">
        <v>0</v>
      </c>
      <c r="DY58" s="19">
        <v>19.8</v>
      </c>
      <c r="DZ58" s="19">
        <v>8.4</v>
      </c>
      <c r="EA58" s="19">
        <v>20.3</v>
      </c>
      <c r="EB58" s="19">
        <v>20.2</v>
      </c>
      <c r="EC58" s="19">
        <v>2.6</v>
      </c>
      <c r="ED58" s="19">
        <v>0</v>
      </c>
      <c r="EE58" s="19">
        <v>0</v>
      </c>
      <c r="EF58" s="19">
        <v>29.9</v>
      </c>
      <c r="EG58" s="19">
        <v>89.7</v>
      </c>
      <c r="EH58" s="19">
        <v>1.9</v>
      </c>
      <c r="EI58" s="19">
        <v>0.8</v>
      </c>
      <c r="EJ58" s="19">
        <v>0</v>
      </c>
      <c r="EK58" s="19">
        <v>20.9</v>
      </c>
      <c r="EL58" s="19">
        <v>8</v>
      </c>
      <c r="EM58" s="19">
        <v>6.2</v>
      </c>
      <c r="EN58" s="19">
        <v>20.399999999999999</v>
      </c>
      <c r="EO58" s="19">
        <v>20.399999999999999</v>
      </c>
      <c r="EP58" s="19">
        <v>20</v>
      </c>
      <c r="EQ58" s="19">
        <v>0</v>
      </c>
      <c r="ER58" s="19">
        <v>0</v>
      </c>
      <c r="ES58" s="19">
        <v>0</v>
      </c>
      <c r="ET58" s="19">
        <v>0</v>
      </c>
      <c r="EU58" s="19">
        <v>0.6</v>
      </c>
      <c r="EV58" s="19">
        <v>33.9</v>
      </c>
      <c r="EW58" s="19">
        <v>29.9</v>
      </c>
      <c r="EX58" s="19">
        <v>0</v>
      </c>
      <c r="EY58" s="19">
        <v>3.7</v>
      </c>
      <c r="EZ58" s="19">
        <v>2.4</v>
      </c>
      <c r="FA58" s="19">
        <v>2.4</v>
      </c>
      <c r="FB58" s="19">
        <v>0.8</v>
      </c>
      <c r="FC58" s="19">
        <v>0</v>
      </c>
      <c r="FD58" s="19">
        <v>8</v>
      </c>
      <c r="FE58" s="19">
        <v>20</v>
      </c>
      <c r="FF58" s="19">
        <v>19.899999999999999</v>
      </c>
      <c r="FG58" s="19">
        <v>8.5</v>
      </c>
      <c r="FH58" s="19">
        <v>26.8</v>
      </c>
      <c r="FI58" s="19">
        <v>33.700000000000003</v>
      </c>
      <c r="FJ58" s="19">
        <v>16.5</v>
      </c>
      <c r="FK58" s="19">
        <v>17.2</v>
      </c>
      <c r="FL58" s="19">
        <v>8.1</v>
      </c>
      <c r="FM58" s="19">
        <v>11.4</v>
      </c>
      <c r="FN58" s="19">
        <v>19.399999999999999</v>
      </c>
      <c r="FO58" s="19">
        <v>7094.9</v>
      </c>
      <c r="FP58" s="15"/>
      <c r="FQ58" s="19">
        <v>24.5</v>
      </c>
      <c r="FR58" s="19">
        <v>8.0500000000000007</v>
      </c>
      <c r="FS58" s="19">
        <v>11.74</v>
      </c>
      <c r="FT58" s="19">
        <v>0</v>
      </c>
      <c r="FU58" s="19">
        <v>25.086919999999999</v>
      </c>
      <c r="FV58" s="19">
        <v>18.949179999999998</v>
      </c>
      <c r="FW58" s="19">
        <v>10.9</v>
      </c>
      <c r="FX58" s="19">
        <v>14.3</v>
      </c>
      <c r="FY58" s="19">
        <v>113.5261</v>
      </c>
    </row>
    <row r="59" spans="1:181" ht="25.05" customHeight="1" x14ac:dyDescent="0.3">
      <c r="A59" s="207" t="s">
        <v>798</v>
      </c>
      <c r="B59" s="208"/>
      <c r="C59" s="20">
        <v>4849.55</v>
      </c>
      <c r="D59" s="20">
        <v>15250.5</v>
      </c>
      <c r="E59" s="20">
        <v>5172.25</v>
      </c>
      <c r="F59" s="20">
        <v>0</v>
      </c>
      <c r="G59" s="20">
        <v>0</v>
      </c>
      <c r="H59" s="20">
        <v>2156.25</v>
      </c>
      <c r="I59" s="20">
        <v>5793.3</v>
      </c>
      <c r="J59" s="20">
        <v>0</v>
      </c>
      <c r="K59" s="20">
        <v>0</v>
      </c>
      <c r="L59" s="20">
        <v>3417.15</v>
      </c>
      <c r="M59" s="20">
        <v>3422.9</v>
      </c>
      <c r="N59" s="20">
        <v>3421.65</v>
      </c>
      <c r="O59" s="20">
        <v>5806.35</v>
      </c>
      <c r="P59" s="20">
        <v>4805.1000000000004</v>
      </c>
      <c r="Q59" s="20">
        <v>2560</v>
      </c>
      <c r="R59" s="20">
        <v>13377.4</v>
      </c>
      <c r="S59" s="20">
        <v>244.4</v>
      </c>
      <c r="T59" s="20">
        <v>0</v>
      </c>
      <c r="U59" s="20">
        <v>0</v>
      </c>
      <c r="V59" s="20">
        <v>0</v>
      </c>
      <c r="W59" s="20">
        <v>0</v>
      </c>
      <c r="X59" s="20">
        <v>3981.6</v>
      </c>
      <c r="Y59" s="20">
        <v>187.55</v>
      </c>
      <c r="Z59" s="20">
        <v>136.94999999999999</v>
      </c>
      <c r="AA59" s="20">
        <v>61.6</v>
      </c>
      <c r="AB59" s="20">
        <v>160.85</v>
      </c>
      <c r="AC59" s="20">
        <v>0</v>
      </c>
      <c r="AD59" s="20">
        <v>3423.95</v>
      </c>
      <c r="AE59" s="20">
        <v>0</v>
      </c>
      <c r="AF59" s="20">
        <v>0</v>
      </c>
      <c r="AG59" s="20">
        <v>0</v>
      </c>
      <c r="AH59" s="20">
        <v>0</v>
      </c>
      <c r="AI59" s="20">
        <v>2645.55</v>
      </c>
      <c r="AJ59" s="20">
        <v>4843</v>
      </c>
      <c r="AK59" s="20">
        <v>0</v>
      </c>
      <c r="AL59" s="20">
        <v>0</v>
      </c>
      <c r="AM59" s="20">
        <v>0</v>
      </c>
      <c r="AN59" s="20">
        <v>156</v>
      </c>
      <c r="AO59" s="20">
        <v>10989.2</v>
      </c>
      <c r="AP59" s="20">
        <v>1504.9</v>
      </c>
      <c r="AQ59" s="20">
        <v>3626.4</v>
      </c>
      <c r="AR59" s="20">
        <v>855.45</v>
      </c>
      <c r="AS59" s="20">
        <v>442.9</v>
      </c>
      <c r="AT59" s="20">
        <v>453.6</v>
      </c>
      <c r="AU59" s="20">
        <v>2173.15</v>
      </c>
      <c r="AV59" s="20">
        <v>0</v>
      </c>
      <c r="AW59" s="20">
        <v>0</v>
      </c>
      <c r="AX59" s="20">
        <v>0</v>
      </c>
      <c r="AY59" s="20">
        <v>2539.4</v>
      </c>
      <c r="AZ59" s="20">
        <v>703.85</v>
      </c>
      <c r="BA59" s="20">
        <v>1065.5</v>
      </c>
      <c r="BB59" s="20">
        <v>92.3</v>
      </c>
      <c r="BC59" s="20">
        <v>801.1</v>
      </c>
      <c r="BD59" s="20">
        <v>2970.15</v>
      </c>
      <c r="BE59" s="20">
        <v>0</v>
      </c>
      <c r="BF59" s="20">
        <v>0</v>
      </c>
      <c r="BG59" s="20">
        <v>707.75</v>
      </c>
      <c r="BH59" s="20">
        <v>0</v>
      </c>
      <c r="BI59" s="20">
        <v>0</v>
      </c>
      <c r="BJ59" s="20">
        <v>716.7</v>
      </c>
      <c r="BK59" s="20">
        <v>0</v>
      </c>
      <c r="BL59" s="20">
        <v>0</v>
      </c>
      <c r="BM59" s="20">
        <v>0</v>
      </c>
      <c r="BN59" s="20">
        <v>3064.1</v>
      </c>
      <c r="BO59" s="20">
        <v>941.2</v>
      </c>
      <c r="BP59" s="20">
        <v>1536.25</v>
      </c>
      <c r="BQ59" s="20">
        <v>2455.6</v>
      </c>
      <c r="BR59" s="20">
        <v>0</v>
      </c>
      <c r="BS59" s="20">
        <v>1447.7</v>
      </c>
      <c r="BT59" s="20">
        <v>773.3</v>
      </c>
      <c r="BU59" s="20">
        <v>0</v>
      </c>
      <c r="BV59" s="20">
        <v>0</v>
      </c>
      <c r="BW59" s="20">
        <v>0</v>
      </c>
      <c r="BX59" s="20">
        <v>0</v>
      </c>
      <c r="BY59" s="20">
        <v>0</v>
      </c>
      <c r="BZ59" s="20">
        <v>0</v>
      </c>
      <c r="CA59" s="20">
        <v>57.6</v>
      </c>
      <c r="CB59" s="20">
        <v>2569.15</v>
      </c>
      <c r="CC59" s="20">
        <v>2862.55</v>
      </c>
      <c r="CD59" s="20">
        <v>1529.25</v>
      </c>
      <c r="CE59" s="20">
        <v>1821.05</v>
      </c>
      <c r="CF59" s="20">
        <v>721.75</v>
      </c>
      <c r="CG59" s="20">
        <v>0</v>
      </c>
      <c r="CH59" s="20">
        <v>0</v>
      </c>
      <c r="CI59" s="20">
        <v>0</v>
      </c>
      <c r="CJ59" s="20">
        <v>3156.65</v>
      </c>
      <c r="CK59" s="20">
        <v>3163.1</v>
      </c>
      <c r="CL59" s="20">
        <v>3381.7</v>
      </c>
      <c r="CM59" s="20">
        <v>0</v>
      </c>
      <c r="CN59" s="20">
        <v>0</v>
      </c>
      <c r="CO59" s="20">
        <v>0</v>
      </c>
      <c r="CP59" s="20">
        <v>0</v>
      </c>
      <c r="CQ59" s="20">
        <v>0</v>
      </c>
      <c r="CR59" s="20">
        <v>4422.25</v>
      </c>
      <c r="CS59" s="20">
        <v>2205.5500000000002</v>
      </c>
      <c r="CT59" s="20">
        <v>167.95</v>
      </c>
      <c r="CU59" s="20">
        <v>104</v>
      </c>
      <c r="CV59" s="20">
        <v>434.1</v>
      </c>
      <c r="CW59" s="20">
        <v>5.45</v>
      </c>
      <c r="CX59" s="20">
        <v>1691.6</v>
      </c>
      <c r="CY59" s="20">
        <v>632.54999999999995</v>
      </c>
      <c r="CZ59" s="20">
        <v>48.3</v>
      </c>
      <c r="DA59" s="20">
        <v>1.8</v>
      </c>
      <c r="DB59" s="20">
        <v>384.15</v>
      </c>
      <c r="DC59" s="20">
        <v>238.55</v>
      </c>
      <c r="DD59" s="20">
        <v>130.15</v>
      </c>
      <c r="DE59" s="20">
        <v>1179.5</v>
      </c>
      <c r="DF59" s="20">
        <v>0</v>
      </c>
      <c r="DG59" s="20">
        <v>23.6</v>
      </c>
      <c r="DH59" s="20">
        <v>76.95</v>
      </c>
      <c r="DI59" s="20">
        <v>114.05</v>
      </c>
      <c r="DJ59" s="20">
        <v>340.7</v>
      </c>
      <c r="DK59" s="20">
        <v>464.2</v>
      </c>
      <c r="DL59" s="20">
        <v>447.85</v>
      </c>
      <c r="DM59" s="20">
        <v>81.650000000000006</v>
      </c>
      <c r="DN59" s="20">
        <v>441.6</v>
      </c>
      <c r="DO59" s="20">
        <v>84.2</v>
      </c>
      <c r="DP59" s="20">
        <v>127.05</v>
      </c>
      <c r="DQ59" s="20">
        <v>325.89999999999998</v>
      </c>
      <c r="DR59" s="20">
        <v>979.2</v>
      </c>
      <c r="DS59" s="20">
        <v>146.9</v>
      </c>
      <c r="DT59" s="20">
        <v>84.9</v>
      </c>
      <c r="DU59" s="20">
        <v>217.05</v>
      </c>
      <c r="DV59" s="20">
        <v>73.349999999999994</v>
      </c>
      <c r="DW59" s="20">
        <v>9.6</v>
      </c>
      <c r="DX59" s="20">
        <v>2.7</v>
      </c>
      <c r="DY59" s="20">
        <v>470.5</v>
      </c>
      <c r="DZ59" s="20">
        <v>183.3</v>
      </c>
      <c r="EA59" s="20">
        <v>472.65</v>
      </c>
      <c r="EB59" s="20">
        <v>484.7</v>
      </c>
      <c r="EC59" s="20">
        <v>35.15</v>
      </c>
      <c r="ED59" s="20">
        <v>274.89999999999998</v>
      </c>
      <c r="EE59" s="20">
        <v>125.6</v>
      </c>
      <c r="EF59" s="20">
        <v>986.95</v>
      </c>
      <c r="EG59" s="20">
        <v>1620.75</v>
      </c>
      <c r="EH59" s="20">
        <v>126.45</v>
      </c>
      <c r="EI59" s="20">
        <v>90.2</v>
      </c>
      <c r="EJ59" s="20">
        <v>170.4</v>
      </c>
      <c r="EK59" s="20">
        <v>494.4</v>
      </c>
      <c r="EL59" s="20">
        <v>186.15</v>
      </c>
      <c r="EM59" s="20">
        <v>160.1</v>
      </c>
      <c r="EN59" s="20">
        <v>489.4</v>
      </c>
      <c r="EO59" s="20">
        <v>489.6</v>
      </c>
      <c r="EP59" s="20">
        <v>480</v>
      </c>
      <c r="EQ59" s="20">
        <v>94.9</v>
      </c>
      <c r="ER59" s="20">
        <v>1519.2</v>
      </c>
      <c r="ES59" s="20">
        <v>110.2</v>
      </c>
      <c r="ET59" s="20">
        <v>634.54999999999995</v>
      </c>
      <c r="EU59" s="20">
        <v>14.4</v>
      </c>
      <c r="EV59" s="20">
        <v>1120.9000000000001</v>
      </c>
      <c r="EW59" s="20">
        <v>1221</v>
      </c>
      <c r="EX59" s="20">
        <v>494.85</v>
      </c>
      <c r="EY59" s="20">
        <v>88.3</v>
      </c>
      <c r="EZ59" s="20">
        <v>55.55</v>
      </c>
      <c r="FA59" s="20">
        <v>57.1</v>
      </c>
      <c r="FB59" s="20">
        <v>19.399999999999999</v>
      </c>
      <c r="FC59" s="20">
        <v>73.05</v>
      </c>
      <c r="FD59" s="20">
        <v>191.4</v>
      </c>
      <c r="FE59" s="20">
        <v>479.95</v>
      </c>
      <c r="FF59" s="20">
        <v>479.75</v>
      </c>
      <c r="FG59" s="20">
        <v>219</v>
      </c>
      <c r="FH59" s="20">
        <v>659.15</v>
      </c>
      <c r="FI59" s="20">
        <v>819.3</v>
      </c>
      <c r="FJ59" s="20">
        <v>407.3</v>
      </c>
      <c r="FK59" s="20">
        <v>129.4</v>
      </c>
      <c r="FL59" s="20">
        <v>188.75</v>
      </c>
      <c r="FM59" s="20">
        <v>261.55</v>
      </c>
      <c r="FN59" s="20">
        <v>495.9</v>
      </c>
      <c r="FO59" s="20">
        <v>177860.55</v>
      </c>
      <c r="FP59" s="21"/>
      <c r="FQ59" s="20">
        <v>547.79999999999995</v>
      </c>
      <c r="FR59" s="20">
        <v>154.27950000000001</v>
      </c>
      <c r="FS59" s="20">
        <v>263.53399999999999</v>
      </c>
      <c r="FT59" s="20">
        <v>272.60000000000002</v>
      </c>
      <c r="FU59" s="20">
        <v>598.66243499999996</v>
      </c>
      <c r="FV59" s="20">
        <v>454.55889999999999</v>
      </c>
      <c r="FW59" s="20">
        <v>261.8</v>
      </c>
      <c r="FX59" s="20">
        <v>343.6</v>
      </c>
      <c r="FY59" s="20">
        <v>2896.8348350000001</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1" width="20" customWidth="1"/>
  </cols>
  <sheetData>
    <row r="1" spans="1:18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
      <c r="A5" s="203" t="s">
        <v>799</v>
      </c>
      <c r="B5" s="204"/>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204"/>
      <c r="FJ5" s="204"/>
      <c r="FK5" s="204"/>
      <c r="FL5" s="204"/>
      <c r="FM5" s="204"/>
      <c r="FN5" s="204"/>
      <c r="FO5" s="204"/>
      <c r="FP5" s="1"/>
      <c r="FQ5" s="206" t="s">
        <v>514</v>
      </c>
      <c r="FR5" s="205"/>
      <c r="FS5" s="205"/>
      <c r="FT5" s="205"/>
      <c r="FU5" s="205"/>
      <c r="FV5" s="205"/>
      <c r="FW5" s="205"/>
      <c r="FX5" s="205"/>
      <c r="FY5" s="205"/>
    </row>
    <row r="6" spans="1:181" ht="22.05" hidden="1" customHeight="1" x14ac:dyDescent="0.3">
      <c r="A6" s="202" t="s">
        <v>59</v>
      </c>
      <c r="B6" s="202" t="s">
        <v>515</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2" t="s">
        <v>516</v>
      </c>
      <c r="FP6" s="1"/>
      <c r="FQ6" s="10">
        <v>221</v>
      </c>
      <c r="FR6" s="10">
        <v>222</v>
      </c>
      <c r="FS6" s="10">
        <v>224</v>
      </c>
      <c r="FT6" s="10">
        <v>2187</v>
      </c>
      <c r="FU6" s="10">
        <v>227</v>
      </c>
      <c r="FV6" s="10">
        <v>49400</v>
      </c>
      <c r="FW6" s="10">
        <v>199</v>
      </c>
      <c r="FX6" s="10">
        <v>200</v>
      </c>
      <c r="FY6" s="205" t="s">
        <v>517</v>
      </c>
    </row>
    <row r="7" spans="1:181" ht="15" hidden="1" customHeight="1" x14ac:dyDescent="0.3">
      <c r="A7" s="202"/>
      <c r="B7" s="202"/>
      <c r="C7" s="9" t="s">
        <v>518</v>
      </c>
      <c r="D7" s="9" t="s">
        <v>519</v>
      </c>
      <c r="E7" s="9" t="s">
        <v>519</v>
      </c>
      <c r="F7" s="9" t="s">
        <v>520</v>
      </c>
      <c r="G7" s="9" t="s">
        <v>520</v>
      </c>
      <c r="H7" s="9" t="s">
        <v>520</v>
      </c>
      <c r="I7" s="9" t="s">
        <v>520</v>
      </c>
      <c r="J7" s="9" t="s">
        <v>519</v>
      </c>
      <c r="K7" s="9" t="s">
        <v>519</v>
      </c>
      <c r="L7" s="9" t="s">
        <v>519</v>
      </c>
      <c r="M7" s="9" t="s">
        <v>519</v>
      </c>
      <c r="N7" s="9" t="s">
        <v>519</v>
      </c>
      <c r="O7" s="9" t="s">
        <v>519</v>
      </c>
      <c r="P7" s="9" t="s">
        <v>519</v>
      </c>
      <c r="Q7" s="9" t="s">
        <v>519</v>
      </c>
      <c r="R7" s="9" t="s">
        <v>519</v>
      </c>
      <c r="S7" s="9" t="s">
        <v>519</v>
      </c>
      <c r="T7" s="9" t="s">
        <v>519</v>
      </c>
      <c r="U7" s="9" t="s">
        <v>519</v>
      </c>
      <c r="V7" s="9" t="s">
        <v>519</v>
      </c>
      <c r="W7" s="9" t="s">
        <v>519</v>
      </c>
      <c r="X7" s="9" t="s">
        <v>518</v>
      </c>
      <c r="Y7" s="9" t="s">
        <v>518</v>
      </c>
      <c r="Z7" s="9" t="s">
        <v>518</v>
      </c>
      <c r="AA7" s="9" t="s">
        <v>519</v>
      </c>
      <c r="AB7" s="9" t="s">
        <v>518</v>
      </c>
      <c r="AC7" s="9" t="s">
        <v>518</v>
      </c>
      <c r="AD7" s="9" t="s">
        <v>518</v>
      </c>
      <c r="AE7" s="9" t="s">
        <v>518</v>
      </c>
      <c r="AF7" s="9" t="s">
        <v>518</v>
      </c>
      <c r="AG7" s="9" t="s">
        <v>518</v>
      </c>
      <c r="AH7" s="9" t="s">
        <v>518</v>
      </c>
      <c r="AI7" s="9" t="s">
        <v>518</v>
      </c>
      <c r="AJ7" s="9" t="s">
        <v>519</v>
      </c>
      <c r="AK7" s="9" t="s">
        <v>520</v>
      </c>
      <c r="AL7" s="9" t="s">
        <v>520</v>
      </c>
      <c r="AM7" s="9" t="s">
        <v>520</v>
      </c>
      <c r="AN7" s="9" t="s">
        <v>519</v>
      </c>
      <c r="AO7" s="9" t="s">
        <v>519</v>
      </c>
      <c r="AP7" s="9" t="s">
        <v>519</v>
      </c>
      <c r="AQ7" s="9" t="s">
        <v>519</v>
      </c>
      <c r="AR7" s="9" t="s">
        <v>519</v>
      </c>
      <c r="AS7" s="9" t="s">
        <v>519</v>
      </c>
      <c r="AT7" s="9" t="s">
        <v>519</v>
      </c>
      <c r="AU7" s="9" t="s">
        <v>518</v>
      </c>
      <c r="AV7" s="9" t="s">
        <v>519</v>
      </c>
      <c r="AW7" s="9" t="s">
        <v>519</v>
      </c>
      <c r="AX7" s="9" t="s">
        <v>519</v>
      </c>
      <c r="AY7" s="9" t="s">
        <v>519</v>
      </c>
      <c r="AZ7" s="9" t="s">
        <v>519</v>
      </c>
      <c r="BA7" s="9" t="s">
        <v>519</v>
      </c>
      <c r="BB7" s="9" t="s">
        <v>518</v>
      </c>
      <c r="BC7" s="9" t="s">
        <v>520</v>
      </c>
      <c r="BD7" s="9" t="s">
        <v>519</v>
      </c>
      <c r="BE7" s="9" t="s">
        <v>519</v>
      </c>
      <c r="BF7" s="9" t="s">
        <v>519</v>
      </c>
      <c r="BG7" s="9" t="s">
        <v>519</v>
      </c>
      <c r="BH7" s="9" t="s">
        <v>520</v>
      </c>
      <c r="BI7" s="9" t="s">
        <v>520</v>
      </c>
      <c r="BJ7" s="9" t="s">
        <v>520</v>
      </c>
      <c r="BK7" s="9" t="s">
        <v>518</v>
      </c>
      <c r="BL7" s="9" t="s">
        <v>518</v>
      </c>
      <c r="BM7" s="9" t="s">
        <v>518</v>
      </c>
      <c r="BN7" s="9" t="s">
        <v>519</v>
      </c>
      <c r="BO7" s="9" t="s">
        <v>519</v>
      </c>
      <c r="BP7" s="9" t="s">
        <v>519</v>
      </c>
      <c r="BQ7" s="9" t="s">
        <v>519</v>
      </c>
      <c r="BR7" s="9" t="s">
        <v>519</v>
      </c>
      <c r="BS7" s="9" t="s">
        <v>519</v>
      </c>
      <c r="BT7" s="9" t="s">
        <v>519</v>
      </c>
      <c r="BU7" s="9" t="s">
        <v>518</v>
      </c>
      <c r="BV7" s="9" t="s">
        <v>518</v>
      </c>
      <c r="BW7" s="9" t="s">
        <v>518</v>
      </c>
      <c r="BX7" s="9" t="s">
        <v>520</v>
      </c>
      <c r="BY7" s="9" t="s">
        <v>518</v>
      </c>
      <c r="BZ7" s="9" t="s">
        <v>519</v>
      </c>
      <c r="CA7" s="9" t="s">
        <v>520</v>
      </c>
      <c r="CB7" s="9" t="s">
        <v>519</v>
      </c>
      <c r="CC7" s="9" t="s">
        <v>519</v>
      </c>
      <c r="CD7" s="9" t="s">
        <v>519</v>
      </c>
      <c r="CE7" s="9" t="s">
        <v>519</v>
      </c>
      <c r="CF7" s="9" t="s">
        <v>519</v>
      </c>
      <c r="CG7" s="9" t="s">
        <v>519</v>
      </c>
      <c r="CH7" s="9" t="s">
        <v>519</v>
      </c>
      <c r="CI7" s="9" t="s">
        <v>519</v>
      </c>
      <c r="CJ7" s="9" t="s">
        <v>519</v>
      </c>
      <c r="CK7" s="9" t="s">
        <v>519</v>
      </c>
      <c r="CL7" s="9" t="s">
        <v>519</v>
      </c>
      <c r="CM7" s="9" t="s">
        <v>519</v>
      </c>
      <c r="CN7" s="9" t="s">
        <v>518</v>
      </c>
      <c r="CO7" s="9" t="s">
        <v>518</v>
      </c>
      <c r="CP7" s="9" t="s">
        <v>518</v>
      </c>
      <c r="CQ7" s="9" t="s">
        <v>518</v>
      </c>
      <c r="CR7" s="9" t="s">
        <v>519</v>
      </c>
      <c r="CS7" s="9" t="s">
        <v>519</v>
      </c>
      <c r="CT7" s="9" t="s">
        <v>519</v>
      </c>
      <c r="CU7" s="9" t="s">
        <v>519</v>
      </c>
      <c r="CV7" s="9" t="s">
        <v>520</v>
      </c>
      <c r="CW7" s="9" t="s">
        <v>519</v>
      </c>
      <c r="CX7" s="9" t="s">
        <v>519</v>
      </c>
      <c r="CY7" s="9" t="s">
        <v>518</v>
      </c>
      <c r="CZ7" s="9" t="s">
        <v>520</v>
      </c>
      <c r="DA7" s="9" t="s">
        <v>520</v>
      </c>
      <c r="DB7" s="9" t="s">
        <v>519</v>
      </c>
      <c r="DC7" s="9" t="s">
        <v>520</v>
      </c>
      <c r="DD7" s="9" t="s">
        <v>520</v>
      </c>
      <c r="DE7" s="9" t="s">
        <v>518</v>
      </c>
      <c r="DF7" s="9" t="s">
        <v>521</v>
      </c>
      <c r="DG7" s="9" t="s">
        <v>518</v>
      </c>
      <c r="DH7" s="9" t="s">
        <v>519</v>
      </c>
      <c r="DI7" s="9" t="s">
        <v>519</v>
      </c>
      <c r="DJ7" s="9" t="s">
        <v>519</v>
      </c>
      <c r="DK7" s="9" t="s">
        <v>520</v>
      </c>
      <c r="DL7" s="9" t="s">
        <v>520</v>
      </c>
      <c r="DM7" s="9" t="s">
        <v>519</v>
      </c>
      <c r="DN7" s="9" t="s">
        <v>519</v>
      </c>
      <c r="DO7" s="9" t="s">
        <v>518</v>
      </c>
      <c r="DP7" s="9" t="s">
        <v>518</v>
      </c>
      <c r="DQ7" s="9" t="s">
        <v>519</v>
      </c>
      <c r="DR7" s="9" t="s">
        <v>519</v>
      </c>
      <c r="DS7" s="9" t="s">
        <v>518</v>
      </c>
      <c r="DT7" s="9" t="s">
        <v>519</v>
      </c>
      <c r="DU7" s="9" t="s">
        <v>519</v>
      </c>
      <c r="DV7" s="9" t="s">
        <v>520</v>
      </c>
      <c r="DW7" s="9" t="s">
        <v>519</v>
      </c>
      <c r="DX7" s="9" t="s">
        <v>519</v>
      </c>
      <c r="DY7" s="9" t="s">
        <v>519</v>
      </c>
      <c r="DZ7" s="9" t="s">
        <v>520</v>
      </c>
      <c r="EA7" s="9" t="s">
        <v>519</v>
      </c>
      <c r="EB7" s="9" t="s">
        <v>519</v>
      </c>
      <c r="EC7" s="9" t="s">
        <v>520</v>
      </c>
      <c r="ED7" s="9" t="s">
        <v>520</v>
      </c>
      <c r="EE7" s="9" t="s">
        <v>518</v>
      </c>
      <c r="EF7" s="9" t="s">
        <v>519</v>
      </c>
      <c r="EG7" s="9" t="s">
        <v>519</v>
      </c>
      <c r="EH7" s="9" t="s">
        <v>519</v>
      </c>
      <c r="EI7" s="9" t="s">
        <v>519</v>
      </c>
      <c r="EJ7" s="9" t="s">
        <v>518</v>
      </c>
      <c r="EK7" s="9" t="s">
        <v>519</v>
      </c>
      <c r="EL7" s="9" t="s">
        <v>519</v>
      </c>
      <c r="EM7" s="9" t="s">
        <v>518</v>
      </c>
      <c r="EN7" s="9" t="s">
        <v>518</v>
      </c>
      <c r="EO7" s="9" t="s">
        <v>518</v>
      </c>
      <c r="EP7" s="9" t="s">
        <v>518</v>
      </c>
      <c r="EQ7" s="9" t="s">
        <v>520</v>
      </c>
      <c r="ER7" s="9" t="s">
        <v>518</v>
      </c>
      <c r="ES7" s="9" t="s">
        <v>518</v>
      </c>
      <c r="ET7" s="9" t="s">
        <v>518</v>
      </c>
      <c r="EU7" s="9" t="s">
        <v>519</v>
      </c>
      <c r="EV7" s="9" t="s">
        <v>519</v>
      </c>
      <c r="EW7" s="9" t="s">
        <v>519</v>
      </c>
      <c r="EX7" s="9" t="s">
        <v>518</v>
      </c>
      <c r="EY7" s="9" t="s">
        <v>519</v>
      </c>
      <c r="EZ7" s="9" t="s">
        <v>519</v>
      </c>
      <c r="FA7" s="9" t="s">
        <v>519</v>
      </c>
      <c r="FB7" s="9" t="s">
        <v>519</v>
      </c>
      <c r="FC7" s="9" t="s">
        <v>518</v>
      </c>
      <c r="FD7" s="9" t="s">
        <v>520</v>
      </c>
      <c r="FE7" s="9" t="s">
        <v>519</v>
      </c>
      <c r="FF7" s="9" t="s">
        <v>519</v>
      </c>
      <c r="FG7" s="9" t="s">
        <v>520</v>
      </c>
      <c r="FH7" s="9" t="s">
        <v>520</v>
      </c>
      <c r="FI7" s="9" t="s">
        <v>520</v>
      </c>
      <c r="FJ7" s="9" t="s">
        <v>519</v>
      </c>
      <c r="FK7" s="9" t="s">
        <v>520</v>
      </c>
      <c r="FL7" s="9" t="s">
        <v>520</v>
      </c>
      <c r="FM7" s="9" t="s">
        <v>520</v>
      </c>
      <c r="FN7" s="9" t="s">
        <v>520</v>
      </c>
      <c r="FO7" s="202"/>
      <c r="FP7" s="1"/>
      <c r="FQ7" s="10" t="s">
        <v>520</v>
      </c>
      <c r="FR7" s="10" t="s">
        <v>519</v>
      </c>
      <c r="FS7" s="10" t="s">
        <v>520</v>
      </c>
      <c r="FT7" s="10" t="s">
        <v>520</v>
      </c>
      <c r="FU7" s="10" t="s">
        <v>520</v>
      </c>
      <c r="FV7" s="10" t="s">
        <v>520</v>
      </c>
      <c r="FW7" s="10" t="s">
        <v>520</v>
      </c>
      <c r="FX7" s="10" t="s">
        <v>520</v>
      </c>
      <c r="FY7" s="205"/>
    </row>
    <row r="8" spans="1:181" ht="15" hidden="1" customHeight="1" x14ac:dyDescent="0.3">
      <c r="A8" s="202"/>
      <c r="B8" s="202"/>
      <c r="C8" s="9" t="s">
        <v>522</v>
      </c>
      <c r="D8" s="9" t="s">
        <v>522</v>
      </c>
      <c r="E8" s="9" t="s">
        <v>522</v>
      </c>
      <c r="F8" s="9" t="s">
        <v>523</v>
      </c>
      <c r="G8" s="9" t="s">
        <v>523</v>
      </c>
      <c r="H8" s="9" t="s">
        <v>522</v>
      </c>
      <c r="I8" s="9" t="s">
        <v>522</v>
      </c>
      <c r="J8" s="9" t="s">
        <v>523</v>
      </c>
      <c r="K8" s="9" t="s">
        <v>523</v>
      </c>
      <c r="L8" s="9" t="s">
        <v>523</v>
      </c>
      <c r="M8" s="9" t="s">
        <v>523</v>
      </c>
      <c r="N8" s="9" t="s">
        <v>523</v>
      </c>
      <c r="O8" s="9" t="s">
        <v>523</v>
      </c>
      <c r="P8" s="9" t="s">
        <v>523</v>
      </c>
      <c r="Q8" s="9" t="s">
        <v>523</v>
      </c>
      <c r="R8" s="9" t="s">
        <v>522</v>
      </c>
      <c r="S8" s="9" t="s">
        <v>522</v>
      </c>
      <c r="T8" s="9" t="s">
        <v>523</v>
      </c>
      <c r="U8" s="9" t="s">
        <v>523</v>
      </c>
      <c r="V8" s="9" t="s">
        <v>523</v>
      </c>
      <c r="W8" s="9" t="s">
        <v>523</v>
      </c>
      <c r="X8" s="9" t="s">
        <v>522</v>
      </c>
      <c r="Y8" s="9" t="s">
        <v>522</v>
      </c>
      <c r="Z8" s="9" t="s">
        <v>522</v>
      </c>
      <c r="AA8" s="9" t="s">
        <v>523</v>
      </c>
      <c r="AB8" s="9" t="s">
        <v>522</v>
      </c>
      <c r="AC8" s="9" t="s">
        <v>522</v>
      </c>
      <c r="AD8" s="9" t="s">
        <v>522</v>
      </c>
      <c r="AE8" s="9" t="s">
        <v>522</v>
      </c>
      <c r="AF8" s="9" t="s">
        <v>523</v>
      </c>
      <c r="AG8" s="9" t="s">
        <v>523</v>
      </c>
      <c r="AH8" s="9" t="s">
        <v>523</v>
      </c>
      <c r="AI8" s="9" t="s">
        <v>522</v>
      </c>
      <c r="AJ8" s="9" t="s">
        <v>522</v>
      </c>
      <c r="AK8" s="9" t="s">
        <v>523</v>
      </c>
      <c r="AL8" s="9" t="s">
        <v>523</v>
      </c>
      <c r="AM8" s="9" t="s">
        <v>523</v>
      </c>
      <c r="AN8" s="9" t="s">
        <v>522</v>
      </c>
      <c r="AO8" s="9" t="s">
        <v>522</v>
      </c>
      <c r="AP8" s="9" t="s">
        <v>522</v>
      </c>
      <c r="AQ8" s="9" t="s">
        <v>522</v>
      </c>
      <c r="AR8" s="9" t="s">
        <v>522</v>
      </c>
      <c r="AS8" s="9" t="s">
        <v>522</v>
      </c>
      <c r="AT8" s="9" t="s">
        <v>522</v>
      </c>
      <c r="AU8" s="9" t="s">
        <v>522</v>
      </c>
      <c r="AV8" s="9" t="s">
        <v>523</v>
      </c>
      <c r="AW8" s="9" t="s">
        <v>523</v>
      </c>
      <c r="AX8" s="9" t="s">
        <v>523</v>
      </c>
      <c r="AY8" s="9" t="s">
        <v>522</v>
      </c>
      <c r="AZ8" s="9" t="s">
        <v>522</v>
      </c>
      <c r="BA8" s="9" t="s">
        <v>522</v>
      </c>
      <c r="BB8" s="9" t="s">
        <v>522</v>
      </c>
      <c r="BC8" s="9" t="s">
        <v>522</v>
      </c>
      <c r="BD8" s="9" t="s">
        <v>522</v>
      </c>
      <c r="BE8" s="9" t="s">
        <v>522</v>
      </c>
      <c r="BF8" s="9" t="s">
        <v>522</v>
      </c>
      <c r="BG8" s="9" t="s">
        <v>522</v>
      </c>
      <c r="BH8" s="9" t="s">
        <v>523</v>
      </c>
      <c r="BI8" s="9" t="s">
        <v>523</v>
      </c>
      <c r="BJ8" s="9" t="s">
        <v>523</v>
      </c>
      <c r="BK8" s="9" t="s">
        <v>523</v>
      </c>
      <c r="BL8" s="9" t="s">
        <v>523</v>
      </c>
      <c r="BM8" s="9" t="s">
        <v>523</v>
      </c>
      <c r="BN8" s="9" t="s">
        <v>522</v>
      </c>
      <c r="BO8" s="9" t="s">
        <v>523</v>
      </c>
      <c r="BP8" s="9" t="s">
        <v>523</v>
      </c>
      <c r="BQ8" s="9" t="s">
        <v>523</v>
      </c>
      <c r="BR8" s="9" t="s">
        <v>523</v>
      </c>
      <c r="BS8" s="9" t="s">
        <v>523</v>
      </c>
      <c r="BT8" s="9" t="s">
        <v>523</v>
      </c>
      <c r="BU8" s="9" t="s">
        <v>523</v>
      </c>
      <c r="BV8" s="9" t="s">
        <v>523</v>
      </c>
      <c r="BW8" s="9" t="s">
        <v>523</v>
      </c>
      <c r="BX8" s="9" t="s">
        <v>522</v>
      </c>
      <c r="BY8" s="9" t="s">
        <v>523</v>
      </c>
      <c r="BZ8" s="9" t="s">
        <v>523</v>
      </c>
      <c r="CA8" s="9" t="s">
        <v>522</v>
      </c>
      <c r="CB8" s="9" t="s">
        <v>522</v>
      </c>
      <c r="CC8" s="9" t="s">
        <v>522</v>
      </c>
      <c r="CD8" s="9" t="s">
        <v>522</v>
      </c>
      <c r="CE8" s="9" t="s">
        <v>522</v>
      </c>
      <c r="CF8" s="9" t="s">
        <v>522</v>
      </c>
      <c r="CG8" s="9" t="s">
        <v>523</v>
      </c>
      <c r="CH8" s="9" t="s">
        <v>523</v>
      </c>
      <c r="CI8" s="9" t="s">
        <v>523</v>
      </c>
      <c r="CJ8" s="9" t="s">
        <v>523</v>
      </c>
      <c r="CK8" s="9" t="s">
        <v>523</v>
      </c>
      <c r="CL8" s="9" t="s">
        <v>523</v>
      </c>
      <c r="CM8" s="9" t="s">
        <v>523</v>
      </c>
      <c r="CN8" s="9" t="s">
        <v>523</v>
      </c>
      <c r="CO8" s="9" t="s">
        <v>523</v>
      </c>
      <c r="CP8" s="9" t="s">
        <v>523</v>
      </c>
      <c r="CQ8" s="9" t="s">
        <v>523</v>
      </c>
      <c r="CR8" s="9" t="s">
        <v>523</v>
      </c>
      <c r="CS8" s="9" t="s">
        <v>523</v>
      </c>
      <c r="CT8" s="9" t="s">
        <v>522</v>
      </c>
      <c r="CU8" s="9" t="s">
        <v>522</v>
      </c>
      <c r="CV8" s="9" t="s">
        <v>522</v>
      </c>
      <c r="CW8" s="9" t="s">
        <v>524</v>
      </c>
      <c r="CX8" s="9" t="s">
        <v>525</v>
      </c>
      <c r="CY8" s="9" t="s">
        <v>524</v>
      </c>
      <c r="CZ8" s="9" t="s">
        <v>525</v>
      </c>
      <c r="DA8" s="9" t="s">
        <v>524</v>
      </c>
      <c r="DB8" s="9" t="s">
        <v>522</v>
      </c>
      <c r="DC8" s="9" t="s">
        <v>522</v>
      </c>
      <c r="DD8" s="9" t="s">
        <v>522</v>
      </c>
      <c r="DE8" s="9" t="s">
        <v>524</v>
      </c>
      <c r="DF8" s="9" t="s">
        <v>524</v>
      </c>
      <c r="DG8" s="9" t="s">
        <v>522</v>
      </c>
      <c r="DH8" s="9" t="s">
        <v>522</v>
      </c>
      <c r="DI8" s="9" t="s">
        <v>522</v>
      </c>
      <c r="DJ8" s="9" t="s">
        <v>522</v>
      </c>
      <c r="DK8" s="9" t="s">
        <v>522</v>
      </c>
      <c r="DL8" s="9" t="s">
        <v>522</v>
      </c>
      <c r="DM8" s="9" t="s">
        <v>522</v>
      </c>
      <c r="DN8" s="9" t="s">
        <v>522</v>
      </c>
      <c r="DO8" s="9" t="s">
        <v>524</v>
      </c>
      <c r="DP8" s="9" t="s">
        <v>524</v>
      </c>
      <c r="DQ8" s="9" t="s">
        <v>525</v>
      </c>
      <c r="DR8" s="9" t="s">
        <v>525</v>
      </c>
      <c r="DS8" s="9" t="s">
        <v>524</v>
      </c>
      <c r="DT8" s="9" t="s">
        <v>522</v>
      </c>
      <c r="DU8" s="9" t="s">
        <v>522</v>
      </c>
      <c r="DV8" s="9" t="s">
        <v>522</v>
      </c>
      <c r="DW8" s="9" t="s">
        <v>522</v>
      </c>
      <c r="DX8" s="9" t="s">
        <v>524</v>
      </c>
      <c r="DY8" s="9" t="s">
        <v>522</v>
      </c>
      <c r="DZ8" s="9" t="s">
        <v>522</v>
      </c>
      <c r="EA8" s="9" t="s">
        <v>522</v>
      </c>
      <c r="EB8" s="9" t="s">
        <v>522</v>
      </c>
      <c r="EC8" s="9" t="s">
        <v>525</v>
      </c>
      <c r="ED8" s="9" t="s">
        <v>525</v>
      </c>
      <c r="EE8" s="9" t="s">
        <v>524</v>
      </c>
      <c r="EF8" s="9" t="s">
        <v>525</v>
      </c>
      <c r="EG8" s="9" t="s">
        <v>525</v>
      </c>
      <c r="EH8" s="9" t="s">
        <v>525</v>
      </c>
      <c r="EI8" s="9" t="s">
        <v>525</v>
      </c>
      <c r="EJ8" s="9" t="s">
        <v>524</v>
      </c>
      <c r="EK8" s="9" t="s">
        <v>522</v>
      </c>
      <c r="EL8" s="9" t="s">
        <v>522</v>
      </c>
      <c r="EM8" s="9" t="s">
        <v>522</v>
      </c>
      <c r="EN8" s="9" t="s">
        <v>522</v>
      </c>
      <c r="EO8" s="9" t="s">
        <v>522</v>
      </c>
      <c r="EP8" s="9" t="s">
        <v>522</v>
      </c>
      <c r="EQ8" s="9" t="s">
        <v>525</v>
      </c>
      <c r="ER8" s="9" t="s">
        <v>524</v>
      </c>
      <c r="ES8" s="9" t="s">
        <v>524</v>
      </c>
      <c r="ET8" s="9" t="s">
        <v>524</v>
      </c>
      <c r="EU8" s="9" t="s">
        <v>522</v>
      </c>
      <c r="EV8" s="9" t="s">
        <v>525</v>
      </c>
      <c r="EW8" s="9" t="s">
        <v>525</v>
      </c>
      <c r="EX8" s="9" t="s">
        <v>524</v>
      </c>
      <c r="EY8" s="9" t="s">
        <v>523</v>
      </c>
      <c r="EZ8" s="9" t="s">
        <v>523</v>
      </c>
      <c r="FA8" s="9" t="s">
        <v>523</v>
      </c>
      <c r="FB8" s="9" t="s">
        <v>523</v>
      </c>
      <c r="FC8" s="9" t="s">
        <v>524</v>
      </c>
      <c r="FD8" s="9" t="s">
        <v>522</v>
      </c>
      <c r="FE8" s="9" t="s">
        <v>522</v>
      </c>
      <c r="FF8" s="9" t="s">
        <v>522</v>
      </c>
      <c r="FG8" s="9" t="s">
        <v>523</v>
      </c>
      <c r="FH8" s="9" t="s">
        <v>523</v>
      </c>
      <c r="FI8" s="9" t="s">
        <v>523</v>
      </c>
      <c r="FJ8" s="9" t="s">
        <v>523</v>
      </c>
      <c r="FK8" s="9" t="s">
        <v>523</v>
      </c>
      <c r="FL8" s="9" t="s">
        <v>523</v>
      </c>
      <c r="FM8" s="9" t="s">
        <v>523</v>
      </c>
      <c r="FN8" s="9" t="s">
        <v>523</v>
      </c>
      <c r="FO8" s="202"/>
      <c r="FP8" s="1"/>
      <c r="FQ8" s="10" t="s">
        <v>522</v>
      </c>
      <c r="FR8" s="10" t="s">
        <v>522</v>
      </c>
      <c r="FS8" s="10" t="s">
        <v>522</v>
      </c>
      <c r="FT8" s="10" t="s">
        <v>522</v>
      </c>
      <c r="FU8" s="10" t="s">
        <v>523</v>
      </c>
      <c r="FV8" s="10" t="s">
        <v>523</v>
      </c>
      <c r="FW8" s="10" t="s">
        <v>522</v>
      </c>
      <c r="FX8" s="10" t="s">
        <v>522</v>
      </c>
      <c r="FY8" s="205"/>
    </row>
    <row r="9" spans="1:181" ht="40.049999999999997" customHeight="1" x14ac:dyDescent="0.3">
      <c r="A9" s="202"/>
      <c r="B9" s="202"/>
      <c r="C9" s="11" t="s">
        <v>526</v>
      </c>
      <c r="D9" s="11" t="s">
        <v>76</v>
      </c>
      <c r="E9" s="11" t="s">
        <v>76</v>
      </c>
      <c r="F9" s="11" t="s">
        <v>76</v>
      </c>
      <c r="G9" s="11" t="s">
        <v>76</v>
      </c>
      <c r="H9" s="11" t="s">
        <v>113</v>
      </c>
      <c r="I9" s="11" t="s">
        <v>113</v>
      </c>
      <c r="J9" s="11" t="s">
        <v>170</v>
      </c>
      <c r="K9" s="11" t="s">
        <v>170</v>
      </c>
      <c r="L9" s="11" t="s">
        <v>98</v>
      </c>
      <c r="M9" s="11" t="s">
        <v>98</v>
      </c>
      <c r="N9" s="11" t="s">
        <v>98</v>
      </c>
      <c r="O9" s="11" t="s">
        <v>98</v>
      </c>
      <c r="P9" s="11" t="s">
        <v>98</v>
      </c>
      <c r="Q9" s="11" t="s">
        <v>98</v>
      </c>
      <c r="R9" s="11" t="s">
        <v>98</v>
      </c>
      <c r="S9" s="11" t="s">
        <v>98</v>
      </c>
      <c r="T9" s="11" t="s">
        <v>441</v>
      </c>
      <c r="U9" s="11" t="s">
        <v>441</v>
      </c>
      <c r="V9" s="11" t="s">
        <v>441</v>
      </c>
      <c r="W9" s="11" t="s">
        <v>441</v>
      </c>
      <c r="X9" s="11" t="s">
        <v>527</v>
      </c>
      <c r="Y9" s="11" t="s">
        <v>248</v>
      </c>
      <c r="Z9" s="11" t="s">
        <v>248</v>
      </c>
      <c r="AA9" s="11" t="s">
        <v>248</v>
      </c>
      <c r="AB9" s="11" t="s">
        <v>71</v>
      </c>
      <c r="AC9" s="11" t="s">
        <v>71</v>
      </c>
      <c r="AD9" s="11" t="s">
        <v>71</v>
      </c>
      <c r="AE9" s="11" t="s">
        <v>71</v>
      </c>
      <c r="AF9" s="11" t="s">
        <v>71</v>
      </c>
      <c r="AG9" s="11" t="s">
        <v>71</v>
      </c>
      <c r="AH9" s="11" t="s">
        <v>71</v>
      </c>
      <c r="AI9" s="11" t="s">
        <v>528</v>
      </c>
      <c r="AJ9" s="11" t="s">
        <v>66</v>
      </c>
      <c r="AK9" s="11" t="s">
        <v>346</v>
      </c>
      <c r="AL9" s="11" t="s">
        <v>353</v>
      </c>
      <c r="AM9" s="11" t="s">
        <v>353</v>
      </c>
      <c r="AN9" s="11" t="s">
        <v>529</v>
      </c>
      <c r="AO9" s="11" t="s">
        <v>529</v>
      </c>
      <c r="AP9" s="11" t="s">
        <v>530</v>
      </c>
      <c r="AQ9" s="11" t="s">
        <v>222</v>
      </c>
      <c r="AR9" s="11" t="s">
        <v>222</v>
      </c>
      <c r="AS9" s="11" t="s">
        <v>531</v>
      </c>
      <c r="AT9" s="11" t="s">
        <v>532</v>
      </c>
      <c r="AU9" s="11" t="s">
        <v>533</v>
      </c>
      <c r="AV9" s="11" t="s">
        <v>95</v>
      </c>
      <c r="AW9" s="11" t="s">
        <v>95</v>
      </c>
      <c r="AX9" s="11" t="s">
        <v>95</v>
      </c>
      <c r="AY9" s="11" t="s">
        <v>156</v>
      </c>
      <c r="AZ9" s="11" t="s">
        <v>156</v>
      </c>
      <c r="BA9" s="11" t="s">
        <v>156</v>
      </c>
      <c r="BB9" s="11" t="s">
        <v>156</v>
      </c>
      <c r="BC9" s="11" t="s">
        <v>156</v>
      </c>
      <c r="BD9" s="11" t="s">
        <v>156</v>
      </c>
      <c r="BE9" s="11" t="s">
        <v>534</v>
      </c>
      <c r="BF9" s="11" t="s">
        <v>534</v>
      </c>
      <c r="BG9" s="11" t="s">
        <v>535</v>
      </c>
      <c r="BH9" s="11" t="s">
        <v>79</v>
      </c>
      <c r="BI9" s="11" t="s">
        <v>79</v>
      </c>
      <c r="BJ9" s="11" t="s">
        <v>79</v>
      </c>
      <c r="BK9" s="11" t="s">
        <v>86</v>
      </c>
      <c r="BL9" s="11" t="s">
        <v>86</v>
      </c>
      <c r="BM9" s="11" t="s">
        <v>86</v>
      </c>
      <c r="BN9" s="11" t="s">
        <v>86</v>
      </c>
      <c r="BO9" s="11" t="s">
        <v>86</v>
      </c>
      <c r="BP9" s="11" t="s">
        <v>86</v>
      </c>
      <c r="BQ9" s="11" t="s">
        <v>86</v>
      </c>
      <c r="BR9" s="11" t="s">
        <v>86</v>
      </c>
      <c r="BS9" s="11" t="s">
        <v>86</v>
      </c>
      <c r="BT9" s="11" t="s">
        <v>86</v>
      </c>
      <c r="BU9" s="11" t="s">
        <v>86</v>
      </c>
      <c r="BV9" s="11" t="s">
        <v>86</v>
      </c>
      <c r="BW9" s="11" t="s">
        <v>86</v>
      </c>
      <c r="BX9" s="11" t="s">
        <v>86</v>
      </c>
      <c r="BY9" s="11" t="s">
        <v>536</v>
      </c>
      <c r="BZ9" s="11" t="s">
        <v>536</v>
      </c>
      <c r="CA9" s="11" t="s">
        <v>537</v>
      </c>
      <c r="CB9" s="11" t="s">
        <v>136</v>
      </c>
      <c r="CC9" s="11" t="s">
        <v>136</v>
      </c>
      <c r="CD9" s="11" t="s">
        <v>136</v>
      </c>
      <c r="CE9" s="11" t="s">
        <v>136</v>
      </c>
      <c r="CF9" s="11" t="s">
        <v>136</v>
      </c>
      <c r="CG9" s="11" t="s">
        <v>136</v>
      </c>
      <c r="CH9" s="11" t="s">
        <v>136</v>
      </c>
      <c r="CI9" s="11" t="s">
        <v>136</v>
      </c>
      <c r="CJ9" s="11" t="s">
        <v>136</v>
      </c>
      <c r="CK9" s="11" t="s">
        <v>136</v>
      </c>
      <c r="CL9" s="11" t="s">
        <v>136</v>
      </c>
      <c r="CM9" s="11" t="s">
        <v>136</v>
      </c>
      <c r="CN9" s="11" t="s">
        <v>153</v>
      </c>
      <c r="CO9" s="11" t="s">
        <v>153</v>
      </c>
      <c r="CP9" s="11" t="s">
        <v>153</v>
      </c>
      <c r="CQ9" s="11" t="s">
        <v>153</v>
      </c>
      <c r="CR9" s="11" t="s">
        <v>161</v>
      </c>
      <c r="CS9" s="11" t="s">
        <v>161</v>
      </c>
      <c r="CT9" s="11" t="s">
        <v>538</v>
      </c>
      <c r="CU9" s="11" t="s">
        <v>538</v>
      </c>
      <c r="CV9" s="11" t="s">
        <v>539</v>
      </c>
      <c r="CW9" s="11" t="s">
        <v>540</v>
      </c>
      <c r="CX9" s="11" t="s">
        <v>541</v>
      </c>
      <c r="CY9" s="11" t="s">
        <v>542</v>
      </c>
      <c r="CZ9" s="11" t="s">
        <v>299</v>
      </c>
      <c r="DA9" s="11" t="s">
        <v>543</v>
      </c>
      <c r="DB9" s="11" t="s">
        <v>544</v>
      </c>
      <c r="DC9" s="11" t="s">
        <v>113</v>
      </c>
      <c r="DD9" s="11" t="s">
        <v>113</v>
      </c>
      <c r="DE9" s="11" t="s">
        <v>98</v>
      </c>
      <c r="DF9" s="11" t="s">
        <v>98</v>
      </c>
      <c r="DG9" s="11" t="s">
        <v>528</v>
      </c>
      <c r="DH9" s="11" t="s">
        <v>545</v>
      </c>
      <c r="DI9" s="11" t="s">
        <v>546</v>
      </c>
      <c r="DJ9" s="11" t="s">
        <v>51</v>
      </c>
      <c r="DK9" s="11" t="s">
        <v>547</v>
      </c>
      <c r="DL9" s="11" t="s">
        <v>548</v>
      </c>
      <c r="DM9" s="11" t="s">
        <v>549</v>
      </c>
      <c r="DN9" s="11" t="s">
        <v>550</v>
      </c>
      <c r="DO9" s="11" t="s">
        <v>551</v>
      </c>
      <c r="DP9" s="11" t="s">
        <v>552</v>
      </c>
      <c r="DQ9" s="11" t="s">
        <v>553</v>
      </c>
      <c r="DR9" s="11" t="s">
        <v>554</v>
      </c>
      <c r="DS9" s="11" t="s">
        <v>555</v>
      </c>
      <c r="DT9" s="11" t="s">
        <v>556</v>
      </c>
      <c r="DU9" s="11" t="s">
        <v>557</v>
      </c>
      <c r="DV9" s="11" t="s">
        <v>558</v>
      </c>
      <c r="DW9" s="11" t="s">
        <v>559</v>
      </c>
      <c r="DX9" s="11" t="s">
        <v>560</v>
      </c>
      <c r="DY9" s="11" t="s">
        <v>561</v>
      </c>
      <c r="DZ9" s="11" t="s">
        <v>561</v>
      </c>
      <c r="EA9" s="11" t="s">
        <v>561</v>
      </c>
      <c r="EB9" s="11" t="s">
        <v>561</v>
      </c>
      <c r="EC9" s="11" t="s">
        <v>562</v>
      </c>
      <c r="ED9" s="11" t="s">
        <v>562</v>
      </c>
      <c r="EE9" s="11" t="s">
        <v>86</v>
      </c>
      <c r="EF9" s="11" t="s">
        <v>86</v>
      </c>
      <c r="EG9" s="11" t="s">
        <v>86</v>
      </c>
      <c r="EH9" s="11" t="s">
        <v>86</v>
      </c>
      <c r="EI9" s="11" t="s">
        <v>86</v>
      </c>
      <c r="EJ9" s="11" t="s">
        <v>86</v>
      </c>
      <c r="EK9" s="11" t="s">
        <v>563</v>
      </c>
      <c r="EL9" s="11" t="s">
        <v>563</v>
      </c>
      <c r="EM9" s="11" t="s">
        <v>564</v>
      </c>
      <c r="EN9" s="11" t="s">
        <v>564</v>
      </c>
      <c r="EO9" s="11" t="s">
        <v>564</v>
      </c>
      <c r="EP9" s="11" t="s">
        <v>564</v>
      </c>
      <c r="EQ9" s="11" t="s">
        <v>291</v>
      </c>
      <c r="ER9" s="11" t="s">
        <v>565</v>
      </c>
      <c r="ES9" s="11" t="s">
        <v>566</v>
      </c>
      <c r="ET9" s="11" t="s">
        <v>136</v>
      </c>
      <c r="EU9" s="11" t="s">
        <v>136</v>
      </c>
      <c r="EV9" s="11" t="s">
        <v>136</v>
      </c>
      <c r="EW9" s="11" t="s">
        <v>136</v>
      </c>
      <c r="EX9" s="11" t="s">
        <v>136</v>
      </c>
      <c r="EY9" s="11" t="s">
        <v>350</v>
      </c>
      <c r="EZ9" s="11" t="s">
        <v>350</v>
      </c>
      <c r="FA9" s="11" t="s">
        <v>350</v>
      </c>
      <c r="FB9" s="11" t="s">
        <v>350</v>
      </c>
      <c r="FC9" s="11" t="s">
        <v>567</v>
      </c>
      <c r="FD9" s="11" t="s">
        <v>568</v>
      </c>
      <c r="FE9" s="11" t="s">
        <v>568</v>
      </c>
      <c r="FF9" s="11" t="s">
        <v>568</v>
      </c>
      <c r="FG9" s="11" t="s">
        <v>569</v>
      </c>
      <c r="FH9" s="11" t="s">
        <v>570</v>
      </c>
      <c r="FI9" s="11" t="s">
        <v>570</v>
      </c>
      <c r="FJ9" s="11" t="s">
        <v>571</v>
      </c>
      <c r="FK9" s="11" t="s">
        <v>572</v>
      </c>
      <c r="FL9" s="11" t="s">
        <v>573</v>
      </c>
      <c r="FM9" s="11" t="s">
        <v>574</v>
      </c>
      <c r="FN9" s="11" t="s">
        <v>575</v>
      </c>
      <c r="FO9" s="202"/>
      <c r="FP9" s="1"/>
      <c r="FQ9" s="12" t="s">
        <v>576</v>
      </c>
      <c r="FR9" s="12" t="s">
        <v>45</v>
      </c>
      <c r="FS9" s="12" t="s">
        <v>577</v>
      </c>
      <c r="FT9" s="12" t="s">
        <v>578</v>
      </c>
      <c r="FU9" s="12" t="s">
        <v>579</v>
      </c>
      <c r="FV9" s="12" t="s">
        <v>580</v>
      </c>
      <c r="FW9" s="12" t="s">
        <v>568</v>
      </c>
      <c r="FX9" s="12" t="s">
        <v>568</v>
      </c>
      <c r="FY9" s="205"/>
    </row>
    <row r="10" spans="1:181" ht="40.049999999999997" customHeight="1" x14ac:dyDescent="0.3">
      <c r="A10" s="202"/>
      <c r="B10" s="202"/>
      <c r="C10" s="9" t="s">
        <v>581</v>
      </c>
      <c r="D10" s="9" t="s">
        <v>582</v>
      </c>
      <c r="E10" s="9" t="s">
        <v>583</v>
      </c>
      <c r="F10" s="9" t="s">
        <v>584</v>
      </c>
      <c r="G10" s="9" t="s">
        <v>585</v>
      </c>
      <c r="H10" s="9" t="s">
        <v>586</v>
      </c>
      <c r="I10" s="9" t="s">
        <v>587</v>
      </c>
      <c r="J10" s="9" t="s">
        <v>588</v>
      </c>
      <c r="K10" s="9" t="s">
        <v>589</v>
      </c>
      <c r="L10" s="9" t="s">
        <v>590</v>
      </c>
      <c r="M10" s="9" t="s">
        <v>591</v>
      </c>
      <c r="N10" s="9" t="s">
        <v>592</v>
      </c>
      <c r="O10" s="9" t="s">
        <v>593</v>
      </c>
      <c r="P10" s="9" t="s">
        <v>594</v>
      </c>
      <c r="Q10" s="9" t="s">
        <v>595</v>
      </c>
      <c r="R10" s="9" t="s">
        <v>596</v>
      </c>
      <c r="S10" s="9" t="s">
        <v>597</v>
      </c>
      <c r="T10" s="9" t="s">
        <v>598</v>
      </c>
      <c r="U10" s="9" t="s">
        <v>599</v>
      </c>
      <c r="V10" s="9" t="s">
        <v>600</v>
      </c>
      <c r="W10" s="9" t="s">
        <v>601</v>
      </c>
      <c r="X10" s="9" t="s">
        <v>602</v>
      </c>
      <c r="Y10" s="9" t="s">
        <v>603</v>
      </c>
      <c r="Z10" s="9" t="s">
        <v>604</v>
      </c>
      <c r="AA10" s="9" t="s">
        <v>254</v>
      </c>
      <c r="AB10" s="9" t="s">
        <v>605</v>
      </c>
      <c r="AC10" s="9" t="s">
        <v>238</v>
      </c>
      <c r="AD10" s="9" t="s">
        <v>241</v>
      </c>
      <c r="AE10" s="9" t="s">
        <v>606</v>
      </c>
      <c r="AF10" s="9" t="s">
        <v>607</v>
      </c>
      <c r="AG10" s="9" t="s">
        <v>608</v>
      </c>
      <c r="AH10" s="9" t="s">
        <v>609</v>
      </c>
      <c r="AI10" s="9" t="s">
        <v>610</v>
      </c>
      <c r="AJ10" s="9" t="s">
        <v>611</v>
      </c>
      <c r="AK10" s="9" t="s">
        <v>612</v>
      </c>
      <c r="AL10" s="9" t="s">
        <v>613</v>
      </c>
      <c r="AM10" s="9" t="s">
        <v>614</v>
      </c>
      <c r="AN10" s="9" t="s">
        <v>615</v>
      </c>
      <c r="AO10" s="9" t="s">
        <v>616</v>
      </c>
      <c r="AP10" s="9" t="s">
        <v>530</v>
      </c>
      <c r="AQ10" s="9" t="s">
        <v>617</v>
      </c>
      <c r="AR10" s="9" t="s">
        <v>223</v>
      </c>
      <c r="AS10" s="9" t="s">
        <v>618</v>
      </c>
      <c r="AT10" s="9" t="s">
        <v>619</v>
      </c>
      <c r="AU10" s="9" t="s">
        <v>620</v>
      </c>
      <c r="AV10" s="9" t="s">
        <v>621</v>
      </c>
      <c r="AW10" s="9" t="s">
        <v>622</v>
      </c>
      <c r="AX10" s="9" t="s">
        <v>623</v>
      </c>
      <c r="AY10" s="9" t="s">
        <v>624</v>
      </c>
      <c r="AZ10" s="9" t="s">
        <v>625</v>
      </c>
      <c r="BA10" s="9" t="s">
        <v>626</v>
      </c>
      <c r="BB10" s="9" t="s">
        <v>627</v>
      </c>
      <c r="BC10" s="9" t="s">
        <v>628</v>
      </c>
      <c r="BD10" s="9" t="s">
        <v>629</v>
      </c>
      <c r="BE10" s="9" t="s">
        <v>630</v>
      </c>
      <c r="BF10" s="9" t="s">
        <v>631</v>
      </c>
      <c r="BG10" s="9" t="s">
        <v>632</v>
      </c>
      <c r="BH10" s="9" t="s">
        <v>633</v>
      </c>
      <c r="BI10" s="9" t="s">
        <v>634</v>
      </c>
      <c r="BJ10" s="9" t="s">
        <v>635</v>
      </c>
      <c r="BK10" s="9" t="s">
        <v>636</v>
      </c>
      <c r="BL10" s="9" t="s">
        <v>637</v>
      </c>
      <c r="BM10" s="9" t="s">
        <v>638</v>
      </c>
      <c r="BN10" s="9" t="s">
        <v>278</v>
      </c>
      <c r="BO10" s="9" t="s">
        <v>639</v>
      </c>
      <c r="BP10" s="9" t="s">
        <v>640</v>
      </c>
      <c r="BQ10" s="9" t="s">
        <v>641</v>
      </c>
      <c r="BR10" s="9" t="s">
        <v>642</v>
      </c>
      <c r="BS10" s="9" t="s">
        <v>643</v>
      </c>
      <c r="BT10" s="9" t="s">
        <v>644</v>
      </c>
      <c r="BU10" s="9" t="s">
        <v>645</v>
      </c>
      <c r="BV10" s="9" t="s">
        <v>646</v>
      </c>
      <c r="BW10" s="9" t="s">
        <v>647</v>
      </c>
      <c r="BX10" s="9" t="s">
        <v>648</v>
      </c>
      <c r="BY10" s="9" t="s">
        <v>649</v>
      </c>
      <c r="BZ10" s="9" t="s">
        <v>650</v>
      </c>
      <c r="CA10" s="9" t="s">
        <v>651</v>
      </c>
      <c r="CB10" s="9" t="s">
        <v>652</v>
      </c>
      <c r="CC10" s="9" t="s">
        <v>653</v>
      </c>
      <c r="CD10" s="9" t="s">
        <v>654</v>
      </c>
      <c r="CE10" s="9" t="s">
        <v>655</v>
      </c>
      <c r="CF10" s="9" t="s">
        <v>656</v>
      </c>
      <c r="CG10" s="9" t="s">
        <v>657</v>
      </c>
      <c r="CH10" s="9" t="s">
        <v>658</v>
      </c>
      <c r="CI10" s="9" t="s">
        <v>659</v>
      </c>
      <c r="CJ10" s="9" t="s">
        <v>660</v>
      </c>
      <c r="CK10" s="9" t="s">
        <v>661</v>
      </c>
      <c r="CL10" s="9" t="s">
        <v>662</v>
      </c>
      <c r="CM10" s="9" t="s">
        <v>663</v>
      </c>
      <c r="CN10" s="9" t="s">
        <v>664</v>
      </c>
      <c r="CO10" s="9" t="s">
        <v>665</v>
      </c>
      <c r="CP10" s="9" t="s">
        <v>666</v>
      </c>
      <c r="CQ10" s="9" t="s">
        <v>667</v>
      </c>
      <c r="CR10" s="9" t="s">
        <v>668</v>
      </c>
      <c r="CS10" s="9" t="s">
        <v>669</v>
      </c>
      <c r="CT10" s="9" t="s">
        <v>670</v>
      </c>
      <c r="CU10" s="9" t="s">
        <v>671</v>
      </c>
      <c r="CV10" s="9" t="s">
        <v>672</v>
      </c>
      <c r="CW10" s="9" t="s">
        <v>673</v>
      </c>
      <c r="CX10" s="9" t="s">
        <v>674</v>
      </c>
      <c r="CY10" s="9" t="s">
        <v>675</v>
      </c>
      <c r="CZ10" s="9" t="s">
        <v>676</v>
      </c>
      <c r="DA10" s="9" t="s">
        <v>677</v>
      </c>
      <c r="DB10" s="9" t="s">
        <v>678</v>
      </c>
      <c r="DC10" s="9" t="s">
        <v>679</v>
      </c>
      <c r="DD10" s="9" t="s">
        <v>680</v>
      </c>
      <c r="DE10" s="9" t="s">
        <v>320</v>
      </c>
      <c r="DF10" s="9" t="s">
        <v>325</v>
      </c>
      <c r="DG10" s="9" t="s">
        <v>681</v>
      </c>
      <c r="DH10" s="9" t="s">
        <v>682</v>
      </c>
      <c r="DI10" s="9" t="s">
        <v>683</v>
      </c>
      <c r="DJ10" s="9" t="s">
        <v>684</v>
      </c>
      <c r="DK10" s="9" t="s">
        <v>685</v>
      </c>
      <c r="DL10" s="9" t="s">
        <v>686</v>
      </c>
      <c r="DM10" s="9" t="s">
        <v>687</v>
      </c>
      <c r="DN10" s="9" t="s">
        <v>688</v>
      </c>
      <c r="DO10" s="9" t="s">
        <v>689</v>
      </c>
      <c r="DP10" s="9" t="s">
        <v>690</v>
      </c>
      <c r="DQ10" s="9" t="s">
        <v>691</v>
      </c>
      <c r="DR10" s="9" t="s">
        <v>692</v>
      </c>
      <c r="DS10" s="9" t="s">
        <v>693</v>
      </c>
      <c r="DT10" s="9" t="s">
        <v>694</v>
      </c>
      <c r="DU10" s="9" t="s">
        <v>695</v>
      </c>
      <c r="DV10" s="9" t="s">
        <v>696</v>
      </c>
      <c r="DW10" s="9" t="s">
        <v>697</v>
      </c>
      <c r="DX10" s="9" t="s">
        <v>698</v>
      </c>
      <c r="DY10" s="9" t="s">
        <v>699</v>
      </c>
      <c r="DZ10" s="9" t="s">
        <v>700</v>
      </c>
      <c r="EA10" s="9" t="s">
        <v>701</v>
      </c>
      <c r="EB10" s="9" t="s">
        <v>702</v>
      </c>
      <c r="EC10" s="9" t="s">
        <v>703</v>
      </c>
      <c r="ED10" s="9" t="s">
        <v>704</v>
      </c>
      <c r="EE10" s="9" t="s">
        <v>705</v>
      </c>
      <c r="EF10" s="9" t="s">
        <v>706</v>
      </c>
      <c r="EG10" s="9" t="s">
        <v>707</v>
      </c>
      <c r="EH10" s="9" t="s">
        <v>708</v>
      </c>
      <c r="EI10" s="9" t="s">
        <v>709</v>
      </c>
      <c r="EJ10" s="9" t="s">
        <v>710</v>
      </c>
      <c r="EK10" s="9" t="s">
        <v>711</v>
      </c>
      <c r="EL10" s="9" t="s">
        <v>712</v>
      </c>
      <c r="EM10" s="9" t="s">
        <v>713</v>
      </c>
      <c r="EN10" s="9" t="s">
        <v>714</v>
      </c>
      <c r="EO10" s="9" t="s">
        <v>715</v>
      </c>
      <c r="EP10" s="9" t="s">
        <v>716</v>
      </c>
      <c r="EQ10" s="9" t="s">
        <v>717</v>
      </c>
      <c r="ER10" s="9" t="s">
        <v>718</v>
      </c>
      <c r="ES10" s="9" t="s">
        <v>719</v>
      </c>
      <c r="ET10" s="9" t="s">
        <v>720</v>
      </c>
      <c r="EU10" s="9" t="s">
        <v>721</v>
      </c>
      <c r="EV10" s="9" t="s">
        <v>722</v>
      </c>
      <c r="EW10" s="9" t="s">
        <v>723</v>
      </c>
      <c r="EX10" s="9" t="s">
        <v>724</v>
      </c>
      <c r="EY10" s="9" t="s">
        <v>725</v>
      </c>
      <c r="EZ10" s="9" t="s">
        <v>726</v>
      </c>
      <c r="FA10" s="9" t="s">
        <v>727</v>
      </c>
      <c r="FB10" s="9" t="s">
        <v>728</v>
      </c>
      <c r="FC10" s="9" t="s">
        <v>729</v>
      </c>
      <c r="FD10" s="9" t="s">
        <v>730</v>
      </c>
      <c r="FE10" s="9" t="s">
        <v>731</v>
      </c>
      <c r="FF10" s="9" t="s">
        <v>732</v>
      </c>
      <c r="FG10" s="9" t="s">
        <v>733</v>
      </c>
      <c r="FH10" s="9" t="s">
        <v>734</v>
      </c>
      <c r="FI10" s="9" t="s">
        <v>735</v>
      </c>
      <c r="FJ10" s="9" t="s">
        <v>736</v>
      </c>
      <c r="FK10" s="9" t="s">
        <v>737</v>
      </c>
      <c r="FL10" s="9" t="s">
        <v>738</v>
      </c>
      <c r="FM10" s="9" t="s">
        <v>739</v>
      </c>
      <c r="FN10" s="9" t="s">
        <v>740</v>
      </c>
      <c r="FO10" s="202" t="s">
        <v>800</v>
      </c>
      <c r="FP10" s="1"/>
      <c r="FQ10" s="10" t="s">
        <v>742</v>
      </c>
      <c r="FR10" s="10" t="s">
        <v>743</v>
      </c>
      <c r="FS10" s="10" t="s">
        <v>744</v>
      </c>
      <c r="FT10" s="10" t="s">
        <v>745</v>
      </c>
      <c r="FU10" s="10" t="s">
        <v>746</v>
      </c>
      <c r="FV10" s="10" t="s">
        <v>747</v>
      </c>
      <c r="FW10" s="10" t="s">
        <v>748</v>
      </c>
      <c r="FX10" s="10" t="s">
        <v>749</v>
      </c>
      <c r="FY10" s="205" t="s">
        <v>800</v>
      </c>
    </row>
    <row r="11" spans="1:181" ht="24" customHeight="1" x14ac:dyDescent="0.3">
      <c r="A11" s="13" t="s">
        <v>63</v>
      </c>
      <c r="B11" s="13" t="s">
        <v>750</v>
      </c>
      <c r="C11" s="14">
        <v>37.4</v>
      </c>
      <c r="D11" s="14">
        <v>13.4</v>
      </c>
      <c r="E11" s="14">
        <v>13.4</v>
      </c>
      <c r="F11" s="14"/>
      <c r="G11" s="14"/>
      <c r="H11" s="14">
        <v>-12.5</v>
      </c>
      <c r="I11" s="14">
        <v>17.7</v>
      </c>
      <c r="J11" s="14"/>
      <c r="K11" s="14"/>
      <c r="L11" s="14">
        <v>-17.399999999999999</v>
      </c>
      <c r="M11" s="14">
        <v>-18</v>
      </c>
      <c r="N11" s="14">
        <v>-12.5</v>
      </c>
      <c r="O11" s="14">
        <v>15.9</v>
      </c>
      <c r="P11" s="14">
        <v>-7.9</v>
      </c>
      <c r="Q11" s="14">
        <v>-14.3</v>
      </c>
      <c r="R11" s="14">
        <v>90.4</v>
      </c>
      <c r="S11" s="14">
        <v>0.1</v>
      </c>
      <c r="T11" s="14"/>
      <c r="U11" s="14"/>
      <c r="V11" s="14"/>
      <c r="W11" s="14"/>
      <c r="X11" s="14">
        <v>6.6</v>
      </c>
      <c r="Y11" s="14">
        <v>1</v>
      </c>
      <c r="Z11" s="14">
        <v>0.9</v>
      </c>
      <c r="AA11" s="14">
        <v>0</v>
      </c>
      <c r="AB11" s="14">
        <v>-3.2</v>
      </c>
      <c r="AC11" s="14"/>
      <c r="AD11" s="14">
        <v>1.8</v>
      </c>
      <c r="AE11" s="14"/>
      <c r="AF11" s="14"/>
      <c r="AG11" s="14"/>
      <c r="AH11" s="14"/>
      <c r="AI11" s="14">
        <v>15.6</v>
      </c>
      <c r="AJ11" s="14">
        <v>7.3</v>
      </c>
      <c r="AK11" s="14"/>
      <c r="AL11" s="14"/>
      <c r="AM11" s="14"/>
      <c r="AN11" s="14">
        <v>-1.4</v>
      </c>
      <c r="AO11" s="14">
        <v>51.2</v>
      </c>
      <c r="AP11" s="14">
        <v>5.4</v>
      </c>
      <c r="AQ11" s="14">
        <v>31.1</v>
      </c>
      <c r="AR11" s="14">
        <v>10</v>
      </c>
      <c r="AS11" s="14">
        <v>-0.5</v>
      </c>
      <c r="AT11" s="14">
        <v>2.6</v>
      </c>
      <c r="AU11" s="14">
        <v>1.6</v>
      </c>
      <c r="AV11" s="14"/>
      <c r="AW11" s="14"/>
      <c r="AX11" s="14"/>
      <c r="AY11" s="14">
        <v>11.8</v>
      </c>
      <c r="AZ11" s="14">
        <v>1.1000000000000001</v>
      </c>
      <c r="BA11" s="14">
        <v>0.7</v>
      </c>
      <c r="BB11" s="14">
        <v>1</v>
      </c>
      <c r="BC11" s="14">
        <v>0.7</v>
      </c>
      <c r="BD11" s="14">
        <v>7.1</v>
      </c>
      <c r="BE11" s="14"/>
      <c r="BF11" s="14"/>
      <c r="BG11" s="14">
        <v>0</v>
      </c>
      <c r="BH11" s="14"/>
      <c r="BI11" s="14"/>
      <c r="BJ11" s="14">
        <v>0</v>
      </c>
      <c r="BK11" s="14"/>
      <c r="BL11" s="14"/>
      <c r="BM11" s="14"/>
      <c r="BN11" s="14">
        <v>8.4</v>
      </c>
      <c r="BO11" s="14">
        <v>0</v>
      </c>
      <c r="BP11" s="14">
        <v>0</v>
      </c>
      <c r="BQ11" s="14">
        <v>0</v>
      </c>
      <c r="BR11" s="14"/>
      <c r="BS11" s="14">
        <v>-1.3</v>
      </c>
      <c r="BT11" s="14">
        <v>-0.7</v>
      </c>
      <c r="BU11" s="14"/>
      <c r="BV11" s="14"/>
      <c r="BW11" s="14"/>
      <c r="BX11" s="14"/>
      <c r="BY11" s="14"/>
      <c r="BZ11" s="14"/>
      <c r="CA11" s="14">
        <v>-0.3</v>
      </c>
      <c r="CB11" s="14">
        <v>13.3</v>
      </c>
      <c r="CC11" s="14">
        <v>28.9</v>
      </c>
      <c r="CD11" s="14">
        <v>8.8000000000000007</v>
      </c>
      <c r="CE11" s="14">
        <v>7.7</v>
      </c>
      <c r="CF11" s="14">
        <v>3.9</v>
      </c>
      <c r="CG11" s="14"/>
      <c r="CH11" s="14"/>
      <c r="CI11" s="14"/>
      <c r="CJ11" s="14">
        <v>6.5</v>
      </c>
      <c r="CK11" s="14">
        <v>10.1</v>
      </c>
      <c r="CL11" s="14">
        <v>-17.899999999999999</v>
      </c>
      <c r="CM11" s="14"/>
      <c r="CN11" s="14"/>
      <c r="CO11" s="14"/>
      <c r="CP11" s="14"/>
      <c r="CQ11" s="14"/>
      <c r="CR11" s="14">
        <v>4.5999999999999996</v>
      </c>
      <c r="CS11" s="14">
        <v>-1.9</v>
      </c>
      <c r="CT11" s="14">
        <v>-2.2000000000000002</v>
      </c>
      <c r="CU11" s="14">
        <v>0.4</v>
      </c>
      <c r="CV11" s="14">
        <v>1.5</v>
      </c>
      <c r="CW11" s="14"/>
      <c r="CX11" s="14">
        <v>-4</v>
      </c>
      <c r="CY11" s="14">
        <v>0</v>
      </c>
      <c r="CZ11" s="14">
        <v>0</v>
      </c>
      <c r="DA11" s="14"/>
      <c r="DB11" s="14">
        <v>0</v>
      </c>
      <c r="DC11" s="14">
        <v>-0.1</v>
      </c>
      <c r="DD11" s="14">
        <v>-1</v>
      </c>
      <c r="DE11" s="14">
        <v>0</v>
      </c>
      <c r="DF11" s="14"/>
      <c r="DG11" s="14"/>
      <c r="DH11" s="14">
        <v>0</v>
      </c>
      <c r="DI11" s="14">
        <v>1.1000000000000001</v>
      </c>
      <c r="DJ11" s="14">
        <v>0.2</v>
      </c>
      <c r="DK11" s="14">
        <v>0</v>
      </c>
      <c r="DL11" s="14">
        <v>0.3</v>
      </c>
      <c r="DM11" s="14">
        <v>0.5</v>
      </c>
      <c r="DN11" s="14"/>
      <c r="DO11" s="14">
        <v>0</v>
      </c>
      <c r="DP11" s="14">
        <v>0</v>
      </c>
      <c r="DQ11" s="14">
        <v>-6.1</v>
      </c>
      <c r="DR11" s="14">
        <v>5.8</v>
      </c>
      <c r="DS11" s="14">
        <v>0</v>
      </c>
      <c r="DT11" s="14">
        <v>-0.2</v>
      </c>
      <c r="DU11" s="14">
        <v>0.4</v>
      </c>
      <c r="DV11" s="14">
        <v>0.7</v>
      </c>
      <c r="DW11" s="14">
        <v>0</v>
      </c>
      <c r="DX11" s="14"/>
      <c r="DY11" s="14">
        <v>-4.5999999999999996</v>
      </c>
      <c r="DZ11" s="14">
        <v>0.2</v>
      </c>
      <c r="EA11" s="14">
        <v>2.9</v>
      </c>
      <c r="EB11" s="14">
        <v>3</v>
      </c>
      <c r="EC11" s="14"/>
      <c r="ED11" s="14"/>
      <c r="EE11" s="14">
        <v>0</v>
      </c>
      <c r="EF11" s="14">
        <v>-7</v>
      </c>
      <c r="EG11" s="14">
        <v>-8.5</v>
      </c>
      <c r="EH11" s="14">
        <v>-1</v>
      </c>
      <c r="EI11" s="14">
        <v>0</v>
      </c>
      <c r="EJ11" s="14">
        <v>0</v>
      </c>
      <c r="EK11" s="14">
        <v>2.6</v>
      </c>
      <c r="EL11" s="14">
        <v>-0.1</v>
      </c>
      <c r="EM11" s="14">
        <v>1.2</v>
      </c>
      <c r="EN11" s="14">
        <v>0.2</v>
      </c>
      <c r="EO11" s="14">
        <v>0.2</v>
      </c>
      <c r="EP11" s="14">
        <v>0.2</v>
      </c>
      <c r="EQ11" s="14">
        <v>0</v>
      </c>
      <c r="ER11" s="14">
        <v>0</v>
      </c>
      <c r="ES11" s="14">
        <v>0</v>
      </c>
      <c r="ET11" s="14">
        <v>0</v>
      </c>
      <c r="EU11" s="14">
        <v>-0.2</v>
      </c>
      <c r="EV11" s="14">
        <v>4.9000000000000004</v>
      </c>
      <c r="EW11" s="14">
        <v>0</v>
      </c>
      <c r="EX11" s="14">
        <v>0</v>
      </c>
      <c r="EY11" s="14">
        <v>2</v>
      </c>
      <c r="EZ11" s="14">
        <v>0.8</v>
      </c>
      <c r="FA11" s="14">
        <v>0.8</v>
      </c>
      <c r="FB11" s="14">
        <v>0.4</v>
      </c>
      <c r="FC11" s="14">
        <v>0</v>
      </c>
      <c r="FD11" s="14">
        <v>0.2</v>
      </c>
      <c r="FE11" s="14">
        <v>1.4</v>
      </c>
      <c r="FF11" s="14">
        <v>1.1000000000000001</v>
      </c>
      <c r="FG11" s="14">
        <v>1.9</v>
      </c>
      <c r="FH11" s="14">
        <v>10</v>
      </c>
      <c r="FI11" s="14">
        <v>0.6</v>
      </c>
      <c r="FJ11" s="14">
        <v>1.9</v>
      </c>
      <c r="FK11" s="14">
        <v>0.1</v>
      </c>
      <c r="FL11" s="14">
        <v>1.8</v>
      </c>
      <c r="FM11" s="14">
        <v>4.0999999999999996</v>
      </c>
      <c r="FN11" s="14">
        <v>6.95</v>
      </c>
      <c r="FO11" s="14">
        <v>353.55</v>
      </c>
      <c r="FP11" s="15"/>
      <c r="FQ11" s="14">
        <v>1.7</v>
      </c>
      <c r="FR11" s="14">
        <v>-0.22800000000000001</v>
      </c>
      <c r="FS11" s="14">
        <v>2.89</v>
      </c>
      <c r="FT11" s="14">
        <v>1.7</v>
      </c>
      <c r="FU11" s="14">
        <v>2.31427</v>
      </c>
      <c r="FV11" s="14">
        <v>1.3515200000000001</v>
      </c>
      <c r="FW11" s="14">
        <v>-0.4</v>
      </c>
      <c r="FX11" s="14">
        <v>1.8</v>
      </c>
      <c r="FY11" s="14">
        <v>11.127789999999999</v>
      </c>
    </row>
    <row r="12" spans="1:181" ht="24" customHeight="1" x14ac:dyDescent="0.3">
      <c r="A12" s="16" t="s">
        <v>63</v>
      </c>
      <c r="B12" s="16" t="s">
        <v>751</v>
      </c>
      <c r="C12" s="17">
        <v>35.299999999999997</v>
      </c>
      <c r="D12" s="17">
        <v>10.4</v>
      </c>
      <c r="E12" s="17">
        <v>12.8</v>
      </c>
      <c r="F12" s="17"/>
      <c r="G12" s="17"/>
      <c r="H12" s="17">
        <v>-14.4</v>
      </c>
      <c r="I12" s="17">
        <v>6.1</v>
      </c>
      <c r="J12" s="17"/>
      <c r="K12" s="17"/>
      <c r="L12" s="17">
        <v>-15.9</v>
      </c>
      <c r="M12" s="17">
        <v>-15.7</v>
      </c>
      <c r="N12" s="17">
        <v>-10</v>
      </c>
      <c r="O12" s="17">
        <v>19.3</v>
      </c>
      <c r="P12" s="17">
        <v>-9.1</v>
      </c>
      <c r="Q12" s="17">
        <v>-15.4</v>
      </c>
      <c r="R12" s="17">
        <v>85.3</v>
      </c>
      <c r="S12" s="17">
        <v>0.1</v>
      </c>
      <c r="T12" s="17"/>
      <c r="U12" s="17"/>
      <c r="V12" s="17"/>
      <c r="W12" s="17"/>
      <c r="X12" s="17">
        <v>5.8</v>
      </c>
      <c r="Y12" s="17">
        <v>1.2</v>
      </c>
      <c r="Z12" s="17">
        <v>1</v>
      </c>
      <c r="AA12" s="17">
        <v>0</v>
      </c>
      <c r="AB12" s="17">
        <v>-3.2</v>
      </c>
      <c r="AC12" s="17"/>
      <c r="AD12" s="17">
        <v>2.2999999999999998</v>
      </c>
      <c r="AE12" s="17"/>
      <c r="AF12" s="17"/>
      <c r="AG12" s="17"/>
      <c r="AH12" s="17"/>
      <c r="AI12" s="17">
        <v>14.5</v>
      </c>
      <c r="AJ12" s="17">
        <v>9.4</v>
      </c>
      <c r="AK12" s="17"/>
      <c r="AL12" s="17"/>
      <c r="AM12" s="17"/>
      <c r="AN12" s="17">
        <v>-1.7</v>
      </c>
      <c r="AO12" s="17">
        <v>46.9</v>
      </c>
      <c r="AP12" s="17">
        <v>4.0999999999999996</v>
      </c>
      <c r="AQ12" s="17">
        <v>30.8</v>
      </c>
      <c r="AR12" s="17">
        <v>9.6999999999999993</v>
      </c>
      <c r="AS12" s="17">
        <v>-0.4</v>
      </c>
      <c r="AT12" s="17">
        <v>2.6</v>
      </c>
      <c r="AU12" s="17">
        <v>1.7</v>
      </c>
      <c r="AV12" s="17"/>
      <c r="AW12" s="17"/>
      <c r="AX12" s="17"/>
      <c r="AY12" s="17">
        <v>11.1</v>
      </c>
      <c r="AZ12" s="17">
        <v>2.4</v>
      </c>
      <c r="BA12" s="17">
        <v>-0.4</v>
      </c>
      <c r="BB12" s="17">
        <v>1</v>
      </c>
      <c r="BC12" s="17">
        <v>0.6</v>
      </c>
      <c r="BD12" s="17">
        <v>6.7</v>
      </c>
      <c r="BE12" s="17"/>
      <c r="BF12" s="17"/>
      <c r="BG12" s="17">
        <v>0</v>
      </c>
      <c r="BH12" s="17"/>
      <c r="BI12" s="17"/>
      <c r="BJ12" s="17">
        <v>0</v>
      </c>
      <c r="BK12" s="17"/>
      <c r="BL12" s="17"/>
      <c r="BM12" s="17"/>
      <c r="BN12" s="17">
        <v>5</v>
      </c>
      <c r="BO12" s="17">
        <v>0</v>
      </c>
      <c r="BP12" s="17">
        <v>0</v>
      </c>
      <c r="BQ12" s="17">
        <v>0</v>
      </c>
      <c r="BR12" s="17"/>
      <c r="BS12" s="17">
        <v>-2.2000000000000002</v>
      </c>
      <c r="BT12" s="17">
        <v>-1.1000000000000001</v>
      </c>
      <c r="BU12" s="17"/>
      <c r="BV12" s="17"/>
      <c r="BW12" s="17"/>
      <c r="BX12" s="17"/>
      <c r="BY12" s="17"/>
      <c r="BZ12" s="17"/>
      <c r="CA12" s="17">
        <v>-0.3</v>
      </c>
      <c r="CB12" s="17">
        <v>10</v>
      </c>
      <c r="CC12" s="17">
        <v>28.5</v>
      </c>
      <c r="CD12" s="17">
        <v>8.6999999999999993</v>
      </c>
      <c r="CE12" s="17">
        <v>7.7</v>
      </c>
      <c r="CF12" s="17">
        <v>3.9</v>
      </c>
      <c r="CG12" s="17"/>
      <c r="CH12" s="17"/>
      <c r="CI12" s="17"/>
      <c r="CJ12" s="17">
        <v>3.2</v>
      </c>
      <c r="CK12" s="17">
        <v>6.4</v>
      </c>
      <c r="CL12" s="17">
        <v>-23.2</v>
      </c>
      <c r="CM12" s="17"/>
      <c r="CN12" s="17"/>
      <c r="CO12" s="17"/>
      <c r="CP12" s="17"/>
      <c r="CQ12" s="17"/>
      <c r="CR12" s="17">
        <v>1.3</v>
      </c>
      <c r="CS12" s="17">
        <v>-3.8</v>
      </c>
      <c r="CT12" s="17">
        <v>-2.2999999999999998</v>
      </c>
      <c r="CU12" s="17">
        <v>0.6</v>
      </c>
      <c r="CV12" s="17">
        <v>1.5</v>
      </c>
      <c r="CW12" s="17"/>
      <c r="CX12" s="17">
        <v>-3.6</v>
      </c>
      <c r="CY12" s="17">
        <v>0</v>
      </c>
      <c r="CZ12" s="17">
        <v>0</v>
      </c>
      <c r="DA12" s="17"/>
      <c r="DB12" s="17">
        <v>0.1</v>
      </c>
      <c r="DC12" s="17">
        <v>-0.1</v>
      </c>
      <c r="DD12" s="17">
        <v>-1</v>
      </c>
      <c r="DE12" s="17">
        <v>0</v>
      </c>
      <c r="DF12" s="17"/>
      <c r="DG12" s="17"/>
      <c r="DH12" s="17">
        <v>0</v>
      </c>
      <c r="DI12" s="17">
        <v>1</v>
      </c>
      <c r="DJ12" s="17">
        <v>0.2</v>
      </c>
      <c r="DK12" s="17">
        <v>-1.2</v>
      </c>
      <c r="DL12" s="17">
        <v>0.3</v>
      </c>
      <c r="DM12" s="17">
        <v>0.6</v>
      </c>
      <c r="DN12" s="17"/>
      <c r="DO12" s="17">
        <v>0</v>
      </c>
      <c r="DP12" s="17">
        <v>0</v>
      </c>
      <c r="DQ12" s="17">
        <v>-5.4</v>
      </c>
      <c r="DR12" s="17">
        <v>7.5</v>
      </c>
      <c r="DS12" s="17">
        <v>0</v>
      </c>
      <c r="DT12" s="17">
        <v>-0.3</v>
      </c>
      <c r="DU12" s="17">
        <v>0.1</v>
      </c>
      <c r="DV12" s="17">
        <v>0.7</v>
      </c>
      <c r="DW12" s="17">
        <v>0</v>
      </c>
      <c r="DX12" s="17"/>
      <c r="DY12" s="17">
        <v>-4.5999999999999996</v>
      </c>
      <c r="DZ12" s="17">
        <v>0.4</v>
      </c>
      <c r="EA12" s="17">
        <v>2.8</v>
      </c>
      <c r="EB12" s="17">
        <v>3</v>
      </c>
      <c r="EC12" s="17"/>
      <c r="ED12" s="17"/>
      <c r="EE12" s="17">
        <v>0</v>
      </c>
      <c r="EF12" s="17">
        <v>-5.2</v>
      </c>
      <c r="EG12" s="17">
        <v>-6.7</v>
      </c>
      <c r="EH12" s="17">
        <v>-0.7</v>
      </c>
      <c r="EI12" s="17">
        <v>-0.5</v>
      </c>
      <c r="EJ12" s="17">
        <v>0</v>
      </c>
      <c r="EK12" s="17">
        <v>2.6</v>
      </c>
      <c r="EL12" s="17">
        <v>-0.1</v>
      </c>
      <c r="EM12" s="17">
        <v>1.2</v>
      </c>
      <c r="EN12" s="17">
        <v>0.2</v>
      </c>
      <c r="EO12" s="17">
        <v>0.2</v>
      </c>
      <c r="EP12" s="17">
        <v>0.2</v>
      </c>
      <c r="EQ12" s="17">
        <v>0</v>
      </c>
      <c r="ER12" s="17">
        <v>0</v>
      </c>
      <c r="ES12" s="17">
        <v>0</v>
      </c>
      <c r="ET12" s="17">
        <v>0</v>
      </c>
      <c r="EU12" s="17">
        <v>-0.2</v>
      </c>
      <c r="EV12" s="17">
        <v>0</v>
      </c>
      <c r="EW12" s="17">
        <v>0</v>
      </c>
      <c r="EX12" s="17">
        <v>0</v>
      </c>
      <c r="EY12" s="17">
        <v>2</v>
      </c>
      <c r="EZ12" s="17">
        <v>0.8</v>
      </c>
      <c r="FA12" s="17">
        <v>0.8</v>
      </c>
      <c r="FB12" s="17">
        <v>0.4</v>
      </c>
      <c r="FC12" s="17">
        <v>0</v>
      </c>
      <c r="FD12" s="17">
        <v>0.2</v>
      </c>
      <c r="FE12" s="17">
        <v>1.5</v>
      </c>
      <c r="FF12" s="17">
        <v>1.3</v>
      </c>
      <c r="FG12" s="17">
        <v>1.9</v>
      </c>
      <c r="FH12" s="17">
        <v>9.6999999999999993</v>
      </c>
      <c r="FI12" s="17">
        <v>0.6</v>
      </c>
      <c r="FJ12" s="17">
        <v>0.1</v>
      </c>
      <c r="FK12" s="17">
        <v>0.7</v>
      </c>
      <c r="FL12" s="17">
        <v>2.1</v>
      </c>
      <c r="FM12" s="17">
        <v>3.8</v>
      </c>
      <c r="FN12" s="17">
        <v>7.24</v>
      </c>
      <c r="FO12" s="17">
        <v>303.44</v>
      </c>
      <c r="FP12" s="15"/>
      <c r="FQ12" s="17">
        <v>1.4</v>
      </c>
      <c r="FR12" s="17">
        <v>-0.48499999999999999</v>
      </c>
      <c r="FS12" s="17">
        <v>2.4900000000000002</v>
      </c>
      <c r="FT12" s="17">
        <v>1.8</v>
      </c>
      <c r="FU12" s="17">
        <v>2.3096299999999998</v>
      </c>
      <c r="FV12" s="17">
        <v>1.3583000000000001</v>
      </c>
      <c r="FW12" s="17">
        <v>-0.6</v>
      </c>
      <c r="FX12" s="17">
        <v>1.7</v>
      </c>
      <c r="FY12" s="17">
        <v>9.9729299999999999</v>
      </c>
    </row>
    <row r="13" spans="1:181" ht="24" customHeight="1" x14ac:dyDescent="0.3">
      <c r="A13" s="16" t="s">
        <v>63</v>
      </c>
      <c r="B13" s="16" t="s">
        <v>752</v>
      </c>
      <c r="C13" s="17">
        <v>34.4</v>
      </c>
      <c r="D13" s="17">
        <v>5</v>
      </c>
      <c r="E13" s="17">
        <v>11.3</v>
      </c>
      <c r="F13" s="17"/>
      <c r="G13" s="17"/>
      <c r="H13" s="17">
        <v>-14.8</v>
      </c>
      <c r="I13" s="17">
        <v>8.5</v>
      </c>
      <c r="J13" s="17"/>
      <c r="K13" s="17"/>
      <c r="L13" s="17">
        <v>-19</v>
      </c>
      <c r="M13" s="17">
        <v>-22.5</v>
      </c>
      <c r="N13" s="17">
        <v>-17</v>
      </c>
      <c r="O13" s="17">
        <v>15.3</v>
      </c>
      <c r="P13" s="17">
        <v>-11.2</v>
      </c>
      <c r="Q13" s="17">
        <v>-16.8</v>
      </c>
      <c r="R13" s="17">
        <v>85.7</v>
      </c>
      <c r="S13" s="17">
        <v>0</v>
      </c>
      <c r="T13" s="17"/>
      <c r="U13" s="17"/>
      <c r="V13" s="17"/>
      <c r="W13" s="17"/>
      <c r="X13" s="17">
        <v>3.1</v>
      </c>
      <c r="Y13" s="17">
        <v>1.1000000000000001</v>
      </c>
      <c r="Z13" s="17">
        <v>0.9</v>
      </c>
      <c r="AA13" s="17">
        <v>0</v>
      </c>
      <c r="AB13" s="17">
        <v>-3.2</v>
      </c>
      <c r="AC13" s="17"/>
      <c r="AD13" s="17">
        <v>2.1</v>
      </c>
      <c r="AE13" s="17"/>
      <c r="AF13" s="17"/>
      <c r="AG13" s="17"/>
      <c r="AH13" s="17"/>
      <c r="AI13" s="17">
        <v>14.2</v>
      </c>
      <c r="AJ13" s="17">
        <v>3.6</v>
      </c>
      <c r="AK13" s="17"/>
      <c r="AL13" s="17"/>
      <c r="AM13" s="17"/>
      <c r="AN13" s="17">
        <v>-1.7</v>
      </c>
      <c r="AO13" s="17">
        <v>46.7</v>
      </c>
      <c r="AP13" s="17">
        <v>4</v>
      </c>
      <c r="AQ13" s="17">
        <v>31.3</v>
      </c>
      <c r="AR13" s="17">
        <v>7.2</v>
      </c>
      <c r="AS13" s="17">
        <v>-0.3</v>
      </c>
      <c r="AT13" s="17">
        <v>2.6</v>
      </c>
      <c r="AU13" s="17">
        <v>1.1000000000000001</v>
      </c>
      <c r="AV13" s="17"/>
      <c r="AW13" s="17"/>
      <c r="AX13" s="17"/>
      <c r="AY13" s="17">
        <v>9.5</v>
      </c>
      <c r="AZ13" s="17">
        <v>1.8</v>
      </c>
      <c r="BA13" s="17">
        <v>-1.2</v>
      </c>
      <c r="BB13" s="17">
        <v>1</v>
      </c>
      <c r="BC13" s="17">
        <v>0.6</v>
      </c>
      <c r="BD13" s="17">
        <v>4.9000000000000004</v>
      </c>
      <c r="BE13" s="17"/>
      <c r="BF13" s="17"/>
      <c r="BG13" s="17">
        <v>0</v>
      </c>
      <c r="BH13" s="17"/>
      <c r="BI13" s="17"/>
      <c r="BJ13" s="17">
        <v>0</v>
      </c>
      <c r="BK13" s="17"/>
      <c r="BL13" s="17"/>
      <c r="BM13" s="17"/>
      <c r="BN13" s="17">
        <v>5</v>
      </c>
      <c r="BO13" s="17">
        <v>0</v>
      </c>
      <c r="BP13" s="17">
        <v>0</v>
      </c>
      <c r="BQ13" s="17">
        <v>0</v>
      </c>
      <c r="BR13" s="17"/>
      <c r="BS13" s="17">
        <v>-3.2</v>
      </c>
      <c r="BT13" s="17">
        <v>-1.5</v>
      </c>
      <c r="BU13" s="17"/>
      <c r="BV13" s="17"/>
      <c r="BW13" s="17"/>
      <c r="BX13" s="17"/>
      <c r="BY13" s="17"/>
      <c r="BZ13" s="17"/>
      <c r="CA13" s="17">
        <v>-0.3</v>
      </c>
      <c r="CB13" s="17">
        <v>10.4</v>
      </c>
      <c r="CC13" s="17">
        <v>29.3</v>
      </c>
      <c r="CD13" s="17">
        <v>0.1</v>
      </c>
      <c r="CE13" s="17">
        <v>4.3</v>
      </c>
      <c r="CF13" s="17">
        <v>0</v>
      </c>
      <c r="CG13" s="17"/>
      <c r="CH13" s="17"/>
      <c r="CI13" s="17"/>
      <c r="CJ13" s="17">
        <v>0.9</v>
      </c>
      <c r="CK13" s="17">
        <v>3.4</v>
      </c>
      <c r="CL13" s="17">
        <v>-27.9</v>
      </c>
      <c r="CM13" s="17"/>
      <c r="CN13" s="17"/>
      <c r="CO13" s="17"/>
      <c r="CP13" s="17"/>
      <c r="CQ13" s="17"/>
      <c r="CR13" s="17">
        <v>-1.3</v>
      </c>
      <c r="CS13" s="17">
        <v>-5.4</v>
      </c>
      <c r="CT13" s="17">
        <v>-2.4</v>
      </c>
      <c r="CU13" s="17">
        <v>0.6</v>
      </c>
      <c r="CV13" s="17">
        <v>1.5</v>
      </c>
      <c r="CW13" s="17"/>
      <c r="CX13" s="17">
        <v>-3.6</v>
      </c>
      <c r="CY13" s="17">
        <v>0</v>
      </c>
      <c r="CZ13" s="17">
        <v>0</v>
      </c>
      <c r="DA13" s="17"/>
      <c r="DB13" s="17">
        <v>0.1</v>
      </c>
      <c r="DC13" s="17">
        <v>-0.1</v>
      </c>
      <c r="DD13" s="17">
        <v>-1</v>
      </c>
      <c r="DE13" s="17">
        <v>0</v>
      </c>
      <c r="DF13" s="17"/>
      <c r="DG13" s="17"/>
      <c r="DH13" s="17">
        <v>0</v>
      </c>
      <c r="DI13" s="17">
        <v>0.9</v>
      </c>
      <c r="DJ13" s="17">
        <v>0.2</v>
      </c>
      <c r="DK13" s="17">
        <v>-0.9</v>
      </c>
      <c r="DL13" s="17">
        <v>0.2</v>
      </c>
      <c r="DM13" s="17">
        <v>0.6</v>
      </c>
      <c r="DN13" s="17"/>
      <c r="DO13" s="17">
        <v>0</v>
      </c>
      <c r="DP13" s="17">
        <v>0</v>
      </c>
      <c r="DQ13" s="17">
        <v>-4.9000000000000004</v>
      </c>
      <c r="DR13" s="17">
        <v>8.4</v>
      </c>
      <c r="DS13" s="17">
        <v>0</v>
      </c>
      <c r="DT13" s="17">
        <v>0</v>
      </c>
      <c r="DU13" s="17">
        <v>0</v>
      </c>
      <c r="DV13" s="17">
        <v>0.7</v>
      </c>
      <c r="DW13" s="17">
        <v>0</v>
      </c>
      <c r="DX13" s="17"/>
      <c r="DY13" s="17">
        <v>-4.5999999999999996</v>
      </c>
      <c r="DZ13" s="17">
        <v>0.3</v>
      </c>
      <c r="EA13" s="17">
        <v>2.9</v>
      </c>
      <c r="EB13" s="17">
        <v>3</v>
      </c>
      <c r="EC13" s="17"/>
      <c r="ED13" s="17"/>
      <c r="EE13" s="17">
        <v>0</v>
      </c>
      <c r="EF13" s="17">
        <v>-5.9</v>
      </c>
      <c r="EG13" s="17">
        <v>-7.3</v>
      </c>
      <c r="EH13" s="17">
        <v>-0.9</v>
      </c>
      <c r="EI13" s="17">
        <v>-0.5</v>
      </c>
      <c r="EJ13" s="17">
        <v>0</v>
      </c>
      <c r="EK13" s="17">
        <v>2.6</v>
      </c>
      <c r="EL13" s="17">
        <v>-0.1</v>
      </c>
      <c r="EM13" s="17">
        <v>1.3</v>
      </c>
      <c r="EN13" s="17">
        <v>0.2</v>
      </c>
      <c r="EO13" s="17">
        <v>0.2</v>
      </c>
      <c r="EP13" s="17">
        <v>0.2</v>
      </c>
      <c r="EQ13" s="17">
        <v>0</v>
      </c>
      <c r="ER13" s="17">
        <v>0</v>
      </c>
      <c r="ES13" s="17">
        <v>0</v>
      </c>
      <c r="ET13" s="17">
        <v>0</v>
      </c>
      <c r="EU13" s="17">
        <v>-0.2</v>
      </c>
      <c r="EV13" s="17">
        <v>0</v>
      </c>
      <c r="EW13" s="17">
        <v>0</v>
      </c>
      <c r="EX13" s="17">
        <v>0</v>
      </c>
      <c r="EY13" s="17">
        <v>2</v>
      </c>
      <c r="EZ13" s="17">
        <v>0.8</v>
      </c>
      <c r="FA13" s="17">
        <v>0.8</v>
      </c>
      <c r="FB13" s="17">
        <v>0.4</v>
      </c>
      <c r="FC13" s="17">
        <v>0</v>
      </c>
      <c r="FD13" s="17">
        <v>0.2</v>
      </c>
      <c r="FE13" s="17">
        <v>1.4</v>
      </c>
      <c r="FF13" s="17">
        <v>1.1000000000000001</v>
      </c>
      <c r="FG13" s="17">
        <v>2.1</v>
      </c>
      <c r="FH13" s="17">
        <v>9.6999999999999993</v>
      </c>
      <c r="FI13" s="17">
        <v>0</v>
      </c>
      <c r="FJ13" s="17">
        <v>2.1</v>
      </c>
      <c r="FK13" s="17">
        <v>0.8</v>
      </c>
      <c r="FL13" s="17">
        <v>2.2000000000000002</v>
      </c>
      <c r="FM13" s="17">
        <v>4</v>
      </c>
      <c r="FN13" s="17">
        <v>7.62</v>
      </c>
      <c r="FO13" s="17">
        <v>228.72</v>
      </c>
      <c r="FP13" s="15"/>
      <c r="FQ13" s="17">
        <v>1.5</v>
      </c>
      <c r="FR13" s="17">
        <v>-0.57899999999999996</v>
      </c>
      <c r="FS13" s="17">
        <v>2.84</v>
      </c>
      <c r="FT13" s="17">
        <v>1.8</v>
      </c>
      <c r="FU13" s="17">
        <v>2.3086600000000002</v>
      </c>
      <c r="FV13" s="17">
        <v>1.35822</v>
      </c>
      <c r="FW13" s="17">
        <v>-0.6</v>
      </c>
      <c r="FX13" s="17">
        <v>1.6</v>
      </c>
      <c r="FY13" s="17">
        <v>10.227880000000001</v>
      </c>
    </row>
    <row r="14" spans="1:181" ht="24" customHeight="1" x14ac:dyDescent="0.3">
      <c r="A14" s="16" t="s">
        <v>63</v>
      </c>
      <c r="B14" s="16" t="s">
        <v>753</v>
      </c>
      <c r="C14" s="17">
        <v>32.200000000000003</v>
      </c>
      <c r="D14" s="17">
        <v>-5</v>
      </c>
      <c r="E14" s="17">
        <v>10.1</v>
      </c>
      <c r="F14" s="17"/>
      <c r="G14" s="17"/>
      <c r="H14" s="17">
        <v>-14.4</v>
      </c>
      <c r="I14" s="17">
        <v>2.1</v>
      </c>
      <c r="J14" s="17"/>
      <c r="K14" s="17"/>
      <c r="L14" s="17">
        <v>-22.7</v>
      </c>
      <c r="M14" s="17">
        <v>-23.9</v>
      </c>
      <c r="N14" s="17">
        <v>-17.8</v>
      </c>
      <c r="O14" s="17">
        <v>9.9</v>
      </c>
      <c r="P14" s="17">
        <v>-2.1</v>
      </c>
      <c r="Q14" s="17">
        <v>-10.7</v>
      </c>
      <c r="R14" s="17">
        <v>75.8</v>
      </c>
      <c r="S14" s="17">
        <v>0.1</v>
      </c>
      <c r="T14" s="17"/>
      <c r="U14" s="17"/>
      <c r="V14" s="17"/>
      <c r="W14" s="17"/>
      <c r="X14" s="17">
        <v>3.4</v>
      </c>
      <c r="Y14" s="17">
        <v>0.9</v>
      </c>
      <c r="Z14" s="17">
        <v>0.5</v>
      </c>
      <c r="AA14" s="17">
        <v>0</v>
      </c>
      <c r="AB14" s="17">
        <v>-3.2</v>
      </c>
      <c r="AC14" s="17"/>
      <c r="AD14" s="17">
        <v>2.7</v>
      </c>
      <c r="AE14" s="17"/>
      <c r="AF14" s="17"/>
      <c r="AG14" s="17"/>
      <c r="AH14" s="17"/>
      <c r="AI14" s="17">
        <v>12.8</v>
      </c>
      <c r="AJ14" s="17">
        <v>-1.3</v>
      </c>
      <c r="AK14" s="17"/>
      <c r="AL14" s="17"/>
      <c r="AM14" s="17"/>
      <c r="AN14" s="17">
        <v>-1.2</v>
      </c>
      <c r="AO14" s="17">
        <v>48.6</v>
      </c>
      <c r="AP14" s="17">
        <v>4.0999999999999996</v>
      </c>
      <c r="AQ14" s="17">
        <v>30.7</v>
      </c>
      <c r="AR14" s="17">
        <v>6.7</v>
      </c>
      <c r="AS14" s="17">
        <v>-0.3</v>
      </c>
      <c r="AT14" s="17">
        <v>2.6</v>
      </c>
      <c r="AU14" s="17">
        <v>1.5</v>
      </c>
      <c r="AV14" s="17"/>
      <c r="AW14" s="17"/>
      <c r="AX14" s="17"/>
      <c r="AY14" s="17">
        <v>10.9</v>
      </c>
      <c r="AZ14" s="17">
        <v>2.2000000000000002</v>
      </c>
      <c r="BA14" s="17">
        <v>-0.2</v>
      </c>
      <c r="BB14" s="17">
        <v>1</v>
      </c>
      <c r="BC14" s="17">
        <v>0.6</v>
      </c>
      <c r="BD14" s="17">
        <v>-0.1</v>
      </c>
      <c r="BE14" s="17"/>
      <c r="BF14" s="17"/>
      <c r="BG14" s="17">
        <v>0</v>
      </c>
      <c r="BH14" s="17"/>
      <c r="BI14" s="17"/>
      <c r="BJ14" s="17">
        <v>0</v>
      </c>
      <c r="BK14" s="17"/>
      <c r="BL14" s="17"/>
      <c r="BM14" s="17"/>
      <c r="BN14" s="17">
        <v>5.9</v>
      </c>
      <c r="BO14" s="17">
        <v>0</v>
      </c>
      <c r="BP14" s="17">
        <v>0</v>
      </c>
      <c r="BQ14" s="17">
        <v>0</v>
      </c>
      <c r="BR14" s="17"/>
      <c r="BS14" s="17">
        <v>-10.4</v>
      </c>
      <c r="BT14" s="17">
        <v>0.3</v>
      </c>
      <c r="BU14" s="17"/>
      <c r="BV14" s="17"/>
      <c r="BW14" s="17"/>
      <c r="BX14" s="17"/>
      <c r="BY14" s="17"/>
      <c r="BZ14" s="17"/>
      <c r="CA14" s="17">
        <v>-0.2</v>
      </c>
      <c r="CB14" s="17">
        <v>10.199999999999999</v>
      </c>
      <c r="CC14" s="17">
        <v>28.8</v>
      </c>
      <c r="CD14" s="17">
        <v>-0.2</v>
      </c>
      <c r="CE14" s="17">
        <v>3.8</v>
      </c>
      <c r="CF14" s="17">
        <v>-0.1</v>
      </c>
      <c r="CG14" s="17"/>
      <c r="CH14" s="17"/>
      <c r="CI14" s="17"/>
      <c r="CJ14" s="17">
        <v>1.4</v>
      </c>
      <c r="CK14" s="17">
        <v>4.2</v>
      </c>
      <c r="CL14" s="17">
        <v>-26.5</v>
      </c>
      <c r="CM14" s="17"/>
      <c r="CN14" s="17"/>
      <c r="CO14" s="17"/>
      <c r="CP14" s="17"/>
      <c r="CQ14" s="17"/>
      <c r="CR14" s="17">
        <v>-12.6</v>
      </c>
      <c r="CS14" s="17">
        <v>-11.8</v>
      </c>
      <c r="CT14" s="17">
        <v>-2.2999999999999998</v>
      </c>
      <c r="CU14" s="17">
        <v>0.6</v>
      </c>
      <c r="CV14" s="17">
        <v>1.5</v>
      </c>
      <c r="CW14" s="17"/>
      <c r="CX14" s="17">
        <v>-4.4000000000000004</v>
      </c>
      <c r="CY14" s="17">
        <v>0</v>
      </c>
      <c r="CZ14" s="17">
        <v>0</v>
      </c>
      <c r="DA14" s="17"/>
      <c r="DB14" s="17">
        <v>0.1</v>
      </c>
      <c r="DC14" s="17">
        <v>0</v>
      </c>
      <c r="DD14" s="17">
        <v>-0.9</v>
      </c>
      <c r="DE14" s="17">
        <v>0</v>
      </c>
      <c r="DF14" s="17"/>
      <c r="DG14" s="17"/>
      <c r="DH14" s="17">
        <v>0</v>
      </c>
      <c r="DI14" s="17">
        <v>0.9</v>
      </c>
      <c r="DJ14" s="17">
        <v>0.2</v>
      </c>
      <c r="DK14" s="17">
        <v>-1.1000000000000001</v>
      </c>
      <c r="DL14" s="17">
        <v>0.3</v>
      </c>
      <c r="DM14" s="17">
        <v>0.6</v>
      </c>
      <c r="DN14" s="17"/>
      <c r="DO14" s="17">
        <v>0</v>
      </c>
      <c r="DP14" s="17">
        <v>0</v>
      </c>
      <c r="DQ14" s="17">
        <v>-5.6</v>
      </c>
      <c r="DR14" s="17">
        <v>6.5</v>
      </c>
      <c r="DS14" s="17">
        <v>0</v>
      </c>
      <c r="DT14" s="17">
        <v>-0.1</v>
      </c>
      <c r="DU14" s="17">
        <v>0</v>
      </c>
      <c r="DV14" s="17">
        <v>0.7</v>
      </c>
      <c r="DW14" s="17">
        <v>0</v>
      </c>
      <c r="DX14" s="17"/>
      <c r="DY14" s="17">
        <v>-4.5999999999999996</v>
      </c>
      <c r="DZ14" s="17">
        <v>0.3</v>
      </c>
      <c r="EA14" s="17">
        <v>2.9</v>
      </c>
      <c r="EB14" s="17">
        <v>3</v>
      </c>
      <c r="EC14" s="17"/>
      <c r="ED14" s="17"/>
      <c r="EE14" s="17">
        <v>0</v>
      </c>
      <c r="EF14" s="17">
        <v>-7.5</v>
      </c>
      <c r="EG14" s="17">
        <v>-9.1</v>
      </c>
      <c r="EH14" s="17">
        <v>-1.1000000000000001</v>
      </c>
      <c r="EI14" s="17">
        <v>-0.7</v>
      </c>
      <c r="EJ14" s="17">
        <v>0</v>
      </c>
      <c r="EK14" s="17">
        <v>2.7</v>
      </c>
      <c r="EL14" s="17">
        <v>0.1</v>
      </c>
      <c r="EM14" s="17">
        <v>1.2</v>
      </c>
      <c r="EN14" s="17">
        <v>0.2</v>
      </c>
      <c r="EO14" s="17">
        <v>0.2</v>
      </c>
      <c r="EP14" s="17">
        <v>0.2</v>
      </c>
      <c r="EQ14" s="17">
        <v>0</v>
      </c>
      <c r="ER14" s="17">
        <v>0</v>
      </c>
      <c r="ES14" s="17">
        <v>0</v>
      </c>
      <c r="ET14" s="17">
        <v>0</v>
      </c>
      <c r="EU14" s="17">
        <v>-0.2</v>
      </c>
      <c r="EV14" s="17">
        <v>0</v>
      </c>
      <c r="EW14" s="17">
        <v>0</v>
      </c>
      <c r="EX14" s="17">
        <v>0</v>
      </c>
      <c r="EY14" s="17">
        <v>2</v>
      </c>
      <c r="EZ14" s="17">
        <v>0.8</v>
      </c>
      <c r="FA14" s="17">
        <v>0.8</v>
      </c>
      <c r="FB14" s="17">
        <v>0.4</v>
      </c>
      <c r="FC14" s="17">
        <v>0</v>
      </c>
      <c r="FD14" s="17">
        <v>0.2</v>
      </c>
      <c r="FE14" s="17">
        <v>1.6</v>
      </c>
      <c r="FF14" s="17">
        <v>1.3</v>
      </c>
      <c r="FG14" s="17">
        <v>2</v>
      </c>
      <c r="FH14" s="17">
        <v>9.3000000000000007</v>
      </c>
      <c r="FI14" s="17">
        <v>0</v>
      </c>
      <c r="FJ14" s="17">
        <v>3.5</v>
      </c>
      <c r="FK14" s="17">
        <v>0.7</v>
      </c>
      <c r="FL14" s="17">
        <v>2.1</v>
      </c>
      <c r="FM14" s="17">
        <v>4.3</v>
      </c>
      <c r="FN14" s="17">
        <v>7.63</v>
      </c>
      <c r="FO14" s="17">
        <v>170.53</v>
      </c>
      <c r="FP14" s="15"/>
      <c r="FQ14" s="17">
        <v>1.5</v>
      </c>
      <c r="FR14" s="17">
        <v>-0.372</v>
      </c>
      <c r="FS14" s="17">
        <v>2.85</v>
      </c>
      <c r="FT14" s="17">
        <v>1.7</v>
      </c>
      <c r="FU14" s="17">
        <v>2.3045399999999998</v>
      </c>
      <c r="FV14" s="17">
        <v>1.35825</v>
      </c>
      <c r="FW14" s="17">
        <v>-0.9</v>
      </c>
      <c r="FX14" s="17">
        <v>1.6</v>
      </c>
      <c r="FY14" s="17">
        <v>10.040789999999999</v>
      </c>
    </row>
    <row r="15" spans="1:181" ht="24" customHeight="1" x14ac:dyDescent="0.3">
      <c r="A15" s="16" t="s">
        <v>63</v>
      </c>
      <c r="B15" s="16" t="s">
        <v>754</v>
      </c>
      <c r="C15" s="17">
        <v>32.200000000000003</v>
      </c>
      <c r="D15" s="17">
        <v>-0.7</v>
      </c>
      <c r="E15" s="17">
        <v>9.1999999999999993</v>
      </c>
      <c r="F15" s="17"/>
      <c r="G15" s="17"/>
      <c r="H15" s="17">
        <v>-12.2</v>
      </c>
      <c r="I15" s="17">
        <v>13.1</v>
      </c>
      <c r="J15" s="17"/>
      <c r="K15" s="17"/>
      <c r="L15" s="17">
        <v>-16</v>
      </c>
      <c r="M15" s="17">
        <v>-24.9</v>
      </c>
      <c r="N15" s="17">
        <v>-20.5</v>
      </c>
      <c r="O15" s="17">
        <v>17</v>
      </c>
      <c r="P15" s="17">
        <v>-4.3</v>
      </c>
      <c r="Q15" s="17">
        <v>-9.1999999999999993</v>
      </c>
      <c r="R15" s="17">
        <v>77</v>
      </c>
      <c r="S15" s="17">
        <v>-0.1</v>
      </c>
      <c r="T15" s="17"/>
      <c r="U15" s="17"/>
      <c r="V15" s="17"/>
      <c r="W15" s="17"/>
      <c r="X15" s="17">
        <v>3.9</v>
      </c>
      <c r="Y15" s="17">
        <v>0.9</v>
      </c>
      <c r="Z15" s="17">
        <v>0.7</v>
      </c>
      <c r="AA15" s="17">
        <v>0</v>
      </c>
      <c r="AB15" s="17">
        <v>-3.2</v>
      </c>
      <c r="AC15" s="17"/>
      <c r="AD15" s="17">
        <v>2.2999999999999998</v>
      </c>
      <c r="AE15" s="17"/>
      <c r="AF15" s="17"/>
      <c r="AG15" s="17"/>
      <c r="AH15" s="17"/>
      <c r="AI15" s="17">
        <v>11.9</v>
      </c>
      <c r="AJ15" s="17">
        <v>5.8</v>
      </c>
      <c r="AK15" s="17"/>
      <c r="AL15" s="17"/>
      <c r="AM15" s="17"/>
      <c r="AN15" s="17">
        <v>-0.8</v>
      </c>
      <c r="AO15" s="17">
        <v>50.5</v>
      </c>
      <c r="AP15" s="17">
        <v>4.4000000000000004</v>
      </c>
      <c r="AQ15" s="17">
        <v>32.4</v>
      </c>
      <c r="AR15" s="17">
        <v>7.8</v>
      </c>
      <c r="AS15" s="17">
        <v>0.1</v>
      </c>
      <c r="AT15" s="17">
        <v>2.6</v>
      </c>
      <c r="AU15" s="17">
        <v>1.4</v>
      </c>
      <c r="AV15" s="17"/>
      <c r="AW15" s="17"/>
      <c r="AX15" s="17"/>
      <c r="AY15" s="17">
        <v>7.7</v>
      </c>
      <c r="AZ15" s="17">
        <v>-0.9</v>
      </c>
      <c r="BA15" s="17">
        <v>-1.4</v>
      </c>
      <c r="BB15" s="17">
        <v>1</v>
      </c>
      <c r="BC15" s="17">
        <v>0.5</v>
      </c>
      <c r="BD15" s="17">
        <v>-5.5</v>
      </c>
      <c r="BE15" s="17"/>
      <c r="BF15" s="17"/>
      <c r="BG15" s="17">
        <v>0</v>
      </c>
      <c r="BH15" s="17"/>
      <c r="BI15" s="17"/>
      <c r="BJ15" s="17">
        <v>0</v>
      </c>
      <c r="BK15" s="17"/>
      <c r="BL15" s="17"/>
      <c r="BM15" s="17"/>
      <c r="BN15" s="17">
        <v>10</v>
      </c>
      <c r="BO15" s="17">
        <v>0</v>
      </c>
      <c r="BP15" s="17">
        <v>0</v>
      </c>
      <c r="BQ15" s="17">
        <v>0</v>
      </c>
      <c r="BR15" s="17"/>
      <c r="BS15" s="17">
        <v>-9.1</v>
      </c>
      <c r="BT15" s="17">
        <v>0.8</v>
      </c>
      <c r="BU15" s="17"/>
      <c r="BV15" s="17"/>
      <c r="BW15" s="17"/>
      <c r="BX15" s="17"/>
      <c r="BY15" s="17"/>
      <c r="BZ15" s="17"/>
      <c r="CA15" s="17">
        <v>-0.2</v>
      </c>
      <c r="CB15" s="17">
        <v>9.9</v>
      </c>
      <c r="CC15" s="17">
        <v>30.4</v>
      </c>
      <c r="CD15" s="17">
        <v>1.2</v>
      </c>
      <c r="CE15" s="17">
        <v>3.8</v>
      </c>
      <c r="CF15" s="17">
        <v>0</v>
      </c>
      <c r="CG15" s="17"/>
      <c r="CH15" s="17"/>
      <c r="CI15" s="17"/>
      <c r="CJ15" s="17">
        <v>0.2</v>
      </c>
      <c r="CK15" s="17">
        <v>3.5</v>
      </c>
      <c r="CL15" s="17">
        <v>-24.1</v>
      </c>
      <c r="CM15" s="17"/>
      <c r="CN15" s="17"/>
      <c r="CO15" s="17"/>
      <c r="CP15" s="17"/>
      <c r="CQ15" s="17"/>
      <c r="CR15" s="17">
        <v>-26.1</v>
      </c>
      <c r="CS15" s="17">
        <v>-18</v>
      </c>
      <c r="CT15" s="17">
        <v>-2.1</v>
      </c>
      <c r="CU15" s="17">
        <v>0.6</v>
      </c>
      <c r="CV15" s="17">
        <v>1.5</v>
      </c>
      <c r="CW15" s="17"/>
      <c r="CX15" s="17">
        <v>-4.0999999999999996</v>
      </c>
      <c r="CY15" s="17">
        <v>0</v>
      </c>
      <c r="CZ15" s="17">
        <v>0</v>
      </c>
      <c r="DA15" s="17"/>
      <c r="DB15" s="17">
        <v>0.1</v>
      </c>
      <c r="DC15" s="17">
        <v>-0.1</v>
      </c>
      <c r="DD15" s="17">
        <v>-1</v>
      </c>
      <c r="DE15" s="17">
        <v>0</v>
      </c>
      <c r="DF15" s="17"/>
      <c r="DG15" s="17"/>
      <c r="DH15" s="17">
        <v>0</v>
      </c>
      <c r="DI15" s="17">
        <v>1</v>
      </c>
      <c r="DJ15" s="17">
        <v>0.2</v>
      </c>
      <c r="DK15" s="17">
        <v>-1.6</v>
      </c>
      <c r="DL15" s="17">
        <v>0.3</v>
      </c>
      <c r="DM15" s="17">
        <v>0.6</v>
      </c>
      <c r="DN15" s="17"/>
      <c r="DO15" s="17">
        <v>0</v>
      </c>
      <c r="DP15" s="17">
        <v>0</v>
      </c>
      <c r="DQ15" s="17">
        <v>-6.7</v>
      </c>
      <c r="DR15" s="17">
        <v>4.5</v>
      </c>
      <c r="DS15" s="17">
        <v>0</v>
      </c>
      <c r="DT15" s="17">
        <v>-0.2</v>
      </c>
      <c r="DU15" s="17">
        <v>0</v>
      </c>
      <c r="DV15" s="17">
        <v>0.7</v>
      </c>
      <c r="DW15" s="17">
        <v>0.1</v>
      </c>
      <c r="DX15" s="17"/>
      <c r="DY15" s="17">
        <v>-4.5999999999999996</v>
      </c>
      <c r="DZ15" s="17">
        <v>0.4</v>
      </c>
      <c r="EA15" s="17">
        <v>3</v>
      </c>
      <c r="EB15" s="17">
        <v>2.9</v>
      </c>
      <c r="EC15" s="17"/>
      <c r="ED15" s="17"/>
      <c r="EE15" s="17">
        <v>0</v>
      </c>
      <c r="EF15" s="17">
        <v>-7</v>
      </c>
      <c r="EG15" s="17">
        <v>-8.6</v>
      </c>
      <c r="EH15" s="17">
        <v>-1.2</v>
      </c>
      <c r="EI15" s="17">
        <v>0</v>
      </c>
      <c r="EJ15" s="17">
        <v>0</v>
      </c>
      <c r="EK15" s="17">
        <v>2.6</v>
      </c>
      <c r="EL15" s="17">
        <v>-0.1</v>
      </c>
      <c r="EM15" s="17">
        <v>1.2</v>
      </c>
      <c r="EN15" s="17">
        <v>0.2</v>
      </c>
      <c r="EO15" s="17">
        <v>0.2</v>
      </c>
      <c r="EP15" s="17">
        <v>0.2</v>
      </c>
      <c r="EQ15" s="17">
        <v>0</v>
      </c>
      <c r="ER15" s="17">
        <v>0</v>
      </c>
      <c r="ES15" s="17">
        <v>0</v>
      </c>
      <c r="ET15" s="17">
        <v>0</v>
      </c>
      <c r="EU15" s="17">
        <v>-0.2</v>
      </c>
      <c r="EV15" s="17">
        <v>0</v>
      </c>
      <c r="EW15" s="17">
        <v>0</v>
      </c>
      <c r="EX15" s="17">
        <v>0</v>
      </c>
      <c r="EY15" s="17">
        <v>2.1</v>
      </c>
      <c r="EZ15" s="17">
        <v>0.8</v>
      </c>
      <c r="FA15" s="17">
        <v>0.8</v>
      </c>
      <c r="FB15" s="17">
        <v>0.4</v>
      </c>
      <c r="FC15" s="17">
        <v>0</v>
      </c>
      <c r="FD15" s="17">
        <v>0.2</v>
      </c>
      <c r="FE15" s="17">
        <v>1.6</v>
      </c>
      <c r="FF15" s="17">
        <v>1.3</v>
      </c>
      <c r="FG15" s="17">
        <v>2</v>
      </c>
      <c r="FH15" s="17">
        <v>8.9</v>
      </c>
      <c r="FI15" s="17">
        <v>0.6</v>
      </c>
      <c r="FJ15" s="17">
        <v>5</v>
      </c>
      <c r="FK15" s="17">
        <v>0.5</v>
      </c>
      <c r="FL15" s="17">
        <v>2.4</v>
      </c>
      <c r="FM15" s="17">
        <v>4.0999999999999996</v>
      </c>
      <c r="FN15" s="17">
        <v>7.82</v>
      </c>
      <c r="FO15" s="17">
        <v>186.32</v>
      </c>
      <c r="FP15" s="15"/>
      <c r="FQ15" s="17">
        <v>1.6</v>
      </c>
      <c r="FR15" s="17">
        <v>-2E-3</v>
      </c>
      <c r="FS15" s="17">
        <v>2.8</v>
      </c>
      <c r="FT15" s="17">
        <v>1.7</v>
      </c>
      <c r="FU15" s="17">
        <v>2.2972399999999999</v>
      </c>
      <c r="FV15" s="17">
        <v>1.34816</v>
      </c>
      <c r="FW15" s="17">
        <v>-0.8</v>
      </c>
      <c r="FX15" s="17">
        <v>1.5</v>
      </c>
      <c r="FY15" s="17">
        <v>10.4434</v>
      </c>
    </row>
    <row r="16" spans="1:181" ht="24" customHeight="1" x14ac:dyDescent="0.3">
      <c r="A16" s="16" t="s">
        <v>63</v>
      </c>
      <c r="B16" s="16" t="s">
        <v>755</v>
      </c>
      <c r="C16" s="17">
        <v>32.9</v>
      </c>
      <c r="D16" s="17">
        <v>-4.3</v>
      </c>
      <c r="E16" s="17">
        <v>10.8</v>
      </c>
      <c r="F16" s="17"/>
      <c r="G16" s="17"/>
      <c r="H16" s="17">
        <v>-15.6</v>
      </c>
      <c r="I16" s="17">
        <v>11.2</v>
      </c>
      <c r="J16" s="17"/>
      <c r="K16" s="17"/>
      <c r="L16" s="17">
        <v>-21.2</v>
      </c>
      <c r="M16" s="17">
        <v>-18.2</v>
      </c>
      <c r="N16" s="17">
        <v>-10.9</v>
      </c>
      <c r="O16" s="17">
        <v>15</v>
      </c>
      <c r="P16" s="17">
        <v>-7</v>
      </c>
      <c r="Q16" s="17">
        <v>-13.3</v>
      </c>
      <c r="R16" s="17">
        <v>78.5</v>
      </c>
      <c r="S16" s="17">
        <v>0</v>
      </c>
      <c r="T16" s="17"/>
      <c r="U16" s="17"/>
      <c r="V16" s="17"/>
      <c r="W16" s="17"/>
      <c r="X16" s="17">
        <v>4.7</v>
      </c>
      <c r="Y16" s="17">
        <v>1</v>
      </c>
      <c r="Z16" s="17">
        <v>0.8</v>
      </c>
      <c r="AA16" s="17">
        <v>0</v>
      </c>
      <c r="AB16" s="17">
        <v>-3.2</v>
      </c>
      <c r="AC16" s="17"/>
      <c r="AD16" s="17">
        <v>2.7</v>
      </c>
      <c r="AE16" s="17"/>
      <c r="AF16" s="17"/>
      <c r="AG16" s="17"/>
      <c r="AH16" s="17"/>
      <c r="AI16" s="17">
        <v>12.8</v>
      </c>
      <c r="AJ16" s="17">
        <v>5.4</v>
      </c>
      <c r="AK16" s="17"/>
      <c r="AL16" s="17"/>
      <c r="AM16" s="17"/>
      <c r="AN16" s="17">
        <v>-0.9</v>
      </c>
      <c r="AO16" s="17">
        <v>49.7</v>
      </c>
      <c r="AP16" s="17">
        <v>4.0999999999999996</v>
      </c>
      <c r="AQ16" s="17">
        <v>29.4</v>
      </c>
      <c r="AR16" s="17">
        <v>5.8</v>
      </c>
      <c r="AS16" s="17">
        <v>-0.4</v>
      </c>
      <c r="AT16" s="17">
        <v>2.6</v>
      </c>
      <c r="AU16" s="17">
        <v>1.6</v>
      </c>
      <c r="AV16" s="17"/>
      <c r="AW16" s="17"/>
      <c r="AX16" s="17"/>
      <c r="AY16" s="17">
        <v>12</v>
      </c>
      <c r="AZ16" s="17">
        <v>3.1</v>
      </c>
      <c r="BA16" s="17">
        <v>-0.2</v>
      </c>
      <c r="BB16" s="17">
        <v>1</v>
      </c>
      <c r="BC16" s="17">
        <v>0.7</v>
      </c>
      <c r="BD16" s="17">
        <v>2.1</v>
      </c>
      <c r="BE16" s="17"/>
      <c r="BF16" s="17"/>
      <c r="BG16" s="17">
        <v>0</v>
      </c>
      <c r="BH16" s="17"/>
      <c r="BI16" s="17"/>
      <c r="BJ16" s="17">
        <v>0</v>
      </c>
      <c r="BK16" s="17"/>
      <c r="BL16" s="17"/>
      <c r="BM16" s="17"/>
      <c r="BN16" s="17">
        <v>4.2</v>
      </c>
      <c r="BO16" s="17">
        <v>0</v>
      </c>
      <c r="BP16" s="17">
        <v>0</v>
      </c>
      <c r="BQ16" s="17">
        <v>0</v>
      </c>
      <c r="BR16" s="17"/>
      <c r="BS16" s="17">
        <v>-10.7</v>
      </c>
      <c r="BT16" s="17">
        <v>0.2</v>
      </c>
      <c r="BU16" s="17"/>
      <c r="BV16" s="17"/>
      <c r="BW16" s="17"/>
      <c r="BX16" s="17"/>
      <c r="BY16" s="17"/>
      <c r="BZ16" s="17"/>
      <c r="CA16" s="17">
        <v>-0.2</v>
      </c>
      <c r="CB16" s="17">
        <v>10.5</v>
      </c>
      <c r="CC16" s="17">
        <v>28.4</v>
      </c>
      <c r="CD16" s="17">
        <v>-0.8</v>
      </c>
      <c r="CE16" s="17">
        <v>4</v>
      </c>
      <c r="CF16" s="17">
        <v>-0.1</v>
      </c>
      <c r="CG16" s="17"/>
      <c r="CH16" s="17"/>
      <c r="CI16" s="17"/>
      <c r="CJ16" s="17">
        <v>-1.3</v>
      </c>
      <c r="CK16" s="17">
        <v>1.1000000000000001</v>
      </c>
      <c r="CL16" s="17">
        <v>-27.6</v>
      </c>
      <c r="CM16" s="17"/>
      <c r="CN16" s="17"/>
      <c r="CO16" s="17"/>
      <c r="CP16" s="17"/>
      <c r="CQ16" s="17"/>
      <c r="CR16" s="17">
        <v>-27.1</v>
      </c>
      <c r="CS16" s="17">
        <v>-18.7</v>
      </c>
      <c r="CT16" s="17">
        <v>-2.2999999999999998</v>
      </c>
      <c r="CU16" s="17">
        <v>0.6</v>
      </c>
      <c r="CV16" s="17">
        <v>1.5</v>
      </c>
      <c r="CW16" s="17"/>
      <c r="CX16" s="17">
        <v>-4.3</v>
      </c>
      <c r="CY16" s="17">
        <v>0</v>
      </c>
      <c r="CZ16" s="17">
        <v>-1.1000000000000001</v>
      </c>
      <c r="DA16" s="17"/>
      <c r="DB16" s="17">
        <v>0.1</v>
      </c>
      <c r="DC16" s="17">
        <v>0.1</v>
      </c>
      <c r="DD16" s="17">
        <v>-1</v>
      </c>
      <c r="DE16" s="17">
        <v>0</v>
      </c>
      <c r="DF16" s="17"/>
      <c r="DG16" s="17"/>
      <c r="DH16" s="17">
        <v>0</v>
      </c>
      <c r="DI16" s="17">
        <v>0.9</v>
      </c>
      <c r="DJ16" s="17">
        <v>0.2</v>
      </c>
      <c r="DK16" s="17">
        <v>-1.6</v>
      </c>
      <c r="DL16" s="17">
        <v>0.3</v>
      </c>
      <c r="DM16" s="17">
        <v>0.6</v>
      </c>
      <c r="DN16" s="17"/>
      <c r="DO16" s="17">
        <v>0</v>
      </c>
      <c r="DP16" s="17">
        <v>0</v>
      </c>
      <c r="DQ16" s="17">
        <v>-6.6</v>
      </c>
      <c r="DR16" s="17">
        <v>4.5999999999999996</v>
      </c>
      <c r="DS16" s="17">
        <v>0</v>
      </c>
      <c r="DT16" s="17">
        <v>0</v>
      </c>
      <c r="DU16" s="17">
        <v>0</v>
      </c>
      <c r="DV16" s="17">
        <v>0.7</v>
      </c>
      <c r="DW16" s="17">
        <v>0</v>
      </c>
      <c r="DX16" s="17"/>
      <c r="DY16" s="17">
        <v>-4.5999999999999996</v>
      </c>
      <c r="DZ16" s="17">
        <v>0.5</v>
      </c>
      <c r="EA16" s="17">
        <v>2.9</v>
      </c>
      <c r="EB16" s="17">
        <v>3</v>
      </c>
      <c r="EC16" s="17"/>
      <c r="ED16" s="17"/>
      <c r="EE16" s="17">
        <v>0</v>
      </c>
      <c r="EF16" s="17">
        <v>-7</v>
      </c>
      <c r="EG16" s="17">
        <v>-7.8</v>
      </c>
      <c r="EH16" s="17">
        <v>-1.2</v>
      </c>
      <c r="EI16" s="17">
        <v>0</v>
      </c>
      <c r="EJ16" s="17">
        <v>0</v>
      </c>
      <c r="EK16" s="17">
        <v>2.6</v>
      </c>
      <c r="EL16" s="17">
        <v>-0.1</v>
      </c>
      <c r="EM16" s="17">
        <v>1.3</v>
      </c>
      <c r="EN16" s="17">
        <v>0.2</v>
      </c>
      <c r="EO16" s="17">
        <v>0.2</v>
      </c>
      <c r="EP16" s="17">
        <v>0.2</v>
      </c>
      <c r="EQ16" s="17">
        <v>0</v>
      </c>
      <c r="ER16" s="17">
        <v>0</v>
      </c>
      <c r="ES16" s="17">
        <v>0</v>
      </c>
      <c r="ET16" s="17">
        <v>0</v>
      </c>
      <c r="EU16" s="17">
        <v>-0.2</v>
      </c>
      <c r="EV16" s="17">
        <v>4.7</v>
      </c>
      <c r="EW16" s="17">
        <v>0</v>
      </c>
      <c r="EX16" s="17">
        <v>0</v>
      </c>
      <c r="EY16" s="17">
        <v>2</v>
      </c>
      <c r="EZ16" s="17">
        <v>0.8</v>
      </c>
      <c r="FA16" s="17">
        <v>0.8</v>
      </c>
      <c r="FB16" s="17">
        <v>0.4</v>
      </c>
      <c r="FC16" s="17">
        <v>0</v>
      </c>
      <c r="FD16" s="17">
        <v>0.2</v>
      </c>
      <c r="FE16" s="17">
        <v>1.6</v>
      </c>
      <c r="FF16" s="17">
        <v>1.3</v>
      </c>
      <c r="FG16" s="17">
        <v>2</v>
      </c>
      <c r="FH16" s="17">
        <v>8.9</v>
      </c>
      <c r="FI16" s="17">
        <v>0.1</v>
      </c>
      <c r="FJ16" s="17">
        <v>5.5</v>
      </c>
      <c r="FK16" s="17">
        <v>0.4</v>
      </c>
      <c r="FL16" s="17">
        <v>2.1</v>
      </c>
      <c r="FM16" s="17">
        <v>4.2</v>
      </c>
      <c r="FN16" s="17">
        <v>7.43</v>
      </c>
      <c r="FO16" s="17">
        <v>179.73</v>
      </c>
      <c r="FP16" s="15"/>
      <c r="FQ16" s="17">
        <v>1.5</v>
      </c>
      <c r="FR16" s="17">
        <v>-0.17399999999999999</v>
      </c>
      <c r="FS16" s="17">
        <v>2.85</v>
      </c>
      <c r="FT16" s="17">
        <v>1.7</v>
      </c>
      <c r="FU16" s="17">
        <v>2.29738</v>
      </c>
      <c r="FV16" s="17">
        <v>1.3513900000000001</v>
      </c>
      <c r="FW16" s="17">
        <v>-1</v>
      </c>
      <c r="FX16" s="17">
        <v>1.6</v>
      </c>
      <c r="FY16" s="17">
        <v>10.12477</v>
      </c>
    </row>
    <row r="17" spans="1:181" ht="24" customHeight="1" x14ac:dyDescent="0.3">
      <c r="A17" s="16" t="s">
        <v>63</v>
      </c>
      <c r="B17" s="16" t="s">
        <v>756</v>
      </c>
      <c r="C17" s="17">
        <v>32.299999999999997</v>
      </c>
      <c r="D17" s="17">
        <v>-2.1</v>
      </c>
      <c r="E17" s="17">
        <v>9.4</v>
      </c>
      <c r="F17" s="17"/>
      <c r="G17" s="17"/>
      <c r="H17" s="17">
        <v>-13.7</v>
      </c>
      <c r="I17" s="17">
        <v>2.8</v>
      </c>
      <c r="J17" s="17"/>
      <c r="K17" s="17"/>
      <c r="L17" s="17">
        <v>-19.5</v>
      </c>
      <c r="M17" s="17">
        <v>-23.7</v>
      </c>
      <c r="N17" s="17">
        <v>-18</v>
      </c>
      <c r="O17" s="17">
        <v>11.2</v>
      </c>
      <c r="P17" s="17">
        <v>-1.5</v>
      </c>
      <c r="Q17" s="17">
        <v>-9.9</v>
      </c>
      <c r="R17" s="17">
        <v>75.3</v>
      </c>
      <c r="S17" s="17">
        <v>-0.1</v>
      </c>
      <c r="T17" s="17"/>
      <c r="U17" s="17"/>
      <c r="V17" s="17"/>
      <c r="W17" s="17"/>
      <c r="X17" s="17">
        <v>2.6</v>
      </c>
      <c r="Y17" s="17">
        <v>0.9</v>
      </c>
      <c r="Z17" s="17">
        <v>0.6</v>
      </c>
      <c r="AA17" s="17">
        <v>0</v>
      </c>
      <c r="AB17" s="17">
        <v>-3.2</v>
      </c>
      <c r="AC17" s="17"/>
      <c r="AD17" s="17">
        <v>2.2000000000000002</v>
      </c>
      <c r="AE17" s="17"/>
      <c r="AF17" s="17"/>
      <c r="AG17" s="17"/>
      <c r="AH17" s="17"/>
      <c r="AI17" s="17">
        <v>12.5</v>
      </c>
      <c r="AJ17" s="17">
        <v>-5.7</v>
      </c>
      <c r="AK17" s="17"/>
      <c r="AL17" s="17"/>
      <c r="AM17" s="17"/>
      <c r="AN17" s="17">
        <v>-0.9</v>
      </c>
      <c r="AO17" s="17">
        <v>49.9</v>
      </c>
      <c r="AP17" s="17">
        <v>4.3</v>
      </c>
      <c r="AQ17" s="17">
        <v>31.6</v>
      </c>
      <c r="AR17" s="17">
        <v>7.4</v>
      </c>
      <c r="AS17" s="17">
        <v>-0.5</v>
      </c>
      <c r="AT17" s="17">
        <v>2.6</v>
      </c>
      <c r="AU17" s="17">
        <v>0.8</v>
      </c>
      <c r="AV17" s="17"/>
      <c r="AW17" s="17"/>
      <c r="AX17" s="17"/>
      <c r="AY17" s="17">
        <v>8.6999999999999993</v>
      </c>
      <c r="AZ17" s="17">
        <v>0.2</v>
      </c>
      <c r="BA17" s="17">
        <v>-3.3</v>
      </c>
      <c r="BB17" s="17">
        <v>1.1000000000000001</v>
      </c>
      <c r="BC17" s="17">
        <v>0.6</v>
      </c>
      <c r="BD17" s="17">
        <v>-5</v>
      </c>
      <c r="BE17" s="17"/>
      <c r="BF17" s="17"/>
      <c r="BG17" s="17">
        <v>0</v>
      </c>
      <c r="BH17" s="17"/>
      <c r="BI17" s="17"/>
      <c r="BJ17" s="17">
        <v>0</v>
      </c>
      <c r="BK17" s="17"/>
      <c r="BL17" s="17"/>
      <c r="BM17" s="17"/>
      <c r="BN17" s="17">
        <v>8.1</v>
      </c>
      <c r="BO17" s="17">
        <v>0</v>
      </c>
      <c r="BP17" s="17">
        <v>0</v>
      </c>
      <c r="BQ17" s="17">
        <v>0</v>
      </c>
      <c r="BR17" s="17"/>
      <c r="BS17" s="17">
        <v>-9.9</v>
      </c>
      <c r="BT17" s="17">
        <v>0.5</v>
      </c>
      <c r="BU17" s="17"/>
      <c r="BV17" s="17"/>
      <c r="BW17" s="17"/>
      <c r="BX17" s="17"/>
      <c r="BY17" s="17"/>
      <c r="BZ17" s="17"/>
      <c r="CA17" s="17">
        <v>-0.2</v>
      </c>
      <c r="CB17" s="17">
        <v>10.1</v>
      </c>
      <c r="CC17" s="17">
        <v>29.8</v>
      </c>
      <c r="CD17" s="17">
        <v>0.6</v>
      </c>
      <c r="CE17" s="17">
        <v>3.8</v>
      </c>
      <c r="CF17" s="17">
        <v>-0.2</v>
      </c>
      <c r="CG17" s="17"/>
      <c r="CH17" s="17"/>
      <c r="CI17" s="17"/>
      <c r="CJ17" s="17">
        <v>-3.4</v>
      </c>
      <c r="CK17" s="17">
        <v>-0.7</v>
      </c>
      <c r="CL17" s="17">
        <v>-30</v>
      </c>
      <c r="CM17" s="17"/>
      <c r="CN17" s="17"/>
      <c r="CO17" s="17"/>
      <c r="CP17" s="17"/>
      <c r="CQ17" s="17"/>
      <c r="CR17" s="17">
        <v>-29</v>
      </c>
      <c r="CS17" s="17">
        <v>-19.8</v>
      </c>
      <c r="CT17" s="17">
        <v>-2.1</v>
      </c>
      <c r="CU17" s="17">
        <v>0.6</v>
      </c>
      <c r="CV17" s="17">
        <v>1.5</v>
      </c>
      <c r="CW17" s="17"/>
      <c r="CX17" s="17">
        <v>-4.4000000000000004</v>
      </c>
      <c r="CY17" s="17">
        <v>0</v>
      </c>
      <c r="CZ17" s="17">
        <v>-1.7</v>
      </c>
      <c r="DA17" s="17"/>
      <c r="DB17" s="17">
        <v>0</v>
      </c>
      <c r="DC17" s="17">
        <v>0</v>
      </c>
      <c r="DD17" s="17">
        <v>-0.8</v>
      </c>
      <c r="DE17" s="17">
        <v>0</v>
      </c>
      <c r="DF17" s="17"/>
      <c r="DG17" s="17"/>
      <c r="DH17" s="17">
        <v>0</v>
      </c>
      <c r="DI17" s="17">
        <v>0.9</v>
      </c>
      <c r="DJ17" s="17">
        <v>0.2</v>
      </c>
      <c r="DK17" s="17">
        <v>-1.9</v>
      </c>
      <c r="DL17" s="17">
        <v>0.2</v>
      </c>
      <c r="DM17" s="17">
        <v>0.6</v>
      </c>
      <c r="DN17" s="17"/>
      <c r="DO17" s="17">
        <v>0</v>
      </c>
      <c r="DP17" s="17">
        <v>0</v>
      </c>
      <c r="DQ17" s="17">
        <v>-6.8</v>
      </c>
      <c r="DR17" s="17">
        <v>3.8</v>
      </c>
      <c r="DS17" s="17">
        <v>0</v>
      </c>
      <c r="DT17" s="17">
        <v>0</v>
      </c>
      <c r="DU17" s="17">
        <v>0</v>
      </c>
      <c r="DV17" s="17">
        <v>0.7</v>
      </c>
      <c r="DW17" s="17">
        <v>0</v>
      </c>
      <c r="DX17" s="17"/>
      <c r="DY17" s="17">
        <v>-4.5999999999999996</v>
      </c>
      <c r="DZ17" s="17">
        <v>0</v>
      </c>
      <c r="EA17" s="17">
        <v>2.9</v>
      </c>
      <c r="EB17" s="17">
        <v>3</v>
      </c>
      <c r="EC17" s="17"/>
      <c r="ED17" s="17"/>
      <c r="EE17" s="17">
        <v>0</v>
      </c>
      <c r="EF17" s="17">
        <v>-4.9000000000000004</v>
      </c>
      <c r="EG17" s="17">
        <v>-5.7</v>
      </c>
      <c r="EH17" s="17">
        <v>0</v>
      </c>
      <c r="EI17" s="17">
        <v>0</v>
      </c>
      <c r="EJ17" s="17">
        <v>0</v>
      </c>
      <c r="EK17" s="17">
        <v>2.6</v>
      </c>
      <c r="EL17" s="17">
        <v>0</v>
      </c>
      <c r="EM17" s="17">
        <v>1.2</v>
      </c>
      <c r="EN17" s="17">
        <v>0.2</v>
      </c>
      <c r="EO17" s="17">
        <v>0.2</v>
      </c>
      <c r="EP17" s="17">
        <v>0.2</v>
      </c>
      <c r="EQ17" s="17">
        <v>-0.9</v>
      </c>
      <c r="ER17" s="17">
        <v>0</v>
      </c>
      <c r="ES17" s="17">
        <v>0</v>
      </c>
      <c r="ET17" s="17">
        <v>0</v>
      </c>
      <c r="EU17" s="17">
        <v>-0.2</v>
      </c>
      <c r="EV17" s="17">
        <v>5</v>
      </c>
      <c r="EW17" s="17">
        <v>-1.4</v>
      </c>
      <c r="EX17" s="17">
        <v>0</v>
      </c>
      <c r="EY17" s="17">
        <v>2</v>
      </c>
      <c r="EZ17" s="17">
        <v>0.8</v>
      </c>
      <c r="FA17" s="17">
        <v>0.8</v>
      </c>
      <c r="FB17" s="17">
        <v>0.4</v>
      </c>
      <c r="FC17" s="17">
        <v>0</v>
      </c>
      <c r="FD17" s="17">
        <v>0.2</v>
      </c>
      <c r="FE17" s="17">
        <v>1.6</v>
      </c>
      <c r="FF17" s="17">
        <v>1.3</v>
      </c>
      <c r="FG17" s="17">
        <v>1.9</v>
      </c>
      <c r="FH17" s="17">
        <v>8.8000000000000007</v>
      </c>
      <c r="FI17" s="17">
        <v>0.2</v>
      </c>
      <c r="FJ17" s="17">
        <v>2</v>
      </c>
      <c r="FK17" s="17">
        <v>0</v>
      </c>
      <c r="FL17" s="17">
        <v>1.9</v>
      </c>
      <c r="FM17" s="17">
        <v>4.2</v>
      </c>
      <c r="FN17" s="17">
        <v>7.53</v>
      </c>
      <c r="FO17" s="17">
        <v>131.63</v>
      </c>
      <c r="FP17" s="15"/>
      <c r="FQ17" s="17">
        <v>1.6</v>
      </c>
      <c r="FR17" s="17">
        <v>-0.28000000000000003</v>
      </c>
      <c r="FS17" s="17">
        <v>2.78</v>
      </c>
      <c r="FT17" s="17">
        <v>1.6</v>
      </c>
      <c r="FU17" s="17">
        <v>2.3072900000000001</v>
      </c>
      <c r="FV17" s="17">
        <v>1.34964</v>
      </c>
      <c r="FW17" s="17">
        <v>-0.9</v>
      </c>
      <c r="FX17" s="17">
        <v>1.6</v>
      </c>
      <c r="FY17" s="17">
        <v>10.056929999999999</v>
      </c>
    </row>
    <row r="18" spans="1:181" ht="24" customHeight="1" x14ac:dyDescent="0.3">
      <c r="A18" s="18" t="s">
        <v>63</v>
      </c>
      <c r="B18" s="18" t="s">
        <v>757</v>
      </c>
      <c r="C18" s="19">
        <v>35.299999999999997</v>
      </c>
      <c r="D18" s="19">
        <v>-5.5</v>
      </c>
      <c r="E18" s="19">
        <v>9.1999999999999993</v>
      </c>
      <c r="F18" s="19"/>
      <c r="G18" s="19"/>
      <c r="H18" s="19">
        <v>-14.6</v>
      </c>
      <c r="I18" s="19">
        <v>1.2</v>
      </c>
      <c r="J18" s="19"/>
      <c r="K18" s="19"/>
      <c r="L18" s="19">
        <v>-23.2</v>
      </c>
      <c r="M18" s="19">
        <v>-28.9</v>
      </c>
      <c r="N18" s="19">
        <v>-24.2</v>
      </c>
      <c r="O18" s="19">
        <v>8.8000000000000007</v>
      </c>
      <c r="P18" s="19">
        <v>-2.6</v>
      </c>
      <c r="Q18" s="19">
        <v>-11</v>
      </c>
      <c r="R18" s="19">
        <v>75.3</v>
      </c>
      <c r="S18" s="19">
        <v>0</v>
      </c>
      <c r="T18" s="19"/>
      <c r="U18" s="19"/>
      <c r="V18" s="19"/>
      <c r="W18" s="19"/>
      <c r="X18" s="19">
        <v>5.4</v>
      </c>
      <c r="Y18" s="19">
        <v>1.1000000000000001</v>
      </c>
      <c r="Z18" s="19">
        <v>0.9</v>
      </c>
      <c r="AA18" s="19">
        <v>0</v>
      </c>
      <c r="AB18" s="19">
        <v>-3.2</v>
      </c>
      <c r="AC18" s="19"/>
      <c r="AD18" s="19">
        <v>2.5</v>
      </c>
      <c r="AE18" s="19"/>
      <c r="AF18" s="19"/>
      <c r="AG18" s="19"/>
      <c r="AH18" s="19"/>
      <c r="AI18" s="19">
        <v>13.7</v>
      </c>
      <c r="AJ18" s="19">
        <v>-2.1</v>
      </c>
      <c r="AK18" s="19"/>
      <c r="AL18" s="19"/>
      <c r="AM18" s="19"/>
      <c r="AN18" s="19">
        <v>-0.9</v>
      </c>
      <c r="AO18" s="19">
        <v>50.2</v>
      </c>
      <c r="AP18" s="19">
        <v>4.5</v>
      </c>
      <c r="AQ18" s="19">
        <v>31.4</v>
      </c>
      <c r="AR18" s="19">
        <v>6.9</v>
      </c>
      <c r="AS18" s="19">
        <v>0.1</v>
      </c>
      <c r="AT18" s="19">
        <v>2.6</v>
      </c>
      <c r="AU18" s="19">
        <v>0.6</v>
      </c>
      <c r="AV18" s="19"/>
      <c r="AW18" s="19"/>
      <c r="AX18" s="19"/>
      <c r="AY18" s="19">
        <v>10.1</v>
      </c>
      <c r="AZ18" s="19">
        <v>1.4</v>
      </c>
      <c r="BA18" s="19">
        <v>-2.9</v>
      </c>
      <c r="BB18" s="19">
        <v>1.2</v>
      </c>
      <c r="BC18" s="19">
        <v>0.6</v>
      </c>
      <c r="BD18" s="19">
        <v>-0.5</v>
      </c>
      <c r="BE18" s="19"/>
      <c r="BF18" s="19"/>
      <c r="BG18" s="19">
        <v>0</v>
      </c>
      <c r="BH18" s="19"/>
      <c r="BI18" s="19"/>
      <c r="BJ18" s="19">
        <v>0</v>
      </c>
      <c r="BK18" s="19"/>
      <c r="BL18" s="19"/>
      <c r="BM18" s="19"/>
      <c r="BN18" s="19">
        <v>7.6</v>
      </c>
      <c r="BO18" s="19">
        <v>0</v>
      </c>
      <c r="BP18" s="19">
        <v>0</v>
      </c>
      <c r="BQ18" s="19">
        <v>0</v>
      </c>
      <c r="BR18" s="19"/>
      <c r="BS18" s="19">
        <v>-10.7</v>
      </c>
      <c r="BT18" s="19">
        <v>0.2</v>
      </c>
      <c r="BU18" s="19"/>
      <c r="BV18" s="19"/>
      <c r="BW18" s="19"/>
      <c r="BX18" s="19"/>
      <c r="BY18" s="19"/>
      <c r="BZ18" s="19"/>
      <c r="CA18" s="19">
        <v>-0.2</v>
      </c>
      <c r="CB18" s="19">
        <v>10.1</v>
      </c>
      <c r="CC18" s="19">
        <v>29.6</v>
      </c>
      <c r="CD18" s="19">
        <v>-0.1</v>
      </c>
      <c r="CE18" s="19">
        <v>3.8</v>
      </c>
      <c r="CF18" s="19">
        <v>0</v>
      </c>
      <c r="CG18" s="19"/>
      <c r="CH18" s="19"/>
      <c r="CI18" s="19"/>
      <c r="CJ18" s="19">
        <v>-4</v>
      </c>
      <c r="CK18" s="19">
        <v>-1</v>
      </c>
      <c r="CL18" s="19">
        <v>-30.2</v>
      </c>
      <c r="CM18" s="19"/>
      <c r="CN18" s="19"/>
      <c r="CO18" s="19"/>
      <c r="CP18" s="19"/>
      <c r="CQ18" s="19"/>
      <c r="CR18" s="19">
        <v>-28.8</v>
      </c>
      <c r="CS18" s="19">
        <v>-19.600000000000001</v>
      </c>
      <c r="CT18" s="19">
        <v>-2.2999999999999998</v>
      </c>
      <c r="CU18" s="19">
        <v>0.4</v>
      </c>
      <c r="CV18" s="19">
        <v>1.5</v>
      </c>
      <c r="CW18" s="19"/>
      <c r="CX18" s="19">
        <v>-3.9</v>
      </c>
      <c r="CY18" s="19">
        <v>0</v>
      </c>
      <c r="CZ18" s="19">
        <v>-2</v>
      </c>
      <c r="DA18" s="19"/>
      <c r="DB18" s="19">
        <v>-0.1</v>
      </c>
      <c r="DC18" s="19">
        <v>0</v>
      </c>
      <c r="DD18" s="19">
        <v>-0.9</v>
      </c>
      <c r="DE18" s="19">
        <v>0</v>
      </c>
      <c r="DF18" s="19"/>
      <c r="DG18" s="19"/>
      <c r="DH18" s="19">
        <v>0</v>
      </c>
      <c r="DI18" s="19">
        <v>0.9</v>
      </c>
      <c r="DJ18" s="19">
        <v>0.2</v>
      </c>
      <c r="DK18" s="19">
        <v>-1.7</v>
      </c>
      <c r="DL18" s="19">
        <v>0.3</v>
      </c>
      <c r="DM18" s="19">
        <v>0.5</v>
      </c>
      <c r="DN18" s="19"/>
      <c r="DO18" s="19">
        <v>0</v>
      </c>
      <c r="DP18" s="19">
        <v>0</v>
      </c>
      <c r="DQ18" s="19">
        <v>-6.8</v>
      </c>
      <c r="DR18" s="19">
        <v>4.0999999999999996</v>
      </c>
      <c r="DS18" s="19">
        <v>0</v>
      </c>
      <c r="DT18" s="19">
        <v>0.2</v>
      </c>
      <c r="DU18" s="19">
        <v>0</v>
      </c>
      <c r="DV18" s="19">
        <v>0.7</v>
      </c>
      <c r="DW18" s="19">
        <v>0</v>
      </c>
      <c r="DX18" s="19"/>
      <c r="DY18" s="19">
        <v>-4.5999999999999996</v>
      </c>
      <c r="DZ18" s="19">
        <v>-0.1</v>
      </c>
      <c r="EA18" s="19">
        <v>2.9</v>
      </c>
      <c r="EB18" s="19">
        <v>3</v>
      </c>
      <c r="EC18" s="19"/>
      <c r="ED18" s="19"/>
      <c r="EE18" s="19">
        <v>0</v>
      </c>
      <c r="EF18" s="19">
        <v>-7.7</v>
      </c>
      <c r="EG18" s="19">
        <v>-9.3000000000000007</v>
      </c>
      <c r="EH18" s="19">
        <v>0</v>
      </c>
      <c r="EI18" s="19">
        <v>0</v>
      </c>
      <c r="EJ18" s="19">
        <v>0</v>
      </c>
      <c r="EK18" s="19">
        <v>2.6</v>
      </c>
      <c r="EL18" s="19">
        <v>-0.1</v>
      </c>
      <c r="EM18" s="19">
        <v>1.3</v>
      </c>
      <c r="EN18" s="19">
        <v>0.2</v>
      </c>
      <c r="EO18" s="19">
        <v>0.2</v>
      </c>
      <c r="EP18" s="19">
        <v>0.2</v>
      </c>
      <c r="EQ18" s="19">
        <v>-1</v>
      </c>
      <c r="ER18" s="19">
        <v>0</v>
      </c>
      <c r="ES18" s="19">
        <v>0</v>
      </c>
      <c r="ET18" s="19">
        <v>0</v>
      </c>
      <c r="EU18" s="19">
        <v>-0.2</v>
      </c>
      <c r="EV18" s="19">
        <v>4.9000000000000004</v>
      </c>
      <c r="EW18" s="19">
        <v>-0.5</v>
      </c>
      <c r="EX18" s="19">
        <v>0</v>
      </c>
      <c r="EY18" s="19">
        <v>2</v>
      </c>
      <c r="EZ18" s="19">
        <v>0.8</v>
      </c>
      <c r="FA18" s="19">
        <v>0.8</v>
      </c>
      <c r="FB18" s="19">
        <v>0.4</v>
      </c>
      <c r="FC18" s="19">
        <v>0</v>
      </c>
      <c r="FD18" s="19">
        <v>0.2</v>
      </c>
      <c r="FE18" s="19">
        <v>1.6</v>
      </c>
      <c r="FF18" s="19">
        <v>1.3</v>
      </c>
      <c r="FG18" s="19">
        <v>2.1</v>
      </c>
      <c r="FH18" s="19">
        <v>8.6</v>
      </c>
      <c r="FI18" s="19">
        <v>0</v>
      </c>
      <c r="FJ18" s="19">
        <v>0.8</v>
      </c>
      <c r="FK18" s="19">
        <v>0</v>
      </c>
      <c r="FL18" s="19">
        <v>1.7</v>
      </c>
      <c r="FM18" s="19">
        <v>4.0999999999999996</v>
      </c>
      <c r="FN18" s="19">
        <v>7.16</v>
      </c>
      <c r="FO18" s="19">
        <v>114.56</v>
      </c>
      <c r="FP18" s="15"/>
      <c r="FQ18" s="19">
        <v>1.5</v>
      </c>
      <c r="FR18" s="19">
        <v>-0.19800000000000001</v>
      </c>
      <c r="FS18" s="19">
        <v>2.63</v>
      </c>
      <c r="FT18" s="19">
        <v>1.7</v>
      </c>
      <c r="FU18" s="19">
        <v>2.0051299999999999</v>
      </c>
      <c r="FV18" s="19">
        <v>1.3499099999999999</v>
      </c>
      <c r="FW18" s="19">
        <v>-1</v>
      </c>
      <c r="FX18" s="19">
        <v>1.7</v>
      </c>
      <c r="FY18" s="19">
        <v>9.6870399999999997</v>
      </c>
    </row>
    <row r="19" spans="1:181" ht="24" customHeight="1" x14ac:dyDescent="0.3">
      <c r="A19" s="13" t="s">
        <v>63</v>
      </c>
      <c r="B19" s="13" t="s">
        <v>758</v>
      </c>
      <c r="C19" s="14">
        <v>30.7</v>
      </c>
      <c r="D19" s="14">
        <v>-6</v>
      </c>
      <c r="E19" s="14">
        <v>9.4</v>
      </c>
      <c r="F19" s="14"/>
      <c r="G19" s="14"/>
      <c r="H19" s="14">
        <v>-12.2</v>
      </c>
      <c r="I19" s="14">
        <v>9.9</v>
      </c>
      <c r="J19" s="14"/>
      <c r="K19" s="14"/>
      <c r="L19" s="14">
        <v>-23.7</v>
      </c>
      <c r="M19" s="14">
        <v>-17.5</v>
      </c>
      <c r="N19" s="14">
        <v>-12.2</v>
      </c>
      <c r="O19" s="14">
        <v>6.8</v>
      </c>
      <c r="P19" s="14">
        <v>-2.7</v>
      </c>
      <c r="Q19" s="14">
        <v>-9.8000000000000007</v>
      </c>
      <c r="R19" s="14">
        <v>70.099999999999994</v>
      </c>
      <c r="S19" s="14">
        <v>0.4</v>
      </c>
      <c r="T19" s="14"/>
      <c r="U19" s="14"/>
      <c r="V19" s="14"/>
      <c r="W19" s="14"/>
      <c r="X19" s="14">
        <v>1.3</v>
      </c>
      <c r="Y19" s="14">
        <v>1.1000000000000001</v>
      </c>
      <c r="Z19" s="14">
        <v>0.9</v>
      </c>
      <c r="AA19" s="14">
        <v>0</v>
      </c>
      <c r="AB19" s="14">
        <v>-2.2000000000000002</v>
      </c>
      <c r="AC19" s="14"/>
      <c r="AD19" s="14">
        <v>3.1</v>
      </c>
      <c r="AE19" s="14"/>
      <c r="AF19" s="14"/>
      <c r="AG19" s="14"/>
      <c r="AH19" s="14"/>
      <c r="AI19" s="14">
        <v>12.2</v>
      </c>
      <c r="AJ19" s="14">
        <v>3.7</v>
      </c>
      <c r="AK19" s="14"/>
      <c r="AL19" s="14"/>
      <c r="AM19" s="14"/>
      <c r="AN19" s="14">
        <v>-0.9</v>
      </c>
      <c r="AO19" s="14">
        <v>50.5</v>
      </c>
      <c r="AP19" s="14">
        <v>4.5999999999999996</v>
      </c>
      <c r="AQ19" s="14">
        <v>31.2</v>
      </c>
      <c r="AR19" s="14">
        <v>7.1</v>
      </c>
      <c r="AS19" s="14">
        <v>-0.5</v>
      </c>
      <c r="AT19" s="14">
        <v>2.6</v>
      </c>
      <c r="AU19" s="14">
        <v>1.5</v>
      </c>
      <c r="AV19" s="14"/>
      <c r="AW19" s="14"/>
      <c r="AX19" s="14"/>
      <c r="AY19" s="14">
        <v>11.1</v>
      </c>
      <c r="AZ19" s="14">
        <v>3.2</v>
      </c>
      <c r="BA19" s="14">
        <v>-2.8</v>
      </c>
      <c r="BB19" s="14">
        <v>1</v>
      </c>
      <c r="BC19" s="14">
        <v>0.4</v>
      </c>
      <c r="BD19" s="14">
        <v>2.2000000000000002</v>
      </c>
      <c r="BE19" s="14"/>
      <c r="BF19" s="14"/>
      <c r="BG19" s="14">
        <v>0</v>
      </c>
      <c r="BH19" s="14"/>
      <c r="BI19" s="14"/>
      <c r="BJ19" s="14">
        <v>0</v>
      </c>
      <c r="BK19" s="14"/>
      <c r="BL19" s="14"/>
      <c r="BM19" s="14"/>
      <c r="BN19" s="14">
        <v>6</v>
      </c>
      <c r="BO19" s="14">
        <v>0</v>
      </c>
      <c r="BP19" s="14">
        <v>0</v>
      </c>
      <c r="BQ19" s="14">
        <v>0</v>
      </c>
      <c r="BR19" s="14"/>
      <c r="BS19" s="14">
        <v>-9.8000000000000007</v>
      </c>
      <c r="BT19" s="14">
        <v>0.6</v>
      </c>
      <c r="BU19" s="14"/>
      <c r="BV19" s="14"/>
      <c r="BW19" s="14"/>
      <c r="BX19" s="14"/>
      <c r="BY19" s="14"/>
      <c r="BZ19" s="14"/>
      <c r="CA19" s="14">
        <v>-0.2</v>
      </c>
      <c r="CB19" s="14">
        <v>9.8000000000000007</v>
      </c>
      <c r="CC19" s="14">
        <v>29.6</v>
      </c>
      <c r="CD19" s="14">
        <v>-0.6</v>
      </c>
      <c r="CE19" s="14">
        <v>3.9</v>
      </c>
      <c r="CF19" s="14">
        <v>0</v>
      </c>
      <c r="CG19" s="14"/>
      <c r="CH19" s="14"/>
      <c r="CI19" s="14"/>
      <c r="CJ19" s="14">
        <v>-3.9</v>
      </c>
      <c r="CK19" s="14">
        <v>-1.5</v>
      </c>
      <c r="CL19" s="14">
        <v>-31.7</v>
      </c>
      <c r="CM19" s="14"/>
      <c r="CN19" s="14"/>
      <c r="CO19" s="14"/>
      <c r="CP19" s="14"/>
      <c r="CQ19" s="14"/>
      <c r="CR19" s="14">
        <v>-26.8</v>
      </c>
      <c r="CS19" s="14">
        <v>-18.399999999999999</v>
      </c>
      <c r="CT19" s="14">
        <v>-2.4</v>
      </c>
      <c r="CU19" s="14">
        <v>0.4</v>
      </c>
      <c r="CV19" s="14">
        <v>1.5</v>
      </c>
      <c r="CW19" s="14"/>
      <c r="CX19" s="14">
        <v>-3.1</v>
      </c>
      <c r="CY19" s="14">
        <v>0</v>
      </c>
      <c r="CZ19" s="14">
        <v>-2.6</v>
      </c>
      <c r="DA19" s="14"/>
      <c r="DB19" s="14">
        <v>0.1</v>
      </c>
      <c r="DC19" s="14">
        <v>-0.1</v>
      </c>
      <c r="DD19" s="14">
        <v>-0.9</v>
      </c>
      <c r="DE19" s="14">
        <v>0</v>
      </c>
      <c r="DF19" s="14"/>
      <c r="DG19" s="14"/>
      <c r="DH19" s="14">
        <v>0</v>
      </c>
      <c r="DI19" s="14">
        <v>1</v>
      </c>
      <c r="DJ19" s="14">
        <v>0.2</v>
      </c>
      <c r="DK19" s="14">
        <v>-1.8</v>
      </c>
      <c r="DL19" s="14">
        <v>0.2</v>
      </c>
      <c r="DM19" s="14">
        <v>0.6</v>
      </c>
      <c r="DN19" s="14"/>
      <c r="DO19" s="14">
        <v>0</v>
      </c>
      <c r="DP19" s="14">
        <v>0</v>
      </c>
      <c r="DQ19" s="14">
        <v>-6.6</v>
      </c>
      <c r="DR19" s="14">
        <v>4.4000000000000004</v>
      </c>
      <c r="DS19" s="14">
        <v>0</v>
      </c>
      <c r="DT19" s="14">
        <v>0</v>
      </c>
      <c r="DU19" s="14">
        <v>0</v>
      </c>
      <c r="DV19" s="14">
        <v>0.7</v>
      </c>
      <c r="DW19" s="14">
        <v>0</v>
      </c>
      <c r="DX19" s="14"/>
      <c r="DY19" s="14">
        <v>-4.5999999999999996</v>
      </c>
      <c r="DZ19" s="14">
        <v>0.2</v>
      </c>
      <c r="EA19" s="14">
        <v>2.8</v>
      </c>
      <c r="EB19" s="14">
        <v>3</v>
      </c>
      <c r="EC19" s="14"/>
      <c r="ED19" s="14"/>
      <c r="EE19" s="14">
        <v>0</v>
      </c>
      <c r="EF19" s="14">
        <v>-7.1</v>
      </c>
      <c r="EG19" s="14">
        <v>-8.5</v>
      </c>
      <c r="EH19" s="14">
        <v>0</v>
      </c>
      <c r="EI19" s="14">
        <v>0</v>
      </c>
      <c r="EJ19" s="14">
        <v>0</v>
      </c>
      <c r="EK19" s="14">
        <v>2.6</v>
      </c>
      <c r="EL19" s="14">
        <v>-0.1</v>
      </c>
      <c r="EM19" s="14">
        <v>1.3</v>
      </c>
      <c r="EN19" s="14">
        <v>0.2</v>
      </c>
      <c r="EO19" s="14">
        <v>0.2</v>
      </c>
      <c r="EP19" s="14">
        <v>0.2</v>
      </c>
      <c r="EQ19" s="14">
        <v>-1.4</v>
      </c>
      <c r="ER19" s="14">
        <v>0</v>
      </c>
      <c r="ES19" s="14">
        <v>0</v>
      </c>
      <c r="ET19" s="14">
        <v>0</v>
      </c>
      <c r="EU19" s="14">
        <v>-0.2</v>
      </c>
      <c r="EV19" s="14">
        <v>4.9000000000000004</v>
      </c>
      <c r="EW19" s="14">
        <v>-0.4</v>
      </c>
      <c r="EX19" s="14">
        <v>0</v>
      </c>
      <c r="EY19" s="14">
        <v>2</v>
      </c>
      <c r="EZ19" s="14">
        <v>0.8</v>
      </c>
      <c r="FA19" s="14">
        <v>0.8</v>
      </c>
      <c r="FB19" s="14">
        <v>0.4</v>
      </c>
      <c r="FC19" s="14">
        <v>0</v>
      </c>
      <c r="FD19" s="14">
        <v>0.2</v>
      </c>
      <c r="FE19" s="14">
        <v>1.6</v>
      </c>
      <c r="FF19" s="14">
        <v>1.3</v>
      </c>
      <c r="FG19" s="14">
        <v>2</v>
      </c>
      <c r="FH19" s="14">
        <v>8</v>
      </c>
      <c r="FI19" s="14">
        <v>0.6</v>
      </c>
      <c r="FJ19" s="14">
        <v>1.6</v>
      </c>
      <c r="FK19" s="14">
        <v>0</v>
      </c>
      <c r="FL19" s="14">
        <v>2.1</v>
      </c>
      <c r="FM19" s="14">
        <v>4.0999999999999996</v>
      </c>
      <c r="FN19" s="14">
        <v>7.93</v>
      </c>
      <c r="FO19" s="14">
        <v>149.63</v>
      </c>
      <c r="FP19" s="15"/>
      <c r="FQ19" s="14">
        <v>1.6</v>
      </c>
      <c r="FR19" s="14">
        <v>-3.4000000000000002E-2</v>
      </c>
      <c r="FS19" s="14">
        <v>2.76</v>
      </c>
      <c r="FT19" s="14">
        <v>1.6</v>
      </c>
      <c r="FU19" s="14">
        <v>1.3192699999999999</v>
      </c>
      <c r="FV19" s="14">
        <v>1.3437600000000001</v>
      </c>
      <c r="FW19" s="14">
        <v>-1</v>
      </c>
      <c r="FX19" s="14">
        <v>1.6</v>
      </c>
      <c r="FY19" s="14">
        <v>9.1890300000000007</v>
      </c>
    </row>
    <row r="20" spans="1:181" ht="24" customHeight="1" x14ac:dyDescent="0.3">
      <c r="A20" s="16" t="s">
        <v>63</v>
      </c>
      <c r="B20" s="16" t="s">
        <v>759</v>
      </c>
      <c r="C20" s="17">
        <v>35.5</v>
      </c>
      <c r="D20" s="17">
        <v>6.2</v>
      </c>
      <c r="E20" s="17">
        <v>11.6</v>
      </c>
      <c r="F20" s="17"/>
      <c r="G20" s="17"/>
      <c r="H20" s="17">
        <v>-13.2</v>
      </c>
      <c r="I20" s="17">
        <v>12.3</v>
      </c>
      <c r="J20" s="17"/>
      <c r="K20" s="17"/>
      <c r="L20" s="17">
        <v>-17.2</v>
      </c>
      <c r="M20" s="17">
        <v>-20.8</v>
      </c>
      <c r="N20" s="17">
        <v>-14.5</v>
      </c>
      <c r="O20" s="17">
        <v>17.600000000000001</v>
      </c>
      <c r="P20" s="17">
        <v>1.7</v>
      </c>
      <c r="Q20" s="17">
        <v>-8.6999999999999993</v>
      </c>
      <c r="R20" s="17">
        <v>80.7</v>
      </c>
      <c r="S20" s="17">
        <v>0</v>
      </c>
      <c r="T20" s="17"/>
      <c r="U20" s="17"/>
      <c r="V20" s="17"/>
      <c r="W20" s="17"/>
      <c r="X20" s="17">
        <v>5.7</v>
      </c>
      <c r="Y20" s="17">
        <v>1.2</v>
      </c>
      <c r="Z20" s="17">
        <v>1.1000000000000001</v>
      </c>
      <c r="AA20" s="17">
        <v>0</v>
      </c>
      <c r="AB20" s="17">
        <v>-2.2000000000000002</v>
      </c>
      <c r="AC20" s="17"/>
      <c r="AD20" s="17">
        <v>3</v>
      </c>
      <c r="AE20" s="17"/>
      <c r="AF20" s="17"/>
      <c r="AG20" s="17"/>
      <c r="AH20" s="17"/>
      <c r="AI20" s="17">
        <v>13.2</v>
      </c>
      <c r="AJ20" s="17">
        <v>1.7</v>
      </c>
      <c r="AK20" s="17"/>
      <c r="AL20" s="17"/>
      <c r="AM20" s="17"/>
      <c r="AN20" s="17">
        <v>-0.9</v>
      </c>
      <c r="AO20" s="17">
        <v>49.3</v>
      </c>
      <c r="AP20" s="17">
        <v>4.4000000000000004</v>
      </c>
      <c r="AQ20" s="17">
        <v>31</v>
      </c>
      <c r="AR20" s="17">
        <v>7.1</v>
      </c>
      <c r="AS20" s="17">
        <v>-1.1000000000000001</v>
      </c>
      <c r="AT20" s="17">
        <v>2.6</v>
      </c>
      <c r="AU20" s="17">
        <v>2.2999999999999998</v>
      </c>
      <c r="AV20" s="17"/>
      <c r="AW20" s="17"/>
      <c r="AX20" s="17"/>
      <c r="AY20" s="17">
        <v>10.5</v>
      </c>
      <c r="AZ20" s="17">
        <v>1.1000000000000001</v>
      </c>
      <c r="BA20" s="17">
        <v>-3.1</v>
      </c>
      <c r="BB20" s="17">
        <v>1</v>
      </c>
      <c r="BC20" s="17">
        <v>0.6</v>
      </c>
      <c r="BD20" s="17">
        <v>-0.4</v>
      </c>
      <c r="BE20" s="17"/>
      <c r="BF20" s="17"/>
      <c r="BG20" s="17">
        <v>0</v>
      </c>
      <c r="BH20" s="17"/>
      <c r="BI20" s="17"/>
      <c r="BJ20" s="17">
        <v>0</v>
      </c>
      <c r="BK20" s="17"/>
      <c r="BL20" s="17"/>
      <c r="BM20" s="17"/>
      <c r="BN20" s="17">
        <v>6.9</v>
      </c>
      <c r="BO20" s="17">
        <v>0</v>
      </c>
      <c r="BP20" s="17">
        <v>0</v>
      </c>
      <c r="BQ20" s="17">
        <v>0</v>
      </c>
      <c r="BR20" s="17"/>
      <c r="BS20" s="17">
        <v>-9.1</v>
      </c>
      <c r="BT20" s="17">
        <v>1.1000000000000001</v>
      </c>
      <c r="BU20" s="17"/>
      <c r="BV20" s="17"/>
      <c r="BW20" s="17"/>
      <c r="BX20" s="17"/>
      <c r="BY20" s="17"/>
      <c r="BZ20" s="17"/>
      <c r="CA20" s="17">
        <v>-0.2</v>
      </c>
      <c r="CB20" s="17">
        <v>10.5</v>
      </c>
      <c r="CC20" s="17">
        <v>29.2</v>
      </c>
      <c r="CD20" s="17">
        <v>0</v>
      </c>
      <c r="CE20" s="17">
        <v>3.8</v>
      </c>
      <c r="CF20" s="17">
        <v>0</v>
      </c>
      <c r="CG20" s="17"/>
      <c r="CH20" s="17"/>
      <c r="CI20" s="17"/>
      <c r="CJ20" s="17">
        <v>-0.1</v>
      </c>
      <c r="CK20" s="17">
        <v>2.7</v>
      </c>
      <c r="CL20" s="17">
        <v>-24.8</v>
      </c>
      <c r="CM20" s="17"/>
      <c r="CN20" s="17"/>
      <c r="CO20" s="17"/>
      <c r="CP20" s="17"/>
      <c r="CQ20" s="17"/>
      <c r="CR20" s="17">
        <v>-26.6</v>
      </c>
      <c r="CS20" s="17">
        <v>-18.3</v>
      </c>
      <c r="CT20" s="17">
        <v>-2.1</v>
      </c>
      <c r="CU20" s="17">
        <v>0.4</v>
      </c>
      <c r="CV20" s="17">
        <v>1.5</v>
      </c>
      <c r="CW20" s="17"/>
      <c r="CX20" s="17">
        <v>0</v>
      </c>
      <c r="CY20" s="17">
        <v>0</v>
      </c>
      <c r="CZ20" s="17">
        <v>-2</v>
      </c>
      <c r="DA20" s="17"/>
      <c r="DB20" s="17">
        <v>0.1</v>
      </c>
      <c r="DC20" s="17">
        <v>0</v>
      </c>
      <c r="DD20" s="17">
        <v>-0.9</v>
      </c>
      <c r="DE20" s="17">
        <v>-0.2</v>
      </c>
      <c r="DF20" s="17"/>
      <c r="DG20" s="17"/>
      <c r="DH20" s="17">
        <v>0</v>
      </c>
      <c r="DI20" s="17">
        <v>1</v>
      </c>
      <c r="DJ20" s="17">
        <v>0.2</v>
      </c>
      <c r="DK20" s="17">
        <v>-1.9</v>
      </c>
      <c r="DL20" s="17">
        <v>0.3</v>
      </c>
      <c r="DM20" s="17">
        <v>0.6</v>
      </c>
      <c r="DN20" s="17"/>
      <c r="DO20" s="17">
        <v>0</v>
      </c>
      <c r="DP20" s="17">
        <v>0</v>
      </c>
      <c r="DQ20" s="17">
        <v>-6.5</v>
      </c>
      <c r="DR20" s="17">
        <v>4</v>
      </c>
      <c r="DS20" s="17">
        <v>0.2</v>
      </c>
      <c r="DT20" s="17">
        <v>0.3</v>
      </c>
      <c r="DU20" s="17">
        <v>0</v>
      </c>
      <c r="DV20" s="17">
        <v>0.7</v>
      </c>
      <c r="DW20" s="17">
        <v>0.1</v>
      </c>
      <c r="DX20" s="17"/>
      <c r="DY20" s="17">
        <v>-4.5999999999999996</v>
      </c>
      <c r="DZ20" s="17">
        <v>0.3</v>
      </c>
      <c r="EA20" s="17">
        <v>2.9</v>
      </c>
      <c r="EB20" s="17">
        <v>3</v>
      </c>
      <c r="EC20" s="17"/>
      <c r="ED20" s="17"/>
      <c r="EE20" s="17">
        <v>0</v>
      </c>
      <c r="EF20" s="17">
        <v>-4.5999999999999996</v>
      </c>
      <c r="EG20" s="17">
        <v>-6</v>
      </c>
      <c r="EH20" s="17">
        <v>-0.7</v>
      </c>
      <c r="EI20" s="17">
        <v>0</v>
      </c>
      <c r="EJ20" s="17">
        <v>0</v>
      </c>
      <c r="EK20" s="17">
        <v>2.6</v>
      </c>
      <c r="EL20" s="17">
        <v>-0.1</v>
      </c>
      <c r="EM20" s="17">
        <v>1.4</v>
      </c>
      <c r="EN20" s="17">
        <v>0.2</v>
      </c>
      <c r="EO20" s="17">
        <v>0.2</v>
      </c>
      <c r="EP20" s="17">
        <v>0.2</v>
      </c>
      <c r="EQ20" s="17">
        <v>-1.8</v>
      </c>
      <c r="ER20" s="17">
        <v>0</v>
      </c>
      <c r="ES20" s="17">
        <v>0.3</v>
      </c>
      <c r="ET20" s="17">
        <v>0</v>
      </c>
      <c r="EU20" s="17">
        <v>-0.2</v>
      </c>
      <c r="EV20" s="17">
        <v>4.8</v>
      </c>
      <c r="EW20" s="17">
        <v>0.5</v>
      </c>
      <c r="EX20" s="17">
        <v>0</v>
      </c>
      <c r="EY20" s="17">
        <v>2</v>
      </c>
      <c r="EZ20" s="17">
        <v>0.8</v>
      </c>
      <c r="FA20" s="17">
        <v>0.8</v>
      </c>
      <c r="FB20" s="17">
        <v>0.4</v>
      </c>
      <c r="FC20" s="17">
        <v>0.3</v>
      </c>
      <c r="FD20" s="17">
        <v>0.2</v>
      </c>
      <c r="FE20" s="17">
        <v>1.6</v>
      </c>
      <c r="FF20" s="17">
        <v>1.3</v>
      </c>
      <c r="FG20" s="17">
        <v>2</v>
      </c>
      <c r="FH20" s="17">
        <v>8.4</v>
      </c>
      <c r="FI20" s="17">
        <v>0.5</v>
      </c>
      <c r="FJ20" s="17">
        <v>1.7</v>
      </c>
      <c r="FK20" s="17">
        <v>0</v>
      </c>
      <c r="FL20" s="17">
        <v>2</v>
      </c>
      <c r="FM20" s="17">
        <v>4.2</v>
      </c>
      <c r="FN20" s="17">
        <v>7.88</v>
      </c>
      <c r="FO20" s="17">
        <v>222.68</v>
      </c>
      <c r="FP20" s="15"/>
      <c r="FQ20" s="17">
        <v>1.6</v>
      </c>
      <c r="FR20" s="17">
        <v>2.1000000000000001E-2</v>
      </c>
      <c r="FS20" s="17">
        <v>2.54</v>
      </c>
      <c r="FT20" s="17">
        <v>1.7</v>
      </c>
      <c r="FU20" s="17">
        <v>1.3164499999999999</v>
      </c>
      <c r="FV20" s="17">
        <v>1.3447899999999999</v>
      </c>
      <c r="FW20" s="17">
        <v>-0.8</v>
      </c>
      <c r="FX20" s="17">
        <v>1.5</v>
      </c>
      <c r="FY20" s="17">
        <v>9.2222399999999993</v>
      </c>
    </row>
    <row r="21" spans="1:181" ht="24" customHeight="1" x14ac:dyDescent="0.3">
      <c r="A21" s="16" t="s">
        <v>63</v>
      </c>
      <c r="B21" s="16" t="s">
        <v>760</v>
      </c>
      <c r="C21" s="17">
        <v>32.799999999999997</v>
      </c>
      <c r="D21" s="17">
        <v>1.9</v>
      </c>
      <c r="E21" s="17">
        <v>10.6</v>
      </c>
      <c r="F21" s="17"/>
      <c r="G21" s="17"/>
      <c r="H21" s="17">
        <v>-12.3</v>
      </c>
      <c r="I21" s="17">
        <v>13.1</v>
      </c>
      <c r="J21" s="17"/>
      <c r="K21" s="17"/>
      <c r="L21" s="17">
        <v>-17.5</v>
      </c>
      <c r="M21" s="17">
        <v>-20</v>
      </c>
      <c r="N21" s="17">
        <v>-15</v>
      </c>
      <c r="O21" s="17">
        <v>14.6</v>
      </c>
      <c r="P21" s="17">
        <v>2.7</v>
      </c>
      <c r="Q21" s="17">
        <v>-9</v>
      </c>
      <c r="R21" s="17">
        <v>79.099999999999994</v>
      </c>
      <c r="S21" s="17">
        <v>0</v>
      </c>
      <c r="T21" s="17"/>
      <c r="U21" s="17"/>
      <c r="V21" s="17"/>
      <c r="W21" s="17"/>
      <c r="X21" s="17">
        <v>4.8</v>
      </c>
      <c r="Y21" s="17">
        <v>1.4</v>
      </c>
      <c r="Z21" s="17">
        <v>1</v>
      </c>
      <c r="AA21" s="17">
        <v>0</v>
      </c>
      <c r="AB21" s="17">
        <v>-3.2</v>
      </c>
      <c r="AC21" s="17"/>
      <c r="AD21" s="17">
        <v>2.9</v>
      </c>
      <c r="AE21" s="17"/>
      <c r="AF21" s="17"/>
      <c r="AG21" s="17"/>
      <c r="AH21" s="17"/>
      <c r="AI21" s="17">
        <v>13.5</v>
      </c>
      <c r="AJ21" s="17">
        <v>-3.3</v>
      </c>
      <c r="AK21" s="17"/>
      <c r="AL21" s="17"/>
      <c r="AM21" s="17"/>
      <c r="AN21" s="17">
        <v>-0.8</v>
      </c>
      <c r="AO21" s="17">
        <v>49.3</v>
      </c>
      <c r="AP21" s="17">
        <v>4.5999999999999996</v>
      </c>
      <c r="AQ21" s="17">
        <v>31.1</v>
      </c>
      <c r="AR21" s="17">
        <v>7.2</v>
      </c>
      <c r="AS21" s="17">
        <v>-1.4</v>
      </c>
      <c r="AT21" s="17">
        <v>2.6</v>
      </c>
      <c r="AU21" s="17">
        <v>1.1000000000000001</v>
      </c>
      <c r="AV21" s="17"/>
      <c r="AW21" s="17"/>
      <c r="AX21" s="17"/>
      <c r="AY21" s="17">
        <v>9.6</v>
      </c>
      <c r="AZ21" s="17">
        <v>1.8</v>
      </c>
      <c r="BA21" s="17">
        <v>-2.2999999999999998</v>
      </c>
      <c r="BB21" s="17">
        <v>1</v>
      </c>
      <c r="BC21" s="17">
        <v>0.5</v>
      </c>
      <c r="BD21" s="17">
        <v>0.2</v>
      </c>
      <c r="BE21" s="17"/>
      <c r="BF21" s="17"/>
      <c r="BG21" s="17">
        <v>0</v>
      </c>
      <c r="BH21" s="17"/>
      <c r="BI21" s="17"/>
      <c r="BJ21" s="17">
        <v>0</v>
      </c>
      <c r="BK21" s="17"/>
      <c r="BL21" s="17"/>
      <c r="BM21" s="17"/>
      <c r="BN21" s="17">
        <v>5.3</v>
      </c>
      <c r="BO21" s="17">
        <v>0</v>
      </c>
      <c r="BP21" s="17">
        <v>0</v>
      </c>
      <c r="BQ21" s="17">
        <v>0</v>
      </c>
      <c r="BR21" s="17"/>
      <c r="BS21" s="17">
        <v>-8.6999999999999993</v>
      </c>
      <c r="BT21" s="17">
        <v>1</v>
      </c>
      <c r="BU21" s="17"/>
      <c r="BV21" s="17"/>
      <c r="BW21" s="17"/>
      <c r="BX21" s="17"/>
      <c r="BY21" s="17"/>
      <c r="BZ21" s="17"/>
      <c r="CA21" s="17">
        <v>-0.2</v>
      </c>
      <c r="CB21" s="17">
        <v>10.3</v>
      </c>
      <c r="CC21" s="17">
        <v>29.8</v>
      </c>
      <c r="CD21" s="17">
        <v>0</v>
      </c>
      <c r="CE21" s="17">
        <v>4.0999999999999996</v>
      </c>
      <c r="CF21" s="17">
        <v>0.2</v>
      </c>
      <c r="CG21" s="17"/>
      <c r="CH21" s="17"/>
      <c r="CI21" s="17"/>
      <c r="CJ21" s="17">
        <v>1.7</v>
      </c>
      <c r="CK21" s="17">
        <v>3.3</v>
      </c>
      <c r="CL21" s="17">
        <v>-23.8</v>
      </c>
      <c r="CM21" s="17"/>
      <c r="CN21" s="17"/>
      <c r="CO21" s="17"/>
      <c r="CP21" s="17"/>
      <c r="CQ21" s="17"/>
      <c r="CR21" s="17">
        <v>-26.1</v>
      </c>
      <c r="CS21" s="17">
        <v>-18.100000000000001</v>
      </c>
      <c r="CT21" s="17">
        <v>-2.2000000000000002</v>
      </c>
      <c r="CU21" s="17">
        <v>0.5</v>
      </c>
      <c r="CV21" s="17">
        <v>1.5</v>
      </c>
      <c r="CW21" s="17"/>
      <c r="CX21" s="17">
        <v>0</v>
      </c>
      <c r="CY21" s="17">
        <v>0</v>
      </c>
      <c r="CZ21" s="17">
        <v>-1.8</v>
      </c>
      <c r="DA21" s="17"/>
      <c r="DB21" s="17">
        <v>0.2</v>
      </c>
      <c r="DC21" s="17">
        <v>0</v>
      </c>
      <c r="DD21" s="17">
        <v>-0.9</v>
      </c>
      <c r="DE21" s="17">
        <v>-0.1</v>
      </c>
      <c r="DF21" s="17"/>
      <c r="DG21" s="17"/>
      <c r="DH21" s="17">
        <v>0</v>
      </c>
      <c r="DI21" s="17">
        <v>1</v>
      </c>
      <c r="DJ21" s="17">
        <v>0.3</v>
      </c>
      <c r="DK21" s="17">
        <v>-1.9</v>
      </c>
      <c r="DL21" s="17">
        <v>0.3</v>
      </c>
      <c r="DM21" s="17">
        <v>0.6</v>
      </c>
      <c r="DN21" s="17"/>
      <c r="DO21" s="17">
        <v>0.1</v>
      </c>
      <c r="DP21" s="17">
        <v>0</v>
      </c>
      <c r="DQ21" s="17">
        <v>0</v>
      </c>
      <c r="DR21" s="17">
        <v>0</v>
      </c>
      <c r="DS21" s="17">
        <v>0.4</v>
      </c>
      <c r="DT21" s="17">
        <v>0.5</v>
      </c>
      <c r="DU21" s="17">
        <v>0</v>
      </c>
      <c r="DV21" s="17">
        <v>0.7</v>
      </c>
      <c r="DW21" s="17">
        <v>0.1</v>
      </c>
      <c r="DX21" s="17"/>
      <c r="DY21" s="17">
        <v>-4.5999999999999996</v>
      </c>
      <c r="DZ21" s="17">
        <v>0.3</v>
      </c>
      <c r="EA21" s="17">
        <v>2.9</v>
      </c>
      <c r="EB21" s="17">
        <v>3</v>
      </c>
      <c r="EC21" s="17"/>
      <c r="ED21" s="17"/>
      <c r="EE21" s="17">
        <v>0</v>
      </c>
      <c r="EF21" s="17">
        <v>-6.1</v>
      </c>
      <c r="EG21" s="17">
        <v>-7.3</v>
      </c>
      <c r="EH21" s="17">
        <v>0</v>
      </c>
      <c r="EI21" s="17">
        <v>0</v>
      </c>
      <c r="EJ21" s="17">
        <v>0</v>
      </c>
      <c r="EK21" s="17">
        <v>2.6</v>
      </c>
      <c r="EL21" s="17">
        <v>-0.1</v>
      </c>
      <c r="EM21" s="17">
        <v>1.2</v>
      </c>
      <c r="EN21" s="17">
        <v>0.2</v>
      </c>
      <c r="EO21" s="17">
        <v>0.2</v>
      </c>
      <c r="EP21" s="17">
        <v>0.2</v>
      </c>
      <c r="EQ21" s="17">
        <v>-1.2</v>
      </c>
      <c r="ER21" s="17">
        <v>0</v>
      </c>
      <c r="ES21" s="17">
        <v>0.3</v>
      </c>
      <c r="ET21" s="17">
        <v>0</v>
      </c>
      <c r="EU21" s="17">
        <v>-0.2</v>
      </c>
      <c r="EV21" s="17">
        <v>4.7</v>
      </c>
      <c r="EW21" s="17">
        <v>-0.6</v>
      </c>
      <c r="EX21" s="17">
        <v>0</v>
      </c>
      <c r="EY21" s="17">
        <v>2</v>
      </c>
      <c r="EZ21" s="17">
        <v>0.8</v>
      </c>
      <c r="FA21" s="17">
        <v>0.8</v>
      </c>
      <c r="FB21" s="17">
        <v>0.4</v>
      </c>
      <c r="FC21" s="17">
        <v>0.3</v>
      </c>
      <c r="FD21" s="17">
        <v>0.2</v>
      </c>
      <c r="FE21" s="17">
        <v>1.7</v>
      </c>
      <c r="FF21" s="17">
        <v>1.4</v>
      </c>
      <c r="FG21" s="17">
        <v>2.1</v>
      </c>
      <c r="FH21" s="17">
        <v>8.6999999999999993</v>
      </c>
      <c r="FI21" s="17">
        <v>0.2</v>
      </c>
      <c r="FJ21" s="17">
        <v>0.1</v>
      </c>
      <c r="FK21" s="17">
        <v>0</v>
      </c>
      <c r="FL21" s="17">
        <v>2.2000000000000002</v>
      </c>
      <c r="FM21" s="17">
        <v>4</v>
      </c>
      <c r="FN21" s="17">
        <v>9.17</v>
      </c>
      <c r="FO21" s="17">
        <v>210.27</v>
      </c>
      <c r="FP21" s="15"/>
      <c r="FQ21" s="17">
        <v>1.6</v>
      </c>
      <c r="FR21" s="17">
        <v>0.19900000000000001</v>
      </c>
      <c r="FS21" s="17">
        <v>2.2999999999999998</v>
      </c>
      <c r="FT21" s="17">
        <v>1.7</v>
      </c>
      <c r="FU21" s="17">
        <v>1.3132999999999999</v>
      </c>
      <c r="FV21" s="17">
        <v>1.34406</v>
      </c>
      <c r="FW21" s="17">
        <v>-0.8</v>
      </c>
      <c r="FX21" s="17">
        <v>1.6</v>
      </c>
      <c r="FY21" s="17">
        <v>9.2563600000000008</v>
      </c>
    </row>
    <row r="22" spans="1:181" ht="24" customHeight="1" x14ac:dyDescent="0.3">
      <c r="A22" s="16" t="s">
        <v>63</v>
      </c>
      <c r="B22" s="16" t="s">
        <v>761</v>
      </c>
      <c r="C22" s="17">
        <v>35.799999999999997</v>
      </c>
      <c r="D22" s="17">
        <v>6.4</v>
      </c>
      <c r="E22" s="17">
        <v>11.6</v>
      </c>
      <c r="F22" s="17"/>
      <c r="G22" s="17"/>
      <c r="H22" s="17">
        <v>-11.4</v>
      </c>
      <c r="I22" s="17">
        <v>6.8</v>
      </c>
      <c r="J22" s="17"/>
      <c r="K22" s="17"/>
      <c r="L22" s="17">
        <v>-16.8</v>
      </c>
      <c r="M22" s="17">
        <v>-16.2</v>
      </c>
      <c r="N22" s="17">
        <v>-11.5</v>
      </c>
      <c r="O22" s="17">
        <v>16.8</v>
      </c>
      <c r="P22" s="17">
        <v>1.2</v>
      </c>
      <c r="Q22" s="17">
        <v>-8.8000000000000007</v>
      </c>
      <c r="R22" s="17">
        <v>77.5</v>
      </c>
      <c r="S22" s="17">
        <v>0.2</v>
      </c>
      <c r="T22" s="17"/>
      <c r="U22" s="17"/>
      <c r="V22" s="17"/>
      <c r="W22" s="17"/>
      <c r="X22" s="17">
        <v>6</v>
      </c>
      <c r="Y22" s="17">
        <v>1.4</v>
      </c>
      <c r="Z22" s="17">
        <v>1.3</v>
      </c>
      <c r="AA22" s="17">
        <v>0</v>
      </c>
      <c r="AB22" s="17">
        <v>-3.3</v>
      </c>
      <c r="AC22" s="17"/>
      <c r="AD22" s="17">
        <v>2.6</v>
      </c>
      <c r="AE22" s="17"/>
      <c r="AF22" s="17"/>
      <c r="AG22" s="17"/>
      <c r="AH22" s="17"/>
      <c r="AI22" s="17">
        <v>14.2</v>
      </c>
      <c r="AJ22" s="17">
        <v>6.3</v>
      </c>
      <c r="AK22" s="17"/>
      <c r="AL22" s="17"/>
      <c r="AM22" s="17"/>
      <c r="AN22" s="17">
        <v>-0.9</v>
      </c>
      <c r="AO22" s="17">
        <v>49.1</v>
      </c>
      <c r="AP22" s="17">
        <v>4.8</v>
      </c>
      <c r="AQ22" s="17">
        <v>31.3</v>
      </c>
      <c r="AR22" s="17">
        <v>7.1</v>
      </c>
      <c r="AS22" s="17">
        <v>-2</v>
      </c>
      <c r="AT22" s="17">
        <v>2.6</v>
      </c>
      <c r="AU22" s="17">
        <v>1.6</v>
      </c>
      <c r="AV22" s="17"/>
      <c r="AW22" s="17"/>
      <c r="AX22" s="17"/>
      <c r="AY22" s="17">
        <v>9.5</v>
      </c>
      <c r="AZ22" s="17">
        <v>3.8</v>
      </c>
      <c r="BA22" s="17">
        <v>-1.2</v>
      </c>
      <c r="BB22" s="17">
        <v>1</v>
      </c>
      <c r="BC22" s="17">
        <v>0.5</v>
      </c>
      <c r="BD22" s="17">
        <v>2.8</v>
      </c>
      <c r="BE22" s="17"/>
      <c r="BF22" s="17"/>
      <c r="BG22" s="17">
        <v>0</v>
      </c>
      <c r="BH22" s="17"/>
      <c r="BI22" s="17"/>
      <c r="BJ22" s="17">
        <v>0</v>
      </c>
      <c r="BK22" s="17"/>
      <c r="BL22" s="17"/>
      <c r="BM22" s="17"/>
      <c r="BN22" s="17">
        <v>5.9</v>
      </c>
      <c r="BO22" s="17">
        <v>0</v>
      </c>
      <c r="BP22" s="17">
        <v>0</v>
      </c>
      <c r="BQ22" s="17">
        <v>0</v>
      </c>
      <c r="BR22" s="17"/>
      <c r="BS22" s="17">
        <v>-8.5</v>
      </c>
      <c r="BT22" s="17">
        <v>1</v>
      </c>
      <c r="BU22" s="17"/>
      <c r="BV22" s="17"/>
      <c r="BW22" s="17"/>
      <c r="BX22" s="17"/>
      <c r="BY22" s="17"/>
      <c r="BZ22" s="17"/>
      <c r="CA22" s="17">
        <v>-0.3</v>
      </c>
      <c r="CB22" s="17">
        <v>9.6999999999999993</v>
      </c>
      <c r="CC22" s="17">
        <v>29.1</v>
      </c>
      <c r="CD22" s="17">
        <v>-0.4</v>
      </c>
      <c r="CE22" s="17">
        <v>5.6</v>
      </c>
      <c r="CF22" s="17">
        <v>-0.2</v>
      </c>
      <c r="CG22" s="17"/>
      <c r="CH22" s="17"/>
      <c r="CI22" s="17"/>
      <c r="CJ22" s="17">
        <v>1.2</v>
      </c>
      <c r="CK22" s="17">
        <v>4.4000000000000004</v>
      </c>
      <c r="CL22" s="17">
        <v>-22.3</v>
      </c>
      <c r="CM22" s="17"/>
      <c r="CN22" s="17"/>
      <c r="CO22" s="17"/>
      <c r="CP22" s="17"/>
      <c r="CQ22" s="17"/>
      <c r="CR22" s="17">
        <v>-21.7</v>
      </c>
      <c r="CS22" s="17">
        <v>-15.6</v>
      </c>
      <c r="CT22" s="17">
        <v>-2.2000000000000002</v>
      </c>
      <c r="CU22" s="17">
        <v>0.6</v>
      </c>
      <c r="CV22" s="17">
        <v>1.5</v>
      </c>
      <c r="CW22" s="17"/>
      <c r="CX22" s="17">
        <v>0</v>
      </c>
      <c r="CY22" s="17">
        <v>0</v>
      </c>
      <c r="CZ22" s="17">
        <v>-2.6</v>
      </c>
      <c r="DA22" s="17"/>
      <c r="DB22" s="17">
        <v>0.1</v>
      </c>
      <c r="DC22" s="17">
        <v>0</v>
      </c>
      <c r="DD22" s="17">
        <v>-0.8</v>
      </c>
      <c r="DE22" s="17">
        <v>0</v>
      </c>
      <c r="DF22" s="17"/>
      <c r="DG22" s="17"/>
      <c r="DH22" s="17">
        <v>0</v>
      </c>
      <c r="DI22" s="17">
        <v>1.1000000000000001</v>
      </c>
      <c r="DJ22" s="17">
        <v>0.2</v>
      </c>
      <c r="DK22" s="17">
        <v>-1.6</v>
      </c>
      <c r="DL22" s="17">
        <v>0.3</v>
      </c>
      <c r="DM22" s="17">
        <v>0.6</v>
      </c>
      <c r="DN22" s="17"/>
      <c r="DO22" s="17">
        <v>0.8</v>
      </c>
      <c r="DP22" s="17">
        <v>0</v>
      </c>
      <c r="DQ22" s="17">
        <v>0</v>
      </c>
      <c r="DR22" s="17">
        <v>0</v>
      </c>
      <c r="DS22" s="17">
        <v>0.3</v>
      </c>
      <c r="DT22" s="17">
        <v>0.3</v>
      </c>
      <c r="DU22" s="17">
        <v>0</v>
      </c>
      <c r="DV22" s="17">
        <v>0.7</v>
      </c>
      <c r="DW22" s="17">
        <v>0</v>
      </c>
      <c r="DX22" s="17"/>
      <c r="DY22" s="17">
        <v>-4.5</v>
      </c>
      <c r="DZ22" s="17">
        <v>0.1</v>
      </c>
      <c r="EA22" s="17">
        <v>2.9</v>
      </c>
      <c r="EB22" s="17">
        <v>3</v>
      </c>
      <c r="EC22" s="17"/>
      <c r="ED22" s="17"/>
      <c r="EE22" s="17">
        <v>0.3</v>
      </c>
      <c r="EF22" s="17">
        <v>-5.3</v>
      </c>
      <c r="EG22" s="17">
        <v>-6.6</v>
      </c>
      <c r="EH22" s="17">
        <v>0</v>
      </c>
      <c r="EI22" s="17">
        <v>0</v>
      </c>
      <c r="EJ22" s="17">
        <v>0</v>
      </c>
      <c r="EK22" s="17">
        <v>2.6</v>
      </c>
      <c r="EL22" s="17">
        <v>-0.1</v>
      </c>
      <c r="EM22" s="17">
        <v>1</v>
      </c>
      <c r="EN22" s="17">
        <v>0.2</v>
      </c>
      <c r="EO22" s="17">
        <v>0.2</v>
      </c>
      <c r="EP22" s="17">
        <v>0.2</v>
      </c>
      <c r="EQ22" s="17">
        <v>-1.4</v>
      </c>
      <c r="ER22" s="17">
        <v>1</v>
      </c>
      <c r="ES22" s="17">
        <v>1</v>
      </c>
      <c r="ET22" s="17">
        <v>0.2</v>
      </c>
      <c r="EU22" s="17">
        <v>-0.2</v>
      </c>
      <c r="EV22" s="17">
        <v>4.5</v>
      </c>
      <c r="EW22" s="17">
        <v>-0.3</v>
      </c>
      <c r="EX22" s="17">
        <v>0.6</v>
      </c>
      <c r="EY22" s="17">
        <v>2</v>
      </c>
      <c r="EZ22" s="17">
        <v>0.8</v>
      </c>
      <c r="FA22" s="17">
        <v>0.8</v>
      </c>
      <c r="FB22" s="17">
        <v>0.4</v>
      </c>
      <c r="FC22" s="17">
        <v>1.4</v>
      </c>
      <c r="FD22" s="17">
        <v>0.2</v>
      </c>
      <c r="FE22" s="17">
        <v>1.8</v>
      </c>
      <c r="FF22" s="17">
        <v>1.6</v>
      </c>
      <c r="FG22" s="17">
        <v>2.1</v>
      </c>
      <c r="FH22" s="17">
        <v>9.1</v>
      </c>
      <c r="FI22" s="17">
        <v>0.3</v>
      </c>
      <c r="FJ22" s="17">
        <v>3.1</v>
      </c>
      <c r="FK22" s="17">
        <v>0</v>
      </c>
      <c r="FL22" s="17">
        <v>2.1</v>
      </c>
      <c r="FM22" s="17">
        <v>4.0999999999999996</v>
      </c>
      <c r="FN22" s="17">
        <v>8.27</v>
      </c>
      <c r="FO22" s="17">
        <v>254.77</v>
      </c>
      <c r="FP22" s="15"/>
      <c r="FQ22" s="17">
        <v>1.8</v>
      </c>
      <c r="FR22" s="17">
        <v>0.22600000000000001</v>
      </c>
      <c r="FS22" s="17">
        <v>2.21</v>
      </c>
      <c r="FT22" s="17">
        <v>1.7</v>
      </c>
      <c r="FU22" s="17">
        <v>1.3171200000000001</v>
      </c>
      <c r="FV22" s="17">
        <v>1.3450899999999999</v>
      </c>
      <c r="FW22" s="17">
        <v>-0.7</v>
      </c>
      <c r="FX22" s="17">
        <v>1.7</v>
      </c>
      <c r="FY22" s="17">
        <v>9.5982099999999999</v>
      </c>
    </row>
    <row r="23" spans="1:181" ht="24" customHeight="1" x14ac:dyDescent="0.3">
      <c r="A23" s="16" t="s">
        <v>63</v>
      </c>
      <c r="B23" s="16" t="s">
        <v>762</v>
      </c>
      <c r="C23" s="17">
        <v>35.4</v>
      </c>
      <c r="D23" s="17">
        <v>-3.5</v>
      </c>
      <c r="E23" s="17">
        <v>9.8000000000000007</v>
      </c>
      <c r="F23" s="17"/>
      <c r="G23" s="17"/>
      <c r="H23" s="17">
        <v>-8.9</v>
      </c>
      <c r="I23" s="17">
        <v>5.2</v>
      </c>
      <c r="J23" s="17"/>
      <c r="K23" s="17"/>
      <c r="L23" s="17">
        <v>-19.7</v>
      </c>
      <c r="M23" s="17">
        <v>-21.7</v>
      </c>
      <c r="N23" s="17">
        <v>-16.8</v>
      </c>
      <c r="O23" s="17">
        <v>13</v>
      </c>
      <c r="P23" s="17">
        <v>-0.2</v>
      </c>
      <c r="Q23" s="17">
        <v>-9.1</v>
      </c>
      <c r="R23" s="17">
        <v>76.3</v>
      </c>
      <c r="S23" s="17">
        <v>0</v>
      </c>
      <c r="T23" s="17"/>
      <c r="U23" s="17"/>
      <c r="V23" s="17"/>
      <c r="W23" s="17"/>
      <c r="X23" s="17">
        <v>5.2</v>
      </c>
      <c r="Y23" s="17">
        <v>1</v>
      </c>
      <c r="Z23" s="17">
        <v>0.5</v>
      </c>
      <c r="AA23" s="17">
        <v>0</v>
      </c>
      <c r="AB23" s="17">
        <v>-3.2</v>
      </c>
      <c r="AC23" s="17"/>
      <c r="AD23" s="17">
        <v>2.6</v>
      </c>
      <c r="AE23" s="17"/>
      <c r="AF23" s="17"/>
      <c r="AG23" s="17"/>
      <c r="AH23" s="17"/>
      <c r="AI23" s="17">
        <v>14.3</v>
      </c>
      <c r="AJ23" s="17">
        <v>-5.5</v>
      </c>
      <c r="AK23" s="17"/>
      <c r="AL23" s="17"/>
      <c r="AM23" s="17"/>
      <c r="AN23" s="17">
        <v>-0.9</v>
      </c>
      <c r="AO23" s="17">
        <v>46.7</v>
      </c>
      <c r="AP23" s="17">
        <v>4.5999999999999996</v>
      </c>
      <c r="AQ23" s="17">
        <v>31.4</v>
      </c>
      <c r="AR23" s="17">
        <v>7.1</v>
      </c>
      <c r="AS23" s="17">
        <v>-1.4</v>
      </c>
      <c r="AT23" s="17">
        <v>2.6</v>
      </c>
      <c r="AU23" s="17">
        <v>1</v>
      </c>
      <c r="AV23" s="17"/>
      <c r="AW23" s="17"/>
      <c r="AX23" s="17"/>
      <c r="AY23" s="17">
        <v>9.6</v>
      </c>
      <c r="AZ23" s="17">
        <v>1.5</v>
      </c>
      <c r="BA23" s="17">
        <v>-2.4</v>
      </c>
      <c r="BB23" s="17">
        <v>1</v>
      </c>
      <c r="BC23" s="17">
        <v>0.6</v>
      </c>
      <c r="BD23" s="17">
        <v>0.1</v>
      </c>
      <c r="BE23" s="17"/>
      <c r="BF23" s="17"/>
      <c r="BG23" s="17">
        <v>0</v>
      </c>
      <c r="BH23" s="17"/>
      <c r="BI23" s="17"/>
      <c r="BJ23" s="17">
        <v>0</v>
      </c>
      <c r="BK23" s="17"/>
      <c r="BL23" s="17"/>
      <c r="BM23" s="17"/>
      <c r="BN23" s="17">
        <v>4.5</v>
      </c>
      <c r="BO23" s="17">
        <v>0</v>
      </c>
      <c r="BP23" s="17">
        <v>0</v>
      </c>
      <c r="BQ23" s="17">
        <v>0</v>
      </c>
      <c r="BR23" s="17"/>
      <c r="BS23" s="17">
        <v>-9.3000000000000007</v>
      </c>
      <c r="BT23" s="17">
        <v>0.8</v>
      </c>
      <c r="BU23" s="17"/>
      <c r="BV23" s="17"/>
      <c r="BW23" s="17"/>
      <c r="BX23" s="17"/>
      <c r="BY23" s="17"/>
      <c r="BZ23" s="17"/>
      <c r="CA23" s="17">
        <v>-0.3</v>
      </c>
      <c r="CB23" s="17">
        <v>10</v>
      </c>
      <c r="CC23" s="17">
        <v>29.4</v>
      </c>
      <c r="CD23" s="17">
        <v>-0.1</v>
      </c>
      <c r="CE23" s="17">
        <v>3.8</v>
      </c>
      <c r="CF23" s="17">
        <v>-0.1</v>
      </c>
      <c r="CG23" s="17"/>
      <c r="CH23" s="17"/>
      <c r="CI23" s="17"/>
      <c r="CJ23" s="17">
        <v>1</v>
      </c>
      <c r="CK23" s="17">
        <v>4.2</v>
      </c>
      <c r="CL23" s="17">
        <v>-22.4</v>
      </c>
      <c r="CM23" s="17"/>
      <c r="CN23" s="17"/>
      <c r="CO23" s="17"/>
      <c r="CP23" s="17"/>
      <c r="CQ23" s="17"/>
      <c r="CR23" s="17">
        <v>-11.7</v>
      </c>
      <c r="CS23" s="17">
        <v>-14.1</v>
      </c>
      <c r="CT23" s="17">
        <v>-2.2999999999999998</v>
      </c>
      <c r="CU23" s="17">
        <v>0.4</v>
      </c>
      <c r="CV23" s="17">
        <v>1.5</v>
      </c>
      <c r="CW23" s="17"/>
      <c r="CX23" s="17">
        <v>0</v>
      </c>
      <c r="CY23" s="17">
        <v>0.2</v>
      </c>
      <c r="CZ23" s="17">
        <v>-2.6</v>
      </c>
      <c r="DA23" s="17"/>
      <c r="DB23" s="17">
        <v>0</v>
      </c>
      <c r="DC23" s="17">
        <v>0</v>
      </c>
      <c r="DD23" s="17">
        <v>-0.8</v>
      </c>
      <c r="DE23" s="17">
        <v>0.2</v>
      </c>
      <c r="DF23" s="17"/>
      <c r="DG23" s="17"/>
      <c r="DH23" s="17">
        <v>0</v>
      </c>
      <c r="DI23" s="17">
        <v>1.4</v>
      </c>
      <c r="DJ23" s="17">
        <v>0.2</v>
      </c>
      <c r="DK23" s="17">
        <v>-1.7</v>
      </c>
      <c r="DL23" s="17">
        <v>0.3</v>
      </c>
      <c r="DM23" s="17">
        <v>0.6</v>
      </c>
      <c r="DN23" s="17"/>
      <c r="DO23" s="17">
        <v>1.2</v>
      </c>
      <c r="DP23" s="17">
        <v>0</v>
      </c>
      <c r="DQ23" s="17">
        <v>0</v>
      </c>
      <c r="DR23" s="17">
        <v>0</v>
      </c>
      <c r="DS23" s="17">
        <v>0.2</v>
      </c>
      <c r="DT23" s="17">
        <v>0.2</v>
      </c>
      <c r="DU23" s="17">
        <v>0</v>
      </c>
      <c r="DV23" s="17">
        <v>0.7</v>
      </c>
      <c r="DW23" s="17">
        <v>0</v>
      </c>
      <c r="DX23" s="17"/>
      <c r="DY23" s="17">
        <v>-4.5999999999999996</v>
      </c>
      <c r="DZ23" s="17">
        <v>0.2</v>
      </c>
      <c r="EA23" s="17">
        <v>2.8</v>
      </c>
      <c r="EB23" s="17">
        <v>3</v>
      </c>
      <c r="EC23" s="17"/>
      <c r="ED23" s="17"/>
      <c r="EE23" s="17">
        <v>0.1</v>
      </c>
      <c r="EF23" s="17">
        <v>-7.3</v>
      </c>
      <c r="EG23" s="17">
        <v>-8.3000000000000007</v>
      </c>
      <c r="EH23" s="17">
        <v>0</v>
      </c>
      <c r="EI23" s="17">
        <v>0</v>
      </c>
      <c r="EJ23" s="17">
        <v>-0.03</v>
      </c>
      <c r="EK23" s="17">
        <v>2.6</v>
      </c>
      <c r="EL23" s="17">
        <v>-0.1</v>
      </c>
      <c r="EM23" s="17">
        <v>1.2</v>
      </c>
      <c r="EN23" s="17">
        <v>0.2</v>
      </c>
      <c r="EO23" s="17">
        <v>0.2</v>
      </c>
      <c r="EP23" s="17">
        <v>0.2</v>
      </c>
      <c r="EQ23" s="17">
        <v>-4</v>
      </c>
      <c r="ER23" s="17">
        <v>1.2</v>
      </c>
      <c r="ES23" s="17">
        <v>0.3</v>
      </c>
      <c r="ET23" s="17">
        <v>0</v>
      </c>
      <c r="EU23" s="17">
        <v>-0.2</v>
      </c>
      <c r="EV23" s="17">
        <v>4.7</v>
      </c>
      <c r="EW23" s="17">
        <v>0.5</v>
      </c>
      <c r="EX23" s="17">
        <v>2.8</v>
      </c>
      <c r="EY23" s="17">
        <v>2</v>
      </c>
      <c r="EZ23" s="17">
        <v>0.7</v>
      </c>
      <c r="FA23" s="17">
        <v>0.8</v>
      </c>
      <c r="FB23" s="17">
        <v>0.4</v>
      </c>
      <c r="FC23" s="17">
        <v>0.3</v>
      </c>
      <c r="FD23" s="17">
        <v>0.2</v>
      </c>
      <c r="FE23" s="17">
        <v>1.8</v>
      </c>
      <c r="FF23" s="17">
        <v>1.5</v>
      </c>
      <c r="FG23" s="17">
        <v>2.1</v>
      </c>
      <c r="FH23" s="17">
        <v>9.3000000000000007</v>
      </c>
      <c r="FI23" s="17">
        <v>0.3</v>
      </c>
      <c r="FJ23" s="17">
        <v>3.8</v>
      </c>
      <c r="FK23" s="17">
        <v>0</v>
      </c>
      <c r="FL23" s="17">
        <v>2</v>
      </c>
      <c r="FM23" s="17">
        <v>4.0999999999999996</v>
      </c>
      <c r="FN23" s="17">
        <v>8.7200000000000006</v>
      </c>
      <c r="FO23" s="17">
        <v>205.09</v>
      </c>
      <c r="FP23" s="15"/>
      <c r="FQ23" s="17">
        <v>1.5</v>
      </c>
      <c r="FR23" s="17">
        <v>0.39400000000000002</v>
      </c>
      <c r="FS23" s="17">
        <v>1.69397</v>
      </c>
      <c r="FT23" s="17">
        <v>1.7</v>
      </c>
      <c r="FU23" s="17">
        <v>1.3161400000000001</v>
      </c>
      <c r="FV23" s="17">
        <v>1.3472</v>
      </c>
      <c r="FW23" s="17">
        <v>-0.4</v>
      </c>
      <c r="FX23" s="17">
        <v>1.6</v>
      </c>
      <c r="FY23" s="17">
        <v>9.1513100000000005</v>
      </c>
    </row>
    <row r="24" spans="1:181" ht="24" customHeight="1" x14ac:dyDescent="0.3">
      <c r="A24" s="16" t="s">
        <v>63</v>
      </c>
      <c r="B24" s="16" t="s">
        <v>763</v>
      </c>
      <c r="C24" s="17">
        <v>35</v>
      </c>
      <c r="D24" s="17">
        <v>3.9</v>
      </c>
      <c r="E24" s="17">
        <v>11.4</v>
      </c>
      <c r="F24" s="17"/>
      <c r="G24" s="17"/>
      <c r="H24" s="17">
        <v>-7</v>
      </c>
      <c r="I24" s="17">
        <v>19.100000000000001</v>
      </c>
      <c r="J24" s="17"/>
      <c r="K24" s="17"/>
      <c r="L24" s="17">
        <v>-12.6</v>
      </c>
      <c r="M24" s="17">
        <v>-12.5</v>
      </c>
      <c r="N24" s="17">
        <v>-6.3</v>
      </c>
      <c r="O24" s="17">
        <v>22.8</v>
      </c>
      <c r="P24" s="17">
        <v>5.0999999999999996</v>
      </c>
      <c r="Q24" s="17">
        <v>-6.5</v>
      </c>
      <c r="R24" s="17">
        <v>79.8</v>
      </c>
      <c r="S24" s="17">
        <v>0</v>
      </c>
      <c r="T24" s="17"/>
      <c r="U24" s="17"/>
      <c r="V24" s="17"/>
      <c r="W24" s="17"/>
      <c r="X24" s="17">
        <v>5.3</v>
      </c>
      <c r="Y24" s="17">
        <v>0.6</v>
      </c>
      <c r="Z24" s="17">
        <v>0.1</v>
      </c>
      <c r="AA24" s="17">
        <v>0</v>
      </c>
      <c r="AB24" s="17">
        <v>-3.2</v>
      </c>
      <c r="AC24" s="17"/>
      <c r="AD24" s="17">
        <v>4.2</v>
      </c>
      <c r="AE24" s="17"/>
      <c r="AF24" s="17"/>
      <c r="AG24" s="17"/>
      <c r="AH24" s="17"/>
      <c r="AI24" s="17">
        <v>13.7</v>
      </c>
      <c r="AJ24" s="17">
        <v>5.7</v>
      </c>
      <c r="AK24" s="17"/>
      <c r="AL24" s="17"/>
      <c r="AM24" s="17"/>
      <c r="AN24" s="17">
        <v>-0.8</v>
      </c>
      <c r="AO24" s="17">
        <v>47.5</v>
      </c>
      <c r="AP24" s="17">
        <v>4.2</v>
      </c>
      <c r="AQ24" s="17">
        <v>30.4</v>
      </c>
      <c r="AR24" s="17">
        <v>7.1</v>
      </c>
      <c r="AS24" s="17">
        <v>-1.9</v>
      </c>
      <c r="AT24" s="17">
        <v>2.6</v>
      </c>
      <c r="AU24" s="17">
        <v>1.6</v>
      </c>
      <c r="AV24" s="17"/>
      <c r="AW24" s="17"/>
      <c r="AX24" s="17"/>
      <c r="AY24" s="17">
        <v>12.1</v>
      </c>
      <c r="AZ24" s="17">
        <v>3.9</v>
      </c>
      <c r="BA24" s="17">
        <v>-1.6</v>
      </c>
      <c r="BB24" s="17">
        <v>1</v>
      </c>
      <c r="BC24" s="17">
        <v>0.6</v>
      </c>
      <c r="BD24" s="17">
        <v>2.4</v>
      </c>
      <c r="BE24" s="17"/>
      <c r="BF24" s="17"/>
      <c r="BG24" s="17">
        <v>0</v>
      </c>
      <c r="BH24" s="17"/>
      <c r="BI24" s="17"/>
      <c r="BJ24" s="17">
        <v>0</v>
      </c>
      <c r="BK24" s="17"/>
      <c r="BL24" s="17"/>
      <c r="BM24" s="17"/>
      <c r="BN24" s="17">
        <v>2.9</v>
      </c>
      <c r="BO24" s="17">
        <v>0</v>
      </c>
      <c r="BP24" s="17">
        <v>0</v>
      </c>
      <c r="BQ24" s="17">
        <v>0</v>
      </c>
      <c r="BR24" s="17"/>
      <c r="BS24" s="17">
        <v>-7.5</v>
      </c>
      <c r="BT24" s="17">
        <v>1.5</v>
      </c>
      <c r="BU24" s="17"/>
      <c r="BV24" s="17"/>
      <c r="BW24" s="17"/>
      <c r="BX24" s="17"/>
      <c r="BY24" s="17"/>
      <c r="BZ24" s="17"/>
      <c r="CA24" s="17">
        <v>-0.3</v>
      </c>
      <c r="CB24" s="17">
        <v>10.5</v>
      </c>
      <c r="CC24" s="17">
        <v>28.6</v>
      </c>
      <c r="CD24" s="17">
        <v>-0.8</v>
      </c>
      <c r="CE24" s="17">
        <v>4</v>
      </c>
      <c r="CF24" s="17">
        <v>-0.1</v>
      </c>
      <c r="CG24" s="17"/>
      <c r="CH24" s="17"/>
      <c r="CI24" s="17"/>
      <c r="CJ24" s="17">
        <v>6.8</v>
      </c>
      <c r="CK24" s="17">
        <v>9.6999999999999993</v>
      </c>
      <c r="CL24" s="17">
        <v>-14.1</v>
      </c>
      <c r="CM24" s="17"/>
      <c r="CN24" s="17"/>
      <c r="CO24" s="17"/>
      <c r="CP24" s="17"/>
      <c r="CQ24" s="17"/>
      <c r="CR24" s="17">
        <v>-8.1999999999999993</v>
      </c>
      <c r="CS24" s="17">
        <v>-12</v>
      </c>
      <c r="CT24" s="17">
        <v>-2.1</v>
      </c>
      <c r="CU24" s="17">
        <v>0.6</v>
      </c>
      <c r="CV24" s="17">
        <v>1.2</v>
      </c>
      <c r="CW24" s="17"/>
      <c r="CX24" s="17">
        <v>0</v>
      </c>
      <c r="CY24" s="17">
        <v>0.1</v>
      </c>
      <c r="CZ24" s="17">
        <v>-2.6</v>
      </c>
      <c r="DA24" s="17"/>
      <c r="DB24" s="17">
        <v>0</v>
      </c>
      <c r="DC24" s="17">
        <v>-0.1</v>
      </c>
      <c r="DD24" s="17">
        <v>-0.9</v>
      </c>
      <c r="DE24" s="17">
        <v>0.5</v>
      </c>
      <c r="DF24" s="17"/>
      <c r="DG24" s="17"/>
      <c r="DH24" s="17">
        <v>0</v>
      </c>
      <c r="DI24" s="17">
        <v>1.4</v>
      </c>
      <c r="DJ24" s="17">
        <v>0.2</v>
      </c>
      <c r="DK24" s="17">
        <v>-1.6</v>
      </c>
      <c r="DL24" s="17">
        <v>0.3</v>
      </c>
      <c r="DM24" s="17">
        <v>0.6</v>
      </c>
      <c r="DN24" s="17"/>
      <c r="DO24" s="17">
        <v>1.8</v>
      </c>
      <c r="DP24" s="17">
        <v>0</v>
      </c>
      <c r="DQ24" s="17">
        <v>0</v>
      </c>
      <c r="DR24" s="17">
        <v>0</v>
      </c>
      <c r="DS24" s="17">
        <v>0.3</v>
      </c>
      <c r="DT24" s="17">
        <v>0.2</v>
      </c>
      <c r="DU24" s="17">
        <v>0.3</v>
      </c>
      <c r="DV24" s="17">
        <v>0.7</v>
      </c>
      <c r="DW24" s="17">
        <v>0</v>
      </c>
      <c r="DX24" s="17"/>
      <c r="DY24" s="17">
        <v>-4.5999999999999996</v>
      </c>
      <c r="DZ24" s="17">
        <v>0.2</v>
      </c>
      <c r="EA24" s="17">
        <v>2.9</v>
      </c>
      <c r="EB24" s="17">
        <v>3</v>
      </c>
      <c r="EC24" s="17"/>
      <c r="ED24" s="17"/>
      <c r="EE24" s="17">
        <v>-0.1</v>
      </c>
      <c r="EF24" s="17">
        <v>-7.4</v>
      </c>
      <c r="EG24" s="17">
        <v>-8.4</v>
      </c>
      <c r="EH24" s="17">
        <v>0</v>
      </c>
      <c r="EI24" s="17">
        <v>0</v>
      </c>
      <c r="EJ24" s="17">
        <v>0.03</v>
      </c>
      <c r="EK24" s="17">
        <v>2.6</v>
      </c>
      <c r="EL24" s="17">
        <v>-0.1</v>
      </c>
      <c r="EM24" s="17">
        <v>1.3</v>
      </c>
      <c r="EN24" s="17">
        <v>0.2</v>
      </c>
      <c r="EO24" s="17">
        <v>0.2</v>
      </c>
      <c r="EP24" s="17">
        <v>0.2</v>
      </c>
      <c r="EQ24" s="17">
        <v>-5.5</v>
      </c>
      <c r="ER24" s="17">
        <v>0.8</v>
      </c>
      <c r="ES24" s="17">
        <v>0.3</v>
      </c>
      <c r="ET24" s="17">
        <v>0.2</v>
      </c>
      <c r="EU24" s="17">
        <v>-0.2</v>
      </c>
      <c r="EV24" s="17">
        <v>4.8</v>
      </c>
      <c r="EW24" s="17">
        <v>0</v>
      </c>
      <c r="EX24" s="17">
        <v>6.2</v>
      </c>
      <c r="EY24" s="17">
        <v>2</v>
      </c>
      <c r="EZ24" s="17">
        <v>0.7</v>
      </c>
      <c r="FA24" s="17">
        <v>0.8</v>
      </c>
      <c r="FB24" s="17">
        <v>0.4</v>
      </c>
      <c r="FC24" s="17">
        <v>0.3</v>
      </c>
      <c r="FD24" s="17">
        <v>0.2</v>
      </c>
      <c r="FE24" s="17">
        <v>1.8</v>
      </c>
      <c r="FF24" s="17">
        <v>1.5</v>
      </c>
      <c r="FG24" s="17">
        <v>2</v>
      </c>
      <c r="FH24" s="17">
        <v>9.6</v>
      </c>
      <c r="FI24" s="17">
        <v>0.2</v>
      </c>
      <c r="FJ24" s="17">
        <v>5.8</v>
      </c>
      <c r="FK24" s="17">
        <v>0</v>
      </c>
      <c r="FL24" s="17">
        <v>3.4</v>
      </c>
      <c r="FM24" s="17">
        <v>4.2</v>
      </c>
      <c r="FN24" s="17">
        <v>8.86</v>
      </c>
      <c r="FO24" s="17">
        <v>327.99</v>
      </c>
      <c r="FP24" s="15"/>
      <c r="FQ24" s="17">
        <v>1.6</v>
      </c>
      <c r="FR24" s="17">
        <v>0.58499999999999996</v>
      </c>
      <c r="FS24" s="17">
        <v>1.1591899999999999</v>
      </c>
      <c r="FT24" s="17">
        <v>1.8</v>
      </c>
      <c r="FU24" s="17">
        <v>1.3185800000000001</v>
      </c>
      <c r="FV24" s="17">
        <v>1.34413</v>
      </c>
      <c r="FW24" s="17">
        <v>-0.4</v>
      </c>
      <c r="FX24" s="17">
        <v>2</v>
      </c>
      <c r="FY24" s="17">
        <v>9.4069000000000003</v>
      </c>
    </row>
    <row r="25" spans="1:181" ht="24" customHeight="1" x14ac:dyDescent="0.3">
      <c r="A25" s="16" t="s">
        <v>63</v>
      </c>
      <c r="B25" s="16" t="s">
        <v>764</v>
      </c>
      <c r="C25" s="17">
        <v>32.4</v>
      </c>
      <c r="D25" s="17">
        <v>7.3</v>
      </c>
      <c r="E25" s="17">
        <v>12.1</v>
      </c>
      <c r="F25" s="17"/>
      <c r="G25" s="17"/>
      <c r="H25" s="17">
        <v>-5.7</v>
      </c>
      <c r="I25" s="17">
        <v>11.6</v>
      </c>
      <c r="J25" s="17"/>
      <c r="K25" s="17"/>
      <c r="L25" s="17">
        <v>-6.2</v>
      </c>
      <c r="M25" s="17">
        <v>-7.7</v>
      </c>
      <c r="N25" s="17">
        <v>-2.2999999999999998</v>
      </c>
      <c r="O25" s="17">
        <v>30</v>
      </c>
      <c r="P25" s="17">
        <v>11.7</v>
      </c>
      <c r="Q25" s="17">
        <v>-1.7</v>
      </c>
      <c r="R25" s="17">
        <v>83.8</v>
      </c>
      <c r="S25" s="17">
        <v>-0.1</v>
      </c>
      <c r="T25" s="17"/>
      <c r="U25" s="17"/>
      <c r="V25" s="17"/>
      <c r="W25" s="17"/>
      <c r="X25" s="17">
        <v>7.6</v>
      </c>
      <c r="Y25" s="17">
        <v>0.5</v>
      </c>
      <c r="Z25" s="17">
        <v>0</v>
      </c>
      <c r="AA25" s="17">
        <v>0</v>
      </c>
      <c r="AB25" s="17">
        <v>-3.2</v>
      </c>
      <c r="AC25" s="17"/>
      <c r="AD25" s="17">
        <v>4</v>
      </c>
      <c r="AE25" s="17"/>
      <c r="AF25" s="17"/>
      <c r="AG25" s="17"/>
      <c r="AH25" s="17"/>
      <c r="AI25" s="17">
        <v>15.1</v>
      </c>
      <c r="AJ25" s="17">
        <v>7.4</v>
      </c>
      <c r="AK25" s="17"/>
      <c r="AL25" s="17"/>
      <c r="AM25" s="17"/>
      <c r="AN25" s="17">
        <v>-1</v>
      </c>
      <c r="AO25" s="17">
        <v>49.9</v>
      </c>
      <c r="AP25" s="17">
        <v>4.7</v>
      </c>
      <c r="AQ25" s="17">
        <v>30.8</v>
      </c>
      <c r="AR25" s="17">
        <v>7.3</v>
      </c>
      <c r="AS25" s="17">
        <v>-1.6</v>
      </c>
      <c r="AT25" s="17">
        <v>2.6</v>
      </c>
      <c r="AU25" s="17">
        <v>1.5</v>
      </c>
      <c r="AV25" s="17"/>
      <c r="AW25" s="17"/>
      <c r="AX25" s="17"/>
      <c r="AY25" s="17">
        <v>10.5</v>
      </c>
      <c r="AZ25" s="17">
        <v>2.6</v>
      </c>
      <c r="BA25" s="17">
        <v>-0.9</v>
      </c>
      <c r="BB25" s="17">
        <v>1.1000000000000001</v>
      </c>
      <c r="BC25" s="17">
        <v>0.6</v>
      </c>
      <c r="BD25" s="17">
        <v>-0.8</v>
      </c>
      <c r="BE25" s="17"/>
      <c r="BF25" s="17"/>
      <c r="BG25" s="17">
        <v>0.4</v>
      </c>
      <c r="BH25" s="17"/>
      <c r="BI25" s="17"/>
      <c r="BJ25" s="17">
        <v>0</v>
      </c>
      <c r="BK25" s="17"/>
      <c r="BL25" s="17"/>
      <c r="BM25" s="17"/>
      <c r="BN25" s="17">
        <v>6.4</v>
      </c>
      <c r="BO25" s="17">
        <v>0</v>
      </c>
      <c r="BP25" s="17">
        <v>0</v>
      </c>
      <c r="BQ25" s="17">
        <v>0.3</v>
      </c>
      <c r="BR25" s="17"/>
      <c r="BS25" s="17">
        <v>-2.2999999999999998</v>
      </c>
      <c r="BT25" s="17">
        <v>3.3</v>
      </c>
      <c r="BU25" s="17"/>
      <c r="BV25" s="17"/>
      <c r="BW25" s="17"/>
      <c r="BX25" s="17"/>
      <c r="BY25" s="17"/>
      <c r="BZ25" s="17"/>
      <c r="CA25" s="17">
        <v>-0.2</v>
      </c>
      <c r="CB25" s="17">
        <v>22.3</v>
      </c>
      <c r="CC25" s="17">
        <v>29.1</v>
      </c>
      <c r="CD25" s="17">
        <v>8.8000000000000007</v>
      </c>
      <c r="CE25" s="17">
        <v>9.6999999999999993</v>
      </c>
      <c r="CF25" s="17">
        <v>4</v>
      </c>
      <c r="CG25" s="17"/>
      <c r="CH25" s="17"/>
      <c r="CI25" s="17"/>
      <c r="CJ25" s="17">
        <v>19</v>
      </c>
      <c r="CK25" s="17">
        <v>22.2</v>
      </c>
      <c r="CL25" s="17">
        <v>0.3</v>
      </c>
      <c r="CM25" s="17"/>
      <c r="CN25" s="17"/>
      <c r="CO25" s="17"/>
      <c r="CP25" s="17"/>
      <c r="CQ25" s="17"/>
      <c r="CR25" s="17">
        <v>0.7</v>
      </c>
      <c r="CS25" s="17">
        <v>-6.8</v>
      </c>
      <c r="CT25" s="17">
        <v>-1.9</v>
      </c>
      <c r="CU25" s="17">
        <v>0.8</v>
      </c>
      <c r="CV25" s="17">
        <v>1.2</v>
      </c>
      <c r="CW25" s="17"/>
      <c r="CX25" s="17">
        <v>0</v>
      </c>
      <c r="CY25" s="17">
        <v>0.3</v>
      </c>
      <c r="CZ25" s="17">
        <v>-2.4</v>
      </c>
      <c r="DA25" s="17"/>
      <c r="DB25" s="17">
        <v>0.1</v>
      </c>
      <c r="DC25" s="17">
        <v>-0.1</v>
      </c>
      <c r="DD25" s="17">
        <v>-0.8</v>
      </c>
      <c r="DE25" s="17">
        <v>0.2</v>
      </c>
      <c r="DF25" s="17"/>
      <c r="DG25" s="17"/>
      <c r="DH25" s="17">
        <v>0.2</v>
      </c>
      <c r="DI25" s="17">
        <v>1.5</v>
      </c>
      <c r="DJ25" s="17">
        <v>0.2</v>
      </c>
      <c r="DK25" s="17">
        <v>-1.3</v>
      </c>
      <c r="DL25" s="17">
        <v>0.3</v>
      </c>
      <c r="DM25" s="17">
        <v>0.6</v>
      </c>
      <c r="DN25" s="17"/>
      <c r="DO25" s="17">
        <v>2.5</v>
      </c>
      <c r="DP25" s="17">
        <v>0</v>
      </c>
      <c r="DQ25" s="17">
        <v>0</v>
      </c>
      <c r="DR25" s="17">
        <v>0</v>
      </c>
      <c r="DS25" s="17">
        <v>-0.1</v>
      </c>
      <c r="DT25" s="17">
        <v>0.2</v>
      </c>
      <c r="DU25" s="17">
        <v>0.3</v>
      </c>
      <c r="DV25" s="17">
        <v>0.7</v>
      </c>
      <c r="DW25" s="17">
        <v>0</v>
      </c>
      <c r="DX25" s="17"/>
      <c r="DY25" s="17">
        <v>-4.5999999999999996</v>
      </c>
      <c r="DZ25" s="17">
        <v>0.1</v>
      </c>
      <c r="EA25" s="17">
        <v>2.9</v>
      </c>
      <c r="EB25" s="17">
        <v>3</v>
      </c>
      <c r="EC25" s="17"/>
      <c r="ED25" s="17"/>
      <c r="EE25" s="17">
        <v>0</v>
      </c>
      <c r="EF25" s="17">
        <v>-6.8</v>
      </c>
      <c r="EG25" s="17">
        <v>-8.1999999999999993</v>
      </c>
      <c r="EH25" s="17">
        <v>0</v>
      </c>
      <c r="EI25" s="17">
        <v>0</v>
      </c>
      <c r="EJ25" s="17">
        <v>7.0000000000000007E-2</v>
      </c>
      <c r="EK25" s="17">
        <v>2.5</v>
      </c>
      <c r="EL25" s="17">
        <v>-0.2</v>
      </c>
      <c r="EM25" s="17">
        <v>1.8</v>
      </c>
      <c r="EN25" s="17">
        <v>0.2</v>
      </c>
      <c r="EO25" s="17">
        <v>0.2</v>
      </c>
      <c r="EP25" s="17">
        <v>0.2</v>
      </c>
      <c r="EQ25" s="17">
        <v>-5.4</v>
      </c>
      <c r="ER25" s="17">
        <v>1.1000000000000001</v>
      </c>
      <c r="ES25" s="17">
        <v>0.2</v>
      </c>
      <c r="ET25" s="17">
        <v>0.3</v>
      </c>
      <c r="EU25" s="17">
        <v>-0.2</v>
      </c>
      <c r="EV25" s="17">
        <v>4.9000000000000004</v>
      </c>
      <c r="EW25" s="17">
        <v>0</v>
      </c>
      <c r="EX25" s="17">
        <v>9.8000000000000007</v>
      </c>
      <c r="EY25" s="17">
        <v>2</v>
      </c>
      <c r="EZ25" s="17">
        <v>0.7</v>
      </c>
      <c r="FA25" s="17">
        <v>0.8</v>
      </c>
      <c r="FB25" s="17">
        <v>0.4</v>
      </c>
      <c r="FC25" s="17">
        <v>0.3</v>
      </c>
      <c r="FD25" s="17">
        <v>0.2</v>
      </c>
      <c r="FE25" s="17">
        <v>2</v>
      </c>
      <c r="FF25" s="17">
        <v>1.7</v>
      </c>
      <c r="FG25" s="17">
        <v>2.1</v>
      </c>
      <c r="FH25" s="17">
        <v>10.6</v>
      </c>
      <c r="FI25" s="17">
        <v>0.1</v>
      </c>
      <c r="FJ25" s="17">
        <v>4</v>
      </c>
      <c r="FK25" s="17">
        <v>0</v>
      </c>
      <c r="FL25" s="17">
        <v>2.9</v>
      </c>
      <c r="FM25" s="17">
        <v>4.0999999999999996</v>
      </c>
      <c r="FN25" s="17">
        <v>10.09</v>
      </c>
      <c r="FO25" s="17">
        <v>467.46</v>
      </c>
      <c r="FP25" s="15"/>
      <c r="FQ25" s="17">
        <v>1.7</v>
      </c>
      <c r="FR25" s="17">
        <v>-0.20100000000000001</v>
      </c>
      <c r="FS25" s="17">
        <v>2.1120000000000001</v>
      </c>
      <c r="FT25" s="17">
        <v>1.8</v>
      </c>
      <c r="FU25" s="17">
        <v>1.3225100000000001</v>
      </c>
      <c r="FV25" s="17">
        <v>1.3392200000000001</v>
      </c>
      <c r="FW25" s="17">
        <v>-0.1</v>
      </c>
      <c r="FX25" s="17">
        <v>2</v>
      </c>
      <c r="FY25" s="17">
        <v>9.9727300000000003</v>
      </c>
    </row>
    <row r="26" spans="1:181" ht="24" customHeight="1" x14ac:dyDescent="0.3">
      <c r="A26" s="18" t="s">
        <v>63</v>
      </c>
      <c r="B26" s="18" t="s">
        <v>765</v>
      </c>
      <c r="C26" s="19">
        <v>36</v>
      </c>
      <c r="D26" s="19">
        <v>20.100000000000001</v>
      </c>
      <c r="E26" s="19">
        <v>14.7</v>
      </c>
      <c r="F26" s="19"/>
      <c r="G26" s="19"/>
      <c r="H26" s="19">
        <v>-7.6</v>
      </c>
      <c r="I26" s="19">
        <v>12.8</v>
      </c>
      <c r="J26" s="19"/>
      <c r="K26" s="19"/>
      <c r="L26" s="19">
        <v>-1.4</v>
      </c>
      <c r="M26" s="19">
        <v>1.9</v>
      </c>
      <c r="N26" s="19">
        <v>7.4</v>
      </c>
      <c r="O26" s="19">
        <v>34.799999999999997</v>
      </c>
      <c r="P26" s="19">
        <v>16.3</v>
      </c>
      <c r="Q26" s="19">
        <v>1.6</v>
      </c>
      <c r="R26" s="19">
        <v>86.6</v>
      </c>
      <c r="S26" s="19">
        <v>0.2</v>
      </c>
      <c r="T26" s="19"/>
      <c r="U26" s="19"/>
      <c r="V26" s="19"/>
      <c r="W26" s="19"/>
      <c r="X26" s="19">
        <v>10.5</v>
      </c>
      <c r="Y26" s="19">
        <v>0.9</v>
      </c>
      <c r="Z26" s="19">
        <v>0.5</v>
      </c>
      <c r="AA26" s="19">
        <v>0</v>
      </c>
      <c r="AB26" s="19">
        <v>-3.2</v>
      </c>
      <c r="AC26" s="19"/>
      <c r="AD26" s="19">
        <v>7.3</v>
      </c>
      <c r="AE26" s="19"/>
      <c r="AF26" s="19"/>
      <c r="AG26" s="19"/>
      <c r="AH26" s="19"/>
      <c r="AI26" s="19">
        <v>15.3</v>
      </c>
      <c r="AJ26" s="19">
        <v>8.5</v>
      </c>
      <c r="AK26" s="19"/>
      <c r="AL26" s="19"/>
      <c r="AM26" s="19"/>
      <c r="AN26" s="19">
        <v>-1.1000000000000001</v>
      </c>
      <c r="AO26" s="19">
        <v>51.6</v>
      </c>
      <c r="AP26" s="19">
        <v>5</v>
      </c>
      <c r="AQ26" s="19">
        <v>30.7</v>
      </c>
      <c r="AR26" s="19">
        <v>7.3</v>
      </c>
      <c r="AS26" s="19">
        <v>-1.4</v>
      </c>
      <c r="AT26" s="19">
        <v>2.6</v>
      </c>
      <c r="AU26" s="19">
        <v>2.1</v>
      </c>
      <c r="AV26" s="19"/>
      <c r="AW26" s="19"/>
      <c r="AX26" s="19"/>
      <c r="AY26" s="19">
        <v>13.2</v>
      </c>
      <c r="AZ26" s="19">
        <v>5.5</v>
      </c>
      <c r="BA26" s="19">
        <v>-2.7</v>
      </c>
      <c r="BB26" s="19">
        <v>1.1000000000000001</v>
      </c>
      <c r="BC26" s="19">
        <v>0.6</v>
      </c>
      <c r="BD26" s="19">
        <v>3.9</v>
      </c>
      <c r="BE26" s="19"/>
      <c r="BF26" s="19"/>
      <c r="BG26" s="19">
        <v>1.8</v>
      </c>
      <c r="BH26" s="19"/>
      <c r="BI26" s="19"/>
      <c r="BJ26" s="19">
        <v>1.3</v>
      </c>
      <c r="BK26" s="19"/>
      <c r="BL26" s="19"/>
      <c r="BM26" s="19"/>
      <c r="BN26" s="19">
        <v>8.1999999999999993</v>
      </c>
      <c r="BO26" s="19">
        <v>0</v>
      </c>
      <c r="BP26" s="19">
        <v>-4.5999999999999996</v>
      </c>
      <c r="BQ26" s="19">
        <v>11.3</v>
      </c>
      <c r="BR26" s="19"/>
      <c r="BS26" s="19">
        <v>-0.2</v>
      </c>
      <c r="BT26" s="19">
        <v>4.3</v>
      </c>
      <c r="BU26" s="19"/>
      <c r="BV26" s="19"/>
      <c r="BW26" s="19"/>
      <c r="BX26" s="19"/>
      <c r="BY26" s="19"/>
      <c r="BZ26" s="19"/>
      <c r="CA26" s="19">
        <v>-0.3</v>
      </c>
      <c r="CB26" s="19">
        <v>34.9</v>
      </c>
      <c r="CC26" s="19">
        <v>28.9</v>
      </c>
      <c r="CD26" s="19">
        <v>8.5</v>
      </c>
      <c r="CE26" s="19">
        <v>9.6999999999999993</v>
      </c>
      <c r="CF26" s="19">
        <v>4</v>
      </c>
      <c r="CG26" s="19"/>
      <c r="CH26" s="19"/>
      <c r="CI26" s="19"/>
      <c r="CJ26" s="19">
        <v>24.3</v>
      </c>
      <c r="CK26" s="19">
        <v>27.2</v>
      </c>
      <c r="CL26" s="19">
        <v>7.6</v>
      </c>
      <c r="CM26" s="19"/>
      <c r="CN26" s="19"/>
      <c r="CO26" s="19"/>
      <c r="CP26" s="19"/>
      <c r="CQ26" s="19"/>
      <c r="CR26" s="19">
        <v>2.9</v>
      </c>
      <c r="CS26" s="19">
        <v>-5.5</v>
      </c>
      <c r="CT26" s="19">
        <v>-2</v>
      </c>
      <c r="CU26" s="19">
        <v>0.8</v>
      </c>
      <c r="CV26" s="19">
        <v>1.2</v>
      </c>
      <c r="CW26" s="19"/>
      <c r="CX26" s="19">
        <v>0</v>
      </c>
      <c r="CY26" s="19">
        <v>0.5</v>
      </c>
      <c r="CZ26" s="19">
        <v>-2.7</v>
      </c>
      <c r="DA26" s="19"/>
      <c r="DB26" s="19">
        <v>0.1</v>
      </c>
      <c r="DC26" s="19">
        <v>0</v>
      </c>
      <c r="DD26" s="19">
        <v>-0.9</v>
      </c>
      <c r="DE26" s="19">
        <v>0.6</v>
      </c>
      <c r="DF26" s="19"/>
      <c r="DG26" s="19"/>
      <c r="DH26" s="19">
        <v>0.2</v>
      </c>
      <c r="DI26" s="19">
        <v>1.6</v>
      </c>
      <c r="DJ26" s="19">
        <v>0.2</v>
      </c>
      <c r="DK26" s="19">
        <v>-1.7</v>
      </c>
      <c r="DL26" s="19">
        <v>0.2</v>
      </c>
      <c r="DM26" s="19">
        <v>0.6</v>
      </c>
      <c r="DN26" s="19"/>
      <c r="DO26" s="19">
        <v>3.6</v>
      </c>
      <c r="DP26" s="19">
        <v>0</v>
      </c>
      <c r="DQ26" s="19">
        <v>0</v>
      </c>
      <c r="DR26" s="19">
        <v>0</v>
      </c>
      <c r="DS26" s="19">
        <v>-2.6</v>
      </c>
      <c r="DT26" s="19">
        <v>-0.2</v>
      </c>
      <c r="DU26" s="19">
        <v>0.4</v>
      </c>
      <c r="DV26" s="19">
        <v>0.7</v>
      </c>
      <c r="DW26" s="19">
        <v>0</v>
      </c>
      <c r="DX26" s="19"/>
      <c r="DY26" s="19">
        <v>-4.5999999999999996</v>
      </c>
      <c r="DZ26" s="19">
        <v>0</v>
      </c>
      <c r="EA26" s="19">
        <v>3</v>
      </c>
      <c r="EB26" s="19">
        <v>3</v>
      </c>
      <c r="EC26" s="19"/>
      <c r="ED26" s="19"/>
      <c r="EE26" s="19">
        <v>0</v>
      </c>
      <c r="EF26" s="19">
        <v>-5</v>
      </c>
      <c r="EG26" s="19">
        <v>-6.4</v>
      </c>
      <c r="EH26" s="19">
        <v>0</v>
      </c>
      <c r="EI26" s="19">
        <v>0</v>
      </c>
      <c r="EJ26" s="19">
        <v>0.04</v>
      </c>
      <c r="EK26" s="19">
        <v>2.6</v>
      </c>
      <c r="EL26" s="19">
        <v>-0.1</v>
      </c>
      <c r="EM26" s="19">
        <v>1.8</v>
      </c>
      <c r="EN26" s="19">
        <v>0.2</v>
      </c>
      <c r="EO26" s="19">
        <v>0.2</v>
      </c>
      <c r="EP26" s="19">
        <v>0.2</v>
      </c>
      <c r="EQ26" s="19">
        <v>-5.9</v>
      </c>
      <c r="ER26" s="19">
        <v>1</v>
      </c>
      <c r="ES26" s="19">
        <v>0.2</v>
      </c>
      <c r="ET26" s="19">
        <v>0.6</v>
      </c>
      <c r="EU26" s="19">
        <v>-0.2</v>
      </c>
      <c r="EV26" s="19">
        <v>4.7</v>
      </c>
      <c r="EW26" s="19">
        <v>0</v>
      </c>
      <c r="EX26" s="19">
        <v>11.7</v>
      </c>
      <c r="EY26" s="19">
        <v>2</v>
      </c>
      <c r="EZ26" s="19">
        <v>0.7</v>
      </c>
      <c r="FA26" s="19">
        <v>0.8</v>
      </c>
      <c r="FB26" s="19">
        <v>0.4</v>
      </c>
      <c r="FC26" s="19">
        <v>0.2</v>
      </c>
      <c r="FD26" s="19">
        <v>0.2</v>
      </c>
      <c r="FE26" s="19">
        <v>2</v>
      </c>
      <c r="FF26" s="19">
        <v>1.7</v>
      </c>
      <c r="FG26" s="19">
        <v>2</v>
      </c>
      <c r="FH26" s="19">
        <v>8.6</v>
      </c>
      <c r="FI26" s="19">
        <v>0.5</v>
      </c>
      <c r="FJ26" s="19">
        <v>4.3</v>
      </c>
      <c r="FK26" s="19">
        <v>0</v>
      </c>
      <c r="FL26" s="19">
        <v>2.5</v>
      </c>
      <c r="FM26" s="19">
        <v>3.9</v>
      </c>
      <c r="FN26" s="19">
        <v>10.87</v>
      </c>
      <c r="FO26" s="19">
        <v>594.21</v>
      </c>
      <c r="FP26" s="15"/>
      <c r="FQ26" s="19">
        <v>1.7</v>
      </c>
      <c r="FR26" s="19">
        <v>0.13200000000000001</v>
      </c>
      <c r="FS26" s="19">
        <v>2.7103000000000002</v>
      </c>
      <c r="FT26" s="19">
        <v>1.7</v>
      </c>
      <c r="FU26" s="19">
        <v>1.30308</v>
      </c>
      <c r="FV26" s="19">
        <v>1.3408800000000001</v>
      </c>
      <c r="FW26" s="19">
        <v>-0.3</v>
      </c>
      <c r="FX26" s="19">
        <v>2</v>
      </c>
      <c r="FY26" s="19">
        <v>10.586259999999999</v>
      </c>
    </row>
    <row r="27" spans="1:181" ht="24" customHeight="1" x14ac:dyDescent="0.3">
      <c r="A27" s="13" t="s">
        <v>63</v>
      </c>
      <c r="B27" s="13" t="s">
        <v>766</v>
      </c>
      <c r="C27" s="14">
        <v>35</v>
      </c>
      <c r="D27" s="14">
        <v>81.400000000000006</v>
      </c>
      <c r="E27" s="14">
        <v>31.2</v>
      </c>
      <c r="F27" s="14"/>
      <c r="G27" s="14"/>
      <c r="H27" s="14">
        <v>-6.7</v>
      </c>
      <c r="I27" s="14">
        <v>19.5</v>
      </c>
      <c r="J27" s="14"/>
      <c r="K27" s="14"/>
      <c r="L27" s="14">
        <v>4.2</v>
      </c>
      <c r="M27" s="14">
        <v>4.8</v>
      </c>
      <c r="N27" s="14">
        <v>11</v>
      </c>
      <c r="O27" s="14">
        <v>41.4</v>
      </c>
      <c r="P27" s="14">
        <v>23.8</v>
      </c>
      <c r="Q27" s="14">
        <v>6.7</v>
      </c>
      <c r="R27" s="14">
        <v>69.400000000000006</v>
      </c>
      <c r="S27" s="14">
        <v>0.1</v>
      </c>
      <c r="T27" s="14"/>
      <c r="U27" s="14"/>
      <c r="V27" s="14"/>
      <c r="W27" s="14"/>
      <c r="X27" s="14">
        <v>9.5</v>
      </c>
      <c r="Y27" s="14">
        <v>1.1000000000000001</v>
      </c>
      <c r="Z27" s="14">
        <v>1</v>
      </c>
      <c r="AA27" s="14">
        <v>2.7</v>
      </c>
      <c r="AB27" s="14">
        <v>-3.2</v>
      </c>
      <c r="AC27" s="14"/>
      <c r="AD27" s="14">
        <v>9</v>
      </c>
      <c r="AE27" s="14"/>
      <c r="AF27" s="14"/>
      <c r="AG27" s="14"/>
      <c r="AH27" s="14"/>
      <c r="AI27" s="14">
        <v>16.2</v>
      </c>
      <c r="AJ27" s="14">
        <v>10.3</v>
      </c>
      <c r="AK27" s="14"/>
      <c r="AL27" s="14"/>
      <c r="AM27" s="14"/>
      <c r="AN27" s="14">
        <v>-0.9</v>
      </c>
      <c r="AO27" s="14">
        <v>54.8</v>
      </c>
      <c r="AP27" s="14">
        <v>5.3</v>
      </c>
      <c r="AQ27" s="14">
        <v>34.799999999999997</v>
      </c>
      <c r="AR27" s="14">
        <v>7.3</v>
      </c>
      <c r="AS27" s="14">
        <v>-0.8</v>
      </c>
      <c r="AT27" s="14">
        <v>2.6</v>
      </c>
      <c r="AU27" s="14">
        <v>1.2</v>
      </c>
      <c r="AV27" s="14"/>
      <c r="AW27" s="14"/>
      <c r="AX27" s="14"/>
      <c r="AY27" s="14">
        <v>12.2</v>
      </c>
      <c r="AZ27" s="14">
        <v>1.2</v>
      </c>
      <c r="BA27" s="14">
        <v>-2.7</v>
      </c>
      <c r="BB27" s="14">
        <v>1</v>
      </c>
      <c r="BC27" s="14">
        <v>0.6</v>
      </c>
      <c r="BD27" s="14">
        <v>0.5</v>
      </c>
      <c r="BE27" s="14"/>
      <c r="BF27" s="14"/>
      <c r="BG27" s="14">
        <v>-0.7</v>
      </c>
      <c r="BH27" s="14"/>
      <c r="BI27" s="14"/>
      <c r="BJ27" s="14">
        <v>3.2</v>
      </c>
      <c r="BK27" s="14"/>
      <c r="BL27" s="14"/>
      <c r="BM27" s="14"/>
      <c r="BN27" s="14">
        <v>8.9</v>
      </c>
      <c r="BO27" s="14">
        <v>0</v>
      </c>
      <c r="BP27" s="14">
        <v>8.4</v>
      </c>
      <c r="BQ27" s="14">
        <v>24.4</v>
      </c>
      <c r="BR27" s="14"/>
      <c r="BS27" s="14">
        <v>3.1</v>
      </c>
      <c r="BT27" s="14">
        <v>5.8</v>
      </c>
      <c r="BU27" s="14"/>
      <c r="BV27" s="14"/>
      <c r="BW27" s="14"/>
      <c r="BX27" s="14"/>
      <c r="BY27" s="14"/>
      <c r="BZ27" s="14"/>
      <c r="CA27" s="14">
        <v>-0.3</v>
      </c>
      <c r="CB27" s="14">
        <v>61.2</v>
      </c>
      <c r="CC27" s="14">
        <v>51.7</v>
      </c>
      <c r="CD27" s="14">
        <v>15.4</v>
      </c>
      <c r="CE27" s="14">
        <v>15.4</v>
      </c>
      <c r="CF27" s="14">
        <v>8</v>
      </c>
      <c r="CG27" s="14"/>
      <c r="CH27" s="14"/>
      <c r="CI27" s="14"/>
      <c r="CJ27" s="14">
        <v>72.400000000000006</v>
      </c>
      <c r="CK27" s="14">
        <v>76.099999999999994</v>
      </c>
      <c r="CL27" s="14">
        <v>4.8</v>
      </c>
      <c r="CM27" s="14"/>
      <c r="CN27" s="14"/>
      <c r="CO27" s="14"/>
      <c r="CP27" s="14"/>
      <c r="CQ27" s="14"/>
      <c r="CR27" s="14">
        <v>16.8</v>
      </c>
      <c r="CS27" s="14">
        <v>2.7</v>
      </c>
      <c r="CT27" s="14">
        <v>-2.4</v>
      </c>
      <c r="CU27" s="14">
        <v>0.8</v>
      </c>
      <c r="CV27" s="14">
        <v>1.2</v>
      </c>
      <c r="CW27" s="14"/>
      <c r="CX27" s="14">
        <v>0</v>
      </c>
      <c r="CY27" s="14">
        <v>0.6</v>
      </c>
      <c r="CZ27" s="14">
        <v>-2.7</v>
      </c>
      <c r="DA27" s="14"/>
      <c r="DB27" s="14">
        <v>0.1</v>
      </c>
      <c r="DC27" s="14">
        <v>-0.1</v>
      </c>
      <c r="DD27" s="14">
        <v>-0.9</v>
      </c>
      <c r="DE27" s="14">
        <v>1.2</v>
      </c>
      <c r="DF27" s="14"/>
      <c r="DG27" s="14"/>
      <c r="DH27" s="14">
        <v>0</v>
      </c>
      <c r="DI27" s="14">
        <v>1.5</v>
      </c>
      <c r="DJ27" s="14">
        <v>0.2</v>
      </c>
      <c r="DK27" s="14">
        <v>-1.2</v>
      </c>
      <c r="DL27" s="14">
        <v>0.2</v>
      </c>
      <c r="DM27" s="14">
        <v>0.5</v>
      </c>
      <c r="DN27" s="14"/>
      <c r="DO27" s="14">
        <v>8.6</v>
      </c>
      <c r="DP27" s="14">
        <v>-1.2</v>
      </c>
      <c r="DQ27" s="14">
        <v>0</v>
      </c>
      <c r="DR27" s="14">
        <v>0</v>
      </c>
      <c r="DS27" s="14">
        <v>-3.7</v>
      </c>
      <c r="DT27" s="14">
        <v>0</v>
      </c>
      <c r="DU27" s="14">
        <v>0.4</v>
      </c>
      <c r="DV27" s="14">
        <v>0.7</v>
      </c>
      <c r="DW27" s="14">
        <v>0</v>
      </c>
      <c r="DX27" s="14"/>
      <c r="DY27" s="14">
        <v>-4.5999999999999996</v>
      </c>
      <c r="DZ27" s="14">
        <v>0</v>
      </c>
      <c r="EA27" s="14">
        <v>2.9</v>
      </c>
      <c r="EB27" s="14">
        <v>3</v>
      </c>
      <c r="EC27" s="14"/>
      <c r="ED27" s="14"/>
      <c r="EE27" s="14">
        <v>0</v>
      </c>
      <c r="EF27" s="14">
        <v>-5.9</v>
      </c>
      <c r="EG27" s="14">
        <v>-7.4</v>
      </c>
      <c r="EH27" s="14">
        <v>0</v>
      </c>
      <c r="EI27" s="14">
        <v>0</v>
      </c>
      <c r="EJ27" s="14">
        <v>-0.1</v>
      </c>
      <c r="EK27" s="14">
        <v>2.6</v>
      </c>
      <c r="EL27" s="14">
        <v>-0.1</v>
      </c>
      <c r="EM27" s="14">
        <v>1.8</v>
      </c>
      <c r="EN27" s="14">
        <v>0.2</v>
      </c>
      <c r="EO27" s="14">
        <v>0.2</v>
      </c>
      <c r="EP27" s="14">
        <v>0.2</v>
      </c>
      <c r="EQ27" s="14">
        <v>-6</v>
      </c>
      <c r="ER27" s="14">
        <v>1.2</v>
      </c>
      <c r="ES27" s="14">
        <v>0.1</v>
      </c>
      <c r="ET27" s="14">
        <v>1.5</v>
      </c>
      <c r="EU27" s="14">
        <v>-0.2</v>
      </c>
      <c r="EV27" s="14">
        <v>0</v>
      </c>
      <c r="EW27" s="14">
        <v>-1.1000000000000001</v>
      </c>
      <c r="EX27" s="14">
        <v>10.3</v>
      </c>
      <c r="EY27" s="14">
        <v>2</v>
      </c>
      <c r="EZ27" s="14">
        <v>0.7</v>
      </c>
      <c r="FA27" s="14">
        <v>0.7</v>
      </c>
      <c r="FB27" s="14">
        <v>0.4</v>
      </c>
      <c r="FC27" s="14">
        <v>0.2</v>
      </c>
      <c r="FD27" s="14">
        <v>0.2</v>
      </c>
      <c r="FE27" s="14">
        <v>2</v>
      </c>
      <c r="FF27" s="14">
        <v>1.8</v>
      </c>
      <c r="FG27" s="14">
        <v>2</v>
      </c>
      <c r="FH27" s="14">
        <v>7.2</v>
      </c>
      <c r="FI27" s="14">
        <v>0</v>
      </c>
      <c r="FJ27" s="14">
        <v>3.7</v>
      </c>
      <c r="FK27" s="14">
        <v>0</v>
      </c>
      <c r="FL27" s="14">
        <v>2.8</v>
      </c>
      <c r="FM27" s="14">
        <v>4.2</v>
      </c>
      <c r="FN27" s="14">
        <v>11.14</v>
      </c>
      <c r="FO27" s="14">
        <v>904.24</v>
      </c>
      <c r="FP27" s="15"/>
      <c r="FQ27" s="14">
        <v>1.8</v>
      </c>
      <c r="FR27" s="14">
        <v>-0.248</v>
      </c>
      <c r="FS27" s="14">
        <v>3.00867</v>
      </c>
      <c r="FT27" s="14">
        <v>1.9</v>
      </c>
      <c r="FU27" s="14">
        <v>1.2916099999999999</v>
      </c>
      <c r="FV27" s="14">
        <v>1.3403799999999999</v>
      </c>
      <c r="FW27" s="14">
        <v>0.4</v>
      </c>
      <c r="FX27" s="14">
        <v>2.1</v>
      </c>
      <c r="FY27" s="14">
        <v>11.59266</v>
      </c>
    </row>
    <row r="28" spans="1:181" ht="24" customHeight="1" x14ac:dyDescent="0.3">
      <c r="A28" s="16" t="s">
        <v>63</v>
      </c>
      <c r="B28" s="16" t="s">
        <v>767</v>
      </c>
      <c r="C28" s="17">
        <v>35.4</v>
      </c>
      <c r="D28" s="17">
        <v>131.6</v>
      </c>
      <c r="E28" s="17">
        <v>38.5</v>
      </c>
      <c r="F28" s="17"/>
      <c r="G28" s="17"/>
      <c r="H28" s="17">
        <v>-4.5</v>
      </c>
      <c r="I28" s="17">
        <v>25</v>
      </c>
      <c r="J28" s="17"/>
      <c r="K28" s="17"/>
      <c r="L28" s="17">
        <v>43.8</v>
      </c>
      <c r="M28" s="17">
        <v>-0.3</v>
      </c>
      <c r="N28" s="17">
        <v>23.7</v>
      </c>
      <c r="O28" s="17">
        <v>37.200000000000003</v>
      </c>
      <c r="P28" s="17">
        <v>18.100000000000001</v>
      </c>
      <c r="Q28" s="17">
        <v>3</v>
      </c>
      <c r="R28" s="17">
        <v>54</v>
      </c>
      <c r="S28" s="17">
        <v>0</v>
      </c>
      <c r="T28" s="17"/>
      <c r="U28" s="17"/>
      <c r="V28" s="17"/>
      <c r="W28" s="17"/>
      <c r="X28" s="17">
        <v>6.6</v>
      </c>
      <c r="Y28" s="17">
        <v>1.2</v>
      </c>
      <c r="Z28" s="17">
        <v>1</v>
      </c>
      <c r="AA28" s="17">
        <v>2.9</v>
      </c>
      <c r="AB28" s="17">
        <v>-3.2</v>
      </c>
      <c r="AC28" s="17"/>
      <c r="AD28" s="17">
        <v>8.6</v>
      </c>
      <c r="AE28" s="17"/>
      <c r="AF28" s="17"/>
      <c r="AG28" s="17"/>
      <c r="AH28" s="17"/>
      <c r="AI28" s="17">
        <v>17.5</v>
      </c>
      <c r="AJ28" s="17">
        <v>5.2</v>
      </c>
      <c r="AK28" s="17"/>
      <c r="AL28" s="17"/>
      <c r="AM28" s="17"/>
      <c r="AN28" s="17">
        <v>-0.8</v>
      </c>
      <c r="AO28" s="17">
        <v>55.5</v>
      </c>
      <c r="AP28" s="17">
        <v>5</v>
      </c>
      <c r="AQ28" s="17">
        <v>34.700000000000003</v>
      </c>
      <c r="AR28" s="17">
        <v>7.2</v>
      </c>
      <c r="AS28" s="17">
        <v>0.6</v>
      </c>
      <c r="AT28" s="17">
        <v>2.6</v>
      </c>
      <c r="AU28" s="17">
        <v>1.2</v>
      </c>
      <c r="AV28" s="17"/>
      <c r="AW28" s="17"/>
      <c r="AX28" s="17"/>
      <c r="AY28" s="17">
        <v>11.9</v>
      </c>
      <c r="AZ28" s="17">
        <v>0.8</v>
      </c>
      <c r="BA28" s="17">
        <v>-2.2999999999999998</v>
      </c>
      <c r="BB28" s="17">
        <v>1</v>
      </c>
      <c r="BC28" s="17">
        <v>0.6</v>
      </c>
      <c r="BD28" s="17">
        <v>0.3</v>
      </c>
      <c r="BE28" s="17"/>
      <c r="BF28" s="17"/>
      <c r="BG28" s="17">
        <v>-0.4</v>
      </c>
      <c r="BH28" s="17"/>
      <c r="BI28" s="17"/>
      <c r="BJ28" s="17">
        <v>-0.3</v>
      </c>
      <c r="BK28" s="17"/>
      <c r="BL28" s="17"/>
      <c r="BM28" s="17"/>
      <c r="BN28" s="17">
        <v>9.3000000000000007</v>
      </c>
      <c r="BO28" s="17">
        <v>17.2</v>
      </c>
      <c r="BP28" s="17">
        <v>26.8</v>
      </c>
      <c r="BQ28" s="17">
        <v>37.200000000000003</v>
      </c>
      <c r="BR28" s="17"/>
      <c r="BS28" s="17">
        <v>0.3</v>
      </c>
      <c r="BT28" s="17">
        <v>4.5</v>
      </c>
      <c r="BU28" s="17"/>
      <c r="BV28" s="17"/>
      <c r="BW28" s="17"/>
      <c r="BX28" s="17"/>
      <c r="BY28" s="17"/>
      <c r="BZ28" s="17"/>
      <c r="CA28" s="17">
        <v>-0.3</v>
      </c>
      <c r="CB28" s="17">
        <v>61.1</v>
      </c>
      <c r="CC28" s="17">
        <v>51.7</v>
      </c>
      <c r="CD28" s="17">
        <v>15.6</v>
      </c>
      <c r="CE28" s="17">
        <v>12.4</v>
      </c>
      <c r="CF28" s="17">
        <v>8</v>
      </c>
      <c r="CG28" s="17"/>
      <c r="CH28" s="17"/>
      <c r="CI28" s="17"/>
      <c r="CJ28" s="17">
        <v>76.7</v>
      </c>
      <c r="CK28" s="17">
        <v>80.099999999999994</v>
      </c>
      <c r="CL28" s="17">
        <v>10.9</v>
      </c>
      <c r="CM28" s="17"/>
      <c r="CN28" s="17"/>
      <c r="CO28" s="17"/>
      <c r="CP28" s="17"/>
      <c r="CQ28" s="17"/>
      <c r="CR28" s="17">
        <v>13</v>
      </c>
      <c r="CS28" s="17">
        <v>1.9</v>
      </c>
      <c r="CT28" s="17">
        <v>-2.4</v>
      </c>
      <c r="CU28" s="17">
        <v>0.8</v>
      </c>
      <c r="CV28" s="17">
        <v>1.2</v>
      </c>
      <c r="CW28" s="17"/>
      <c r="CX28" s="17">
        <v>0</v>
      </c>
      <c r="CY28" s="17">
        <v>1.4</v>
      </c>
      <c r="CZ28" s="17">
        <v>-2.6</v>
      </c>
      <c r="DA28" s="17"/>
      <c r="DB28" s="17">
        <v>0</v>
      </c>
      <c r="DC28" s="17">
        <v>-0.1</v>
      </c>
      <c r="DD28" s="17">
        <v>-0.8</v>
      </c>
      <c r="DE28" s="17">
        <v>4.3</v>
      </c>
      <c r="DF28" s="17"/>
      <c r="DG28" s="17"/>
      <c r="DH28" s="17">
        <v>0</v>
      </c>
      <c r="DI28" s="17">
        <v>1.3</v>
      </c>
      <c r="DJ28" s="17">
        <v>0</v>
      </c>
      <c r="DK28" s="17">
        <v>-1.3</v>
      </c>
      <c r="DL28" s="17">
        <v>0.2</v>
      </c>
      <c r="DM28" s="17">
        <v>0.6</v>
      </c>
      <c r="DN28" s="17"/>
      <c r="DO28" s="17">
        <v>14.7</v>
      </c>
      <c r="DP28" s="17">
        <v>-2</v>
      </c>
      <c r="DQ28" s="17">
        <v>0</v>
      </c>
      <c r="DR28" s="17">
        <v>0</v>
      </c>
      <c r="DS28" s="17">
        <v>-3.9</v>
      </c>
      <c r="DT28" s="17">
        <v>0.1</v>
      </c>
      <c r="DU28" s="17">
        <v>0.4</v>
      </c>
      <c r="DV28" s="17">
        <v>0.7</v>
      </c>
      <c r="DW28" s="17">
        <v>0</v>
      </c>
      <c r="DX28" s="17"/>
      <c r="DY28" s="17">
        <v>-4.5999999999999996</v>
      </c>
      <c r="DZ28" s="17">
        <v>0.1</v>
      </c>
      <c r="EA28" s="17">
        <v>2.8</v>
      </c>
      <c r="EB28" s="17">
        <v>3</v>
      </c>
      <c r="EC28" s="17"/>
      <c r="ED28" s="17"/>
      <c r="EE28" s="17">
        <v>0.4</v>
      </c>
      <c r="EF28" s="17">
        <v>-5.6</v>
      </c>
      <c r="EG28" s="17">
        <v>-6.3</v>
      </c>
      <c r="EH28" s="17">
        <v>-0.9</v>
      </c>
      <c r="EI28" s="17">
        <v>0</v>
      </c>
      <c r="EJ28" s="17">
        <v>-0.17</v>
      </c>
      <c r="EK28" s="17">
        <v>2.6</v>
      </c>
      <c r="EL28" s="17">
        <v>-0.1</v>
      </c>
      <c r="EM28" s="17">
        <v>1.5</v>
      </c>
      <c r="EN28" s="17">
        <v>0.2</v>
      </c>
      <c r="EO28" s="17">
        <v>0.2</v>
      </c>
      <c r="EP28" s="17">
        <v>0.2</v>
      </c>
      <c r="EQ28" s="17">
        <v>-5.8</v>
      </c>
      <c r="ER28" s="17">
        <v>3.2</v>
      </c>
      <c r="ES28" s="17">
        <v>0.1</v>
      </c>
      <c r="ET28" s="17">
        <v>7.1</v>
      </c>
      <c r="EU28" s="17">
        <v>-0.2</v>
      </c>
      <c r="EV28" s="17">
        <v>0</v>
      </c>
      <c r="EW28" s="17">
        <v>-2.5</v>
      </c>
      <c r="EX28" s="17">
        <v>-1.5</v>
      </c>
      <c r="EY28" s="17">
        <v>2</v>
      </c>
      <c r="EZ28" s="17">
        <v>0.7</v>
      </c>
      <c r="FA28" s="17">
        <v>0.7</v>
      </c>
      <c r="FB28" s="17">
        <v>0.4</v>
      </c>
      <c r="FC28" s="17">
        <v>0</v>
      </c>
      <c r="FD28" s="17">
        <v>0.2</v>
      </c>
      <c r="FE28" s="17">
        <v>1.8</v>
      </c>
      <c r="FF28" s="17">
        <v>1.5</v>
      </c>
      <c r="FG28" s="17">
        <v>2.1</v>
      </c>
      <c r="FH28" s="17">
        <v>7.3</v>
      </c>
      <c r="FI28" s="17">
        <v>0.5</v>
      </c>
      <c r="FJ28" s="17">
        <v>3.9</v>
      </c>
      <c r="FK28" s="17">
        <v>0</v>
      </c>
      <c r="FL28" s="17">
        <v>3.1</v>
      </c>
      <c r="FM28" s="17">
        <v>4.2</v>
      </c>
      <c r="FN28" s="17">
        <v>11.59</v>
      </c>
      <c r="FO28" s="17">
        <v>1035.6199999999999</v>
      </c>
      <c r="FP28" s="15"/>
      <c r="FQ28" s="17">
        <v>1.7</v>
      </c>
      <c r="FR28" s="17">
        <v>-2.5999999999999999E-2</v>
      </c>
      <c r="FS28" s="17">
        <v>2.4422999999999999</v>
      </c>
      <c r="FT28" s="17">
        <v>1.8</v>
      </c>
      <c r="FU28" s="17">
        <v>1.28468</v>
      </c>
      <c r="FV28" s="17">
        <v>1.3529800000000001</v>
      </c>
      <c r="FW28" s="17">
        <v>-0.2</v>
      </c>
      <c r="FX28" s="17">
        <v>2.1</v>
      </c>
      <c r="FY28" s="17">
        <v>10.45396</v>
      </c>
    </row>
    <row r="29" spans="1:181" ht="24" customHeight="1" x14ac:dyDescent="0.3">
      <c r="A29" s="16" t="s">
        <v>63</v>
      </c>
      <c r="B29" s="16" t="s">
        <v>768</v>
      </c>
      <c r="C29" s="17">
        <v>35.200000000000003</v>
      </c>
      <c r="D29" s="17">
        <v>140.6</v>
      </c>
      <c r="E29" s="17">
        <v>39.299999999999997</v>
      </c>
      <c r="F29" s="17"/>
      <c r="G29" s="17"/>
      <c r="H29" s="17">
        <v>-2.6</v>
      </c>
      <c r="I29" s="17">
        <v>29.9</v>
      </c>
      <c r="J29" s="17"/>
      <c r="K29" s="17"/>
      <c r="L29" s="17">
        <v>41.8</v>
      </c>
      <c r="M29" s="17">
        <v>26.3</v>
      </c>
      <c r="N29" s="17">
        <v>26.5</v>
      </c>
      <c r="O29" s="17">
        <v>48.5</v>
      </c>
      <c r="P29" s="17">
        <v>14.4</v>
      </c>
      <c r="Q29" s="17">
        <v>1.1000000000000001</v>
      </c>
      <c r="R29" s="17">
        <v>56.9</v>
      </c>
      <c r="S29" s="17">
        <v>-0.1</v>
      </c>
      <c r="T29" s="17"/>
      <c r="U29" s="17"/>
      <c r="V29" s="17"/>
      <c r="W29" s="17"/>
      <c r="X29" s="17">
        <v>8.6</v>
      </c>
      <c r="Y29" s="17">
        <v>1</v>
      </c>
      <c r="Z29" s="17">
        <v>0.8</v>
      </c>
      <c r="AA29" s="17">
        <v>2.1</v>
      </c>
      <c r="AB29" s="17">
        <v>-3.2</v>
      </c>
      <c r="AC29" s="17"/>
      <c r="AD29" s="17">
        <v>9.3000000000000007</v>
      </c>
      <c r="AE29" s="17"/>
      <c r="AF29" s="17"/>
      <c r="AG29" s="17"/>
      <c r="AH29" s="17"/>
      <c r="AI29" s="17">
        <v>18.899999999999999</v>
      </c>
      <c r="AJ29" s="17">
        <v>-2.2000000000000002</v>
      </c>
      <c r="AK29" s="17"/>
      <c r="AL29" s="17"/>
      <c r="AM29" s="17"/>
      <c r="AN29" s="17">
        <v>-0.8</v>
      </c>
      <c r="AO29" s="17">
        <v>55.7</v>
      </c>
      <c r="AP29" s="17">
        <v>0.6</v>
      </c>
      <c r="AQ29" s="17">
        <v>35.299999999999997</v>
      </c>
      <c r="AR29" s="17">
        <v>10.6</v>
      </c>
      <c r="AS29" s="17">
        <v>-0.4</v>
      </c>
      <c r="AT29" s="17">
        <v>2.6</v>
      </c>
      <c r="AU29" s="17">
        <v>1.5</v>
      </c>
      <c r="AV29" s="17"/>
      <c r="AW29" s="17"/>
      <c r="AX29" s="17"/>
      <c r="AY29" s="17">
        <v>12.7</v>
      </c>
      <c r="AZ29" s="17">
        <v>-2.5</v>
      </c>
      <c r="BA29" s="17">
        <v>-2.9</v>
      </c>
      <c r="BB29" s="17">
        <v>1</v>
      </c>
      <c r="BC29" s="17">
        <v>0.6</v>
      </c>
      <c r="BD29" s="17">
        <v>-0.3</v>
      </c>
      <c r="BE29" s="17"/>
      <c r="BF29" s="17"/>
      <c r="BG29" s="17">
        <v>2.2000000000000002</v>
      </c>
      <c r="BH29" s="17"/>
      <c r="BI29" s="17"/>
      <c r="BJ29" s="17">
        <v>0.7</v>
      </c>
      <c r="BK29" s="17"/>
      <c r="BL29" s="17"/>
      <c r="BM29" s="17"/>
      <c r="BN29" s="17">
        <v>10.5</v>
      </c>
      <c r="BO29" s="17">
        <v>39.5</v>
      </c>
      <c r="BP29" s="17">
        <v>37.299999999999997</v>
      </c>
      <c r="BQ29" s="17">
        <v>37.1</v>
      </c>
      <c r="BR29" s="17"/>
      <c r="BS29" s="17">
        <v>-0.7</v>
      </c>
      <c r="BT29" s="17">
        <v>3.9</v>
      </c>
      <c r="BU29" s="17"/>
      <c r="BV29" s="17"/>
      <c r="BW29" s="17"/>
      <c r="BX29" s="17"/>
      <c r="BY29" s="17"/>
      <c r="BZ29" s="17"/>
      <c r="CA29" s="17">
        <v>-0.2</v>
      </c>
      <c r="CB29" s="17">
        <v>60.5</v>
      </c>
      <c r="CC29" s="17">
        <v>52.5</v>
      </c>
      <c r="CD29" s="17">
        <v>16.100000000000001</v>
      </c>
      <c r="CE29" s="17">
        <v>12.3</v>
      </c>
      <c r="CF29" s="17">
        <v>7.7</v>
      </c>
      <c r="CG29" s="17"/>
      <c r="CH29" s="17"/>
      <c r="CI29" s="17"/>
      <c r="CJ29" s="17">
        <v>84.7</v>
      </c>
      <c r="CK29" s="17">
        <v>88.8</v>
      </c>
      <c r="CL29" s="17">
        <v>23.5</v>
      </c>
      <c r="CM29" s="17"/>
      <c r="CN29" s="17"/>
      <c r="CO29" s="17"/>
      <c r="CP29" s="17"/>
      <c r="CQ29" s="17"/>
      <c r="CR29" s="17">
        <v>10.9</v>
      </c>
      <c r="CS29" s="17">
        <v>1.5</v>
      </c>
      <c r="CT29" s="17">
        <v>-2.6</v>
      </c>
      <c r="CU29" s="17">
        <v>0.6</v>
      </c>
      <c r="CV29" s="17">
        <v>1.2</v>
      </c>
      <c r="CW29" s="17"/>
      <c r="CX29" s="17">
        <v>0</v>
      </c>
      <c r="CY29" s="17">
        <v>4.4000000000000004</v>
      </c>
      <c r="CZ29" s="17">
        <v>-2.5</v>
      </c>
      <c r="DA29" s="17"/>
      <c r="DB29" s="17">
        <v>0</v>
      </c>
      <c r="DC29" s="17">
        <v>-0.1</v>
      </c>
      <c r="DD29" s="17">
        <v>-0.8</v>
      </c>
      <c r="DE29" s="17">
        <v>25.9</v>
      </c>
      <c r="DF29" s="17"/>
      <c r="DG29" s="17"/>
      <c r="DH29" s="17">
        <v>0</v>
      </c>
      <c r="DI29" s="17">
        <v>1.2</v>
      </c>
      <c r="DJ29" s="17">
        <v>0</v>
      </c>
      <c r="DK29" s="17">
        <v>-1.1000000000000001</v>
      </c>
      <c r="DL29" s="17">
        <v>0.3</v>
      </c>
      <c r="DM29" s="17">
        <v>0.6</v>
      </c>
      <c r="DN29" s="17"/>
      <c r="DO29" s="17">
        <v>14.5</v>
      </c>
      <c r="DP29" s="17">
        <v>-2</v>
      </c>
      <c r="DQ29" s="17">
        <v>0</v>
      </c>
      <c r="DR29" s="17">
        <v>0</v>
      </c>
      <c r="DS29" s="17">
        <v>-3.5</v>
      </c>
      <c r="DT29" s="17">
        <v>0.5</v>
      </c>
      <c r="DU29" s="17">
        <v>0.4</v>
      </c>
      <c r="DV29" s="17">
        <v>0.7</v>
      </c>
      <c r="DW29" s="17">
        <v>0</v>
      </c>
      <c r="DX29" s="17"/>
      <c r="DY29" s="17">
        <v>-4.5999999999999996</v>
      </c>
      <c r="DZ29" s="17">
        <v>0</v>
      </c>
      <c r="EA29" s="17">
        <v>2.9</v>
      </c>
      <c r="EB29" s="17">
        <v>3</v>
      </c>
      <c r="EC29" s="17"/>
      <c r="ED29" s="17"/>
      <c r="EE29" s="17">
        <v>0.7</v>
      </c>
      <c r="EF29" s="17">
        <v>-4.7</v>
      </c>
      <c r="EG29" s="17">
        <v>-5.9</v>
      </c>
      <c r="EH29" s="17">
        <v>-0.7</v>
      </c>
      <c r="EI29" s="17">
        <v>0</v>
      </c>
      <c r="EJ29" s="17">
        <v>-0.86</v>
      </c>
      <c r="EK29" s="17">
        <v>2.6</v>
      </c>
      <c r="EL29" s="17">
        <v>-0.1</v>
      </c>
      <c r="EM29" s="17">
        <v>1.4</v>
      </c>
      <c r="EN29" s="17">
        <v>0.2</v>
      </c>
      <c r="EO29" s="17">
        <v>0.2</v>
      </c>
      <c r="EP29" s="17">
        <v>0.2</v>
      </c>
      <c r="EQ29" s="17">
        <v>-5.6</v>
      </c>
      <c r="ER29" s="17">
        <v>2.2000000000000002</v>
      </c>
      <c r="ES29" s="17">
        <v>0</v>
      </c>
      <c r="ET29" s="17">
        <v>9.5</v>
      </c>
      <c r="EU29" s="17">
        <v>-0.2</v>
      </c>
      <c r="EV29" s="17">
        <v>4.7</v>
      </c>
      <c r="EW29" s="17">
        <v>-0.1</v>
      </c>
      <c r="EX29" s="17">
        <v>-5.4</v>
      </c>
      <c r="EY29" s="17">
        <v>1.8</v>
      </c>
      <c r="EZ29" s="17">
        <v>0.7</v>
      </c>
      <c r="FA29" s="17">
        <v>0.8</v>
      </c>
      <c r="FB29" s="17">
        <v>0.4</v>
      </c>
      <c r="FC29" s="17">
        <v>0</v>
      </c>
      <c r="FD29" s="17">
        <v>0.2</v>
      </c>
      <c r="FE29" s="17">
        <v>2</v>
      </c>
      <c r="FF29" s="17">
        <v>1.7</v>
      </c>
      <c r="FG29" s="17">
        <v>1.8</v>
      </c>
      <c r="FH29" s="17">
        <v>8.1999999999999993</v>
      </c>
      <c r="FI29" s="17">
        <v>0.1</v>
      </c>
      <c r="FJ29" s="17">
        <v>5.0999999999999996</v>
      </c>
      <c r="FK29" s="17">
        <v>0</v>
      </c>
      <c r="FL29" s="17">
        <v>2.4</v>
      </c>
      <c r="FM29" s="17">
        <v>4.2</v>
      </c>
      <c r="FN29" s="17">
        <v>10.72</v>
      </c>
      <c r="FO29" s="17">
        <v>1172.8599999999999</v>
      </c>
      <c r="FP29" s="15"/>
      <c r="FQ29" s="17">
        <v>1.3</v>
      </c>
      <c r="FR29" s="17">
        <v>-0.57699999999999996</v>
      </c>
      <c r="FS29" s="17">
        <v>2.2562500000000001</v>
      </c>
      <c r="FT29" s="17">
        <v>1.8</v>
      </c>
      <c r="FU29" s="17">
        <v>1.27443</v>
      </c>
      <c r="FV29" s="17">
        <v>1.3526100000000001</v>
      </c>
      <c r="FW29" s="17">
        <v>0.2</v>
      </c>
      <c r="FX29" s="17">
        <v>2</v>
      </c>
      <c r="FY29" s="17">
        <v>9.6062899999999996</v>
      </c>
    </row>
    <row r="30" spans="1:181" ht="24" customHeight="1" x14ac:dyDescent="0.3">
      <c r="A30" s="16" t="s">
        <v>63</v>
      </c>
      <c r="B30" s="16" t="s">
        <v>769</v>
      </c>
      <c r="C30" s="17">
        <v>35.1</v>
      </c>
      <c r="D30" s="17">
        <v>147.30000000000001</v>
      </c>
      <c r="E30" s="17">
        <v>41.3</v>
      </c>
      <c r="F30" s="17"/>
      <c r="G30" s="17"/>
      <c r="H30" s="17">
        <v>-3.6</v>
      </c>
      <c r="I30" s="17">
        <v>32.799999999999997</v>
      </c>
      <c r="J30" s="17"/>
      <c r="K30" s="17"/>
      <c r="L30" s="17">
        <v>43.7</v>
      </c>
      <c r="M30" s="17">
        <v>28.4</v>
      </c>
      <c r="N30" s="17">
        <v>29</v>
      </c>
      <c r="O30" s="17">
        <v>52.4</v>
      </c>
      <c r="P30" s="17">
        <v>17</v>
      </c>
      <c r="Q30" s="17">
        <v>2.4</v>
      </c>
      <c r="R30" s="17">
        <v>63.5</v>
      </c>
      <c r="S30" s="17">
        <v>0</v>
      </c>
      <c r="T30" s="17"/>
      <c r="U30" s="17"/>
      <c r="V30" s="17"/>
      <c r="W30" s="17"/>
      <c r="X30" s="17">
        <v>6.6</v>
      </c>
      <c r="Y30" s="17">
        <v>1.2</v>
      </c>
      <c r="Z30" s="17">
        <v>0.9</v>
      </c>
      <c r="AA30" s="17">
        <v>0</v>
      </c>
      <c r="AB30" s="17">
        <v>-3.2</v>
      </c>
      <c r="AC30" s="17"/>
      <c r="AD30" s="17">
        <v>13.6</v>
      </c>
      <c r="AE30" s="17"/>
      <c r="AF30" s="17"/>
      <c r="AG30" s="17"/>
      <c r="AH30" s="17"/>
      <c r="AI30" s="17">
        <v>21.1</v>
      </c>
      <c r="AJ30" s="17">
        <v>-0.3</v>
      </c>
      <c r="AK30" s="17"/>
      <c r="AL30" s="17"/>
      <c r="AM30" s="17"/>
      <c r="AN30" s="17">
        <v>-0.7</v>
      </c>
      <c r="AO30" s="17">
        <v>59.7</v>
      </c>
      <c r="AP30" s="17">
        <v>1.9</v>
      </c>
      <c r="AQ30" s="17">
        <v>34.6</v>
      </c>
      <c r="AR30" s="17">
        <v>12.6</v>
      </c>
      <c r="AS30" s="17">
        <v>-0.1</v>
      </c>
      <c r="AT30" s="17">
        <v>2.6</v>
      </c>
      <c r="AU30" s="17">
        <v>1.2</v>
      </c>
      <c r="AV30" s="17"/>
      <c r="AW30" s="17"/>
      <c r="AX30" s="17"/>
      <c r="AY30" s="17">
        <v>14.4</v>
      </c>
      <c r="AZ30" s="17">
        <v>0</v>
      </c>
      <c r="BA30" s="17">
        <v>-1.2</v>
      </c>
      <c r="BB30" s="17">
        <v>1</v>
      </c>
      <c r="BC30" s="17">
        <v>0.6</v>
      </c>
      <c r="BD30" s="17">
        <v>0.5</v>
      </c>
      <c r="BE30" s="17"/>
      <c r="BF30" s="17"/>
      <c r="BG30" s="17">
        <v>6.5</v>
      </c>
      <c r="BH30" s="17"/>
      <c r="BI30" s="17"/>
      <c r="BJ30" s="17">
        <v>-2.9</v>
      </c>
      <c r="BK30" s="17"/>
      <c r="BL30" s="17"/>
      <c r="BM30" s="17"/>
      <c r="BN30" s="17">
        <v>14.8</v>
      </c>
      <c r="BO30" s="17">
        <v>41.1</v>
      </c>
      <c r="BP30" s="17">
        <v>39.5</v>
      </c>
      <c r="BQ30" s="17">
        <v>36.1</v>
      </c>
      <c r="BR30" s="17"/>
      <c r="BS30" s="17">
        <v>0</v>
      </c>
      <c r="BT30" s="17">
        <v>4.3</v>
      </c>
      <c r="BU30" s="17"/>
      <c r="BV30" s="17"/>
      <c r="BW30" s="17"/>
      <c r="BX30" s="17"/>
      <c r="BY30" s="17"/>
      <c r="BZ30" s="17"/>
      <c r="CA30" s="17">
        <v>-0.2</v>
      </c>
      <c r="CB30" s="17">
        <v>61.1</v>
      </c>
      <c r="CC30" s="17">
        <v>52.3</v>
      </c>
      <c r="CD30" s="17">
        <v>16.100000000000001</v>
      </c>
      <c r="CE30" s="17">
        <v>12.3</v>
      </c>
      <c r="CF30" s="17">
        <v>8</v>
      </c>
      <c r="CG30" s="17"/>
      <c r="CH30" s="17"/>
      <c r="CI30" s="17"/>
      <c r="CJ30" s="17">
        <v>81</v>
      </c>
      <c r="CK30" s="17">
        <v>84.8</v>
      </c>
      <c r="CL30" s="17">
        <v>36.700000000000003</v>
      </c>
      <c r="CM30" s="17"/>
      <c r="CN30" s="17"/>
      <c r="CO30" s="17"/>
      <c r="CP30" s="17"/>
      <c r="CQ30" s="17"/>
      <c r="CR30" s="17">
        <v>16.5</v>
      </c>
      <c r="CS30" s="17">
        <v>4.8</v>
      </c>
      <c r="CT30" s="17">
        <v>-2.4</v>
      </c>
      <c r="CU30" s="17">
        <v>0.8</v>
      </c>
      <c r="CV30" s="17">
        <v>1.2</v>
      </c>
      <c r="CW30" s="17"/>
      <c r="CX30" s="17">
        <v>0</v>
      </c>
      <c r="CY30" s="17">
        <v>8</v>
      </c>
      <c r="CZ30" s="17">
        <v>-2.5</v>
      </c>
      <c r="DA30" s="17"/>
      <c r="DB30" s="17">
        <v>0</v>
      </c>
      <c r="DC30" s="17">
        <v>0</v>
      </c>
      <c r="DD30" s="17">
        <v>-0.9</v>
      </c>
      <c r="DE30" s="17">
        <v>17.600000000000001</v>
      </c>
      <c r="DF30" s="17"/>
      <c r="DG30" s="17"/>
      <c r="DH30" s="17">
        <v>0</v>
      </c>
      <c r="DI30" s="17">
        <v>1.2</v>
      </c>
      <c r="DJ30" s="17">
        <v>0</v>
      </c>
      <c r="DK30" s="17">
        <v>-0.7</v>
      </c>
      <c r="DL30" s="17">
        <v>0.3</v>
      </c>
      <c r="DM30" s="17">
        <v>0.6</v>
      </c>
      <c r="DN30" s="17"/>
      <c r="DO30" s="17">
        <v>14.4</v>
      </c>
      <c r="DP30" s="17">
        <v>-2</v>
      </c>
      <c r="DQ30" s="17">
        <v>0</v>
      </c>
      <c r="DR30" s="17">
        <v>0</v>
      </c>
      <c r="DS30" s="17">
        <v>-3.8</v>
      </c>
      <c r="DT30" s="17">
        <v>0.3</v>
      </c>
      <c r="DU30" s="17">
        <v>0.4</v>
      </c>
      <c r="DV30" s="17">
        <v>0.7</v>
      </c>
      <c r="DW30" s="17">
        <v>0</v>
      </c>
      <c r="DX30" s="17"/>
      <c r="DY30" s="17">
        <v>-4.5999999999999996</v>
      </c>
      <c r="DZ30" s="17">
        <v>0</v>
      </c>
      <c r="EA30" s="17">
        <v>3</v>
      </c>
      <c r="EB30" s="17">
        <v>3</v>
      </c>
      <c r="EC30" s="17"/>
      <c r="ED30" s="17"/>
      <c r="EE30" s="17">
        <v>2</v>
      </c>
      <c r="EF30" s="17">
        <v>-5.7</v>
      </c>
      <c r="EG30" s="17">
        <v>-6.5</v>
      </c>
      <c r="EH30" s="17">
        <v>-0.4</v>
      </c>
      <c r="EI30" s="17">
        <v>-0.5</v>
      </c>
      <c r="EJ30" s="17">
        <v>-0.9</v>
      </c>
      <c r="EK30" s="17">
        <v>2.6</v>
      </c>
      <c r="EL30" s="17">
        <v>-0.1</v>
      </c>
      <c r="EM30" s="17">
        <v>1.5</v>
      </c>
      <c r="EN30" s="17">
        <v>0.2</v>
      </c>
      <c r="EO30" s="17">
        <v>0.2</v>
      </c>
      <c r="EP30" s="17">
        <v>0.2</v>
      </c>
      <c r="EQ30" s="17">
        <v>-5.7</v>
      </c>
      <c r="ER30" s="17">
        <v>1.5</v>
      </c>
      <c r="ES30" s="17">
        <v>0</v>
      </c>
      <c r="ET30" s="17">
        <v>17.8</v>
      </c>
      <c r="EU30" s="17">
        <v>-0.2</v>
      </c>
      <c r="EV30" s="17">
        <v>4.5</v>
      </c>
      <c r="EW30" s="17">
        <v>-0.5</v>
      </c>
      <c r="EX30" s="17">
        <v>-3.2</v>
      </c>
      <c r="EY30" s="17">
        <v>1.8</v>
      </c>
      <c r="EZ30" s="17">
        <v>0.7</v>
      </c>
      <c r="FA30" s="17">
        <v>0.8</v>
      </c>
      <c r="FB30" s="17">
        <v>0.4</v>
      </c>
      <c r="FC30" s="17">
        <v>0</v>
      </c>
      <c r="FD30" s="17">
        <v>0.2</v>
      </c>
      <c r="FE30" s="17">
        <v>2.4</v>
      </c>
      <c r="FF30" s="17">
        <v>2.1</v>
      </c>
      <c r="FG30" s="17">
        <v>2</v>
      </c>
      <c r="FH30" s="17">
        <v>5.9</v>
      </c>
      <c r="FI30" s="17">
        <v>0.5</v>
      </c>
      <c r="FJ30" s="17">
        <v>5.7</v>
      </c>
      <c r="FK30" s="17">
        <v>0</v>
      </c>
      <c r="FL30" s="17">
        <v>1.9</v>
      </c>
      <c r="FM30" s="17">
        <v>4.2</v>
      </c>
      <c r="FN30" s="17">
        <v>11.28</v>
      </c>
      <c r="FO30" s="17">
        <v>1250.3800000000001</v>
      </c>
      <c r="FP30" s="15"/>
      <c r="FQ30" s="17">
        <v>1.7</v>
      </c>
      <c r="FR30" s="17">
        <v>-0.377</v>
      </c>
      <c r="FS30" s="17">
        <v>2.2732800000000002</v>
      </c>
      <c r="FT30" s="17">
        <v>1.8</v>
      </c>
      <c r="FU30" s="17">
        <v>1.26905</v>
      </c>
      <c r="FV30" s="17">
        <v>1.3536600000000001</v>
      </c>
      <c r="FW30" s="17">
        <v>-0.6</v>
      </c>
      <c r="FX30" s="17">
        <v>2</v>
      </c>
      <c r="FY30" s="17">
        <v>9.4189900000000009</v>
      </c>
    </row>
    <row r="31" spans="1:181" ht="24" customHeight="1" x14ac:dyDescent="0.3">
      <c r="A31" s="16" t="s">
        <v>63</v>
      </c>
      <c r="B31" s="16" t="s">
        <v>770</v>
      </c>
      <c r="C31" s="17">
        <v>36.700000000000003</v>
      </c>
      <c r="D31" s="17">
        <v>148</v>
      </c>
      <c r="E31" s="17">
        <v>41.5</v>
      </c>
      <c r="F31" s="17"/>
      <c r="G31" s="17"/>
      <c r="H31" s="17">
        <v>-4.2</v>
      </c>
      <c r="I31" s="17">
        <v>17.5</v>
      </c>
      <c r="J31" s="17"/>
      <c r="K31" s="17"/>
      <c r="L31" s="17">
        <v>33.299999999999997</v>
      </c>
      <c r="M31" s="17">
        <v>23.6</v>
      </c>
      <c r="N31" s="17">
        <v>24.1</v>
      </c>
      <c r="O31" s="17">
        <v>48.5</v>
      </c>
      <c r="P31" s="17">
        <v>7.6</v>
      </c>
      <c r="Q31" s="17">
        <v>-3.9</v>
      </c>
      <c r="R31" s="17">
        <v>67.400000000000006</v>
      </c>
      <c r="S31" s="17">
        <v>0</v>
      </c>
      <c r="T31" s="17"/>
      <c r="U31" s="17"/>
      <c r="V31" s="17"/>
      <c r="W31" s="17"/>
      <c r="X31" s="17">
        <v>6.6</v>
      </c>
      <c r="Y31" s="17">
        <v>1.2</v>
      </c>
      <c r="Z31" s="17">
        <v>1</v>
      </c>
      <c r="AA31" s="17">
        <v>0</v>
      </c>
      <c r="AB31" s="17">
        <v>-3.2</v>
      </c>
      <c r="AC31" s="17"/>
      <c r="AD31" s="17">
        <v>16.399999999999999</v>
      </c>
      <c r="AE31" s="17"/>
      <c r="AF31" s="17"/>
      <c r="AG31" s="17"/>
      <c r="AH31" s="17"/>
      <c r="AI31" s="17">
        <v>22.9</v>
      </c>
      <c r="AJ31" s="17">
        <v>-0.1</v>
      </c>
      <c r="AK31" s="17"/>
      <c r="AL31" s="17"/>
      <c r="AM31" s="17"/>
      <c r="AN31" s="17">
        <v>-0.4</v>
      </c>
      <c r="AO31" s="17">
        <v>63.8</v>
      </c>
      <c r="AP31" s="17">
        <v>4.5</v>
      </c>
      <c r="AQ31" s="17">
        <v>35</v>
      </c>
      <c r="AR31" s="17">
        <v>13.6</v>
      </c>
      <c r="AS31" s="17">
        <v>-0.3</v>
      </c>
      <c r="AT31" s="17">
        <v>2.6</v>
      </c>
      <c r="AU31" s="17">
        <v>1.7</v>
      </c>
      <c r="AV31" s="17"/>
      <c r="AW31" s="17"/>
      <c r="AX31" s="17"/>
      <c r="AY31" s="17">
        <v>14.6</v>
      </c>
      <c r="AZ31" s="17">
        <v>-0.1</v>
      </c>
      <c r="BA31" s="17">
        <v>-1.7</v>
      </c>
      <c r="BB31" s="17">
        <v>1</v>
      </c>
      <c r="BC31" s="17">
        <v>0.6</v>
      </c>
      <c r="BD31" s="17">
        <v>12.8</v>
      </c>
      <c r="BE31" s="17"/>
      <c r="BF31" s="17"/>
      <c r="BG31" s="17">
        <v>5</v>
      </c>
      <c r="BH31" s="17"/>
      <c r="BI31" s="17"/>
      <c r="BJ31" s="17">
        <v>-3.5</v>
      </c>
      <c r="BK31" s="17"/>
      <c r="BL31" s="17"/>
      <c r="BM31" s="17"/>
      <c r="BN31" s="17">
        <v>14.7</v>
      </c>
      <c r="BO31" s="17">
        <v>31.6</v>
      </c>
      <c r="BP31" s="17">
        <v>30.4</v>
      </c>
      <c r="BQ31" s="17">
        <v>22.2</v>
      </c>
      <c r="BR31" s="17"/>
      <c r="BS31" s="17">
        <v>-4.5</v>
      </c>
      <c r="BT31" s="17">
        <v>2.4</v>
      </c>
      <c r="BU31" s="17"/>
      <c r="BV31" s="17"/>
      <c r="BW31" s="17"/>
      <c r="BX31" s="17"/>
      <c r="BY31" s="17"/>
      <c r="BZ31" s="17"/>
      <c r="CA31" s="17">
        <v>-0.3</v>
      </c>
      <c r="CB31" s="17">
        <v>82.7</v>
      </c>
      <c r="CC31" s="17">
        <v>54.6</v>
      </c>
      <c r="CD31" s="17">
        <v>17.8</v>
      </c>
      <c r="CE31" s="17">
        <v>12.4</v>
      </c>
      <c r="CF31" s="17">
        <v>9.8000000000000007</v>
      </c>
      <c r="CG31" s="17"/>
      <c r="CH31" s="17"/>
      <c r="CI31" s="17"/>
      <c r="CJ31" s="17">
        <v>75.7</v>
      </c>
      <c r="CK31" s="17">
        <v>79.2</v>
      </c>
      <c r="CL31" s="17">
        <v>28.4</v>
      </c>
      <c r="CM31" s="17"/>
      <c r="CN31" s="17"/>
      <c r="CO31" s="17"/>
      <c r="CP31" s="17"/>
      <c r="CQ31" s="17"/>
      <c r="CR31" s="17">
        <v>31</v>
      </c>
      <c r="CS31" s="17">
        <v>13.4</v>
      </c>
      <c r="CT31" s="17">
        <v>-2.4</v>
      </c>
      <c r="CU31" s="17">
        <v>0.8</v>
      </c>
      <c r="CV31" s="17">
        <v>1.2</v>
      </c>
      <c r="CW31" s="17"/>
      <c r="CX31" s="17">
        <v>0</v>
      </c>
      <c r="CY31" s="17">
        <v>9.6999999999999993</v>
      </c>
      <c r="CZ31" s="17">
        <v>-2.4</v>
      </c>
      <c r="DA31" s="17"/>
      <c r="DB31" s="17">
        <v>0</v>
      </c>
      <c r="DC31" s="17">
        <v>0</v>
      </c>
      <c r="DD31" s="17">
        <v>-0.8</v>
      </c>
      <c r="DE31" s="17">
        <v>19.2</v>
      </c>
      <c r="DF31" s="17"/>
      <c r="DG31" s="17"/>
      <c r="DH31" s="17">
        <v>0</v>
      </c>
      <c r="DI31" s="17">
        <v>1.3</v>
      </c>
      <c r="DJ31" s="17">
        <v>0</v>
      </c>
      <c r="DK31" s="17">
        <v>0.1</v>
      </c>
      <c r="DL31" s="17">
        <v>0.3</v>
      </c>
      <c r="DM31" s="17">
        <v>0.6</v>
      </c>
      <c r="DN31" s="17"/>
      <c r="DO31" s="17">
        <v>14.4</v>
      </c>
      <c r="DP31" s="17">
        <v>-1.7</v>
      </c>
      <c r="DQ31" s="17">
        <v>0</v>
      </c>
      <c r="DR31" s="17">
        <v>0</v>
      </c>
      <c r="DS31" s="17">
        <v>-3.7</v>
      </c>
      <c r="DT31" s="17">
        <v>-0.3</v>
      </c>
      <c r="DU31" s="17">
        <v>0.4</v>
      </c>
      <c r="DV31" s="17">
        <v>0.7</v>
      </c>
      <c r="DW31" s="17">
        <v>0</v>
      </c>
      <c r="DX31" s="17"/>
      <c r="DY31" s="17">
        <v>-4.5999999999999996</v>
      </c>
      <c r="DZ31" s="17">
        <v>0.1</v>
      </c>
      <c r="EA31" s="17">
        <v>2.9</v>
      </c>
      <c r="EB31" s="17">
        <v>3</v>
      </c>
      <c r="EC31" s="17"/>
      <c r="ED31" s="17"/>
      <c r="EE31" s="17">
        <v>3.4</v>
      </c>
      <c r="EF31" s="17">
        <v>-4.4000000000000004</v>
      </c>
      <c r="EG31" s="17">
        <v>-4.8</v>
      </c>
      <c r="EH31" s="17">
        <v>-0.3</v>
      </c>
      <c r="EI31" s="17">
        <v>-0.2</v>
      </c>
      <c r="EJ31" s="17">
        <v>-2.59</v>
      </c>
      <c r="EK31" s="17">
        <v>2.6</v>
      </c>
      <c r="EL31" s="17">
        <v>-0.1</v>
      </c>
      <c r="EM31" s="17">
        <v>1.6</v>
      </c>
      <c r="EN31" s="17">
        <v>0.2</v>
      </c>
      <c r="EO31" s="17">
        <v>0.2</v>
      </c>
      <c r="EP31" s="17">
        <v>0.2</v>
      </c>
      <c r="EQ31" s="17">
        <v>-5.6</v>
      </c>
      <c r="ER31" s="17">
        <v>2.2999999999999998</v>
      </c>
      <c r="ES31" s="17">
        <v>0</v>
      </c>
      <c r="ET31" s="17">
        <v>15.4</v>
      </c>
      <c r="EU31" s="17">
        <v>-0.2</v>
      </c>
      <c r="EV31" s="17">
        <v>3</v>
      </c>
      <c r="EW31" s="17">
        <v>-5.6</v>
      </c>
      <c r="EX31" s="17">
        <v>3.8</v>
      </c>
      <c r="EY31" s="17">
        <v>1.8</v>
      </c>
      <c r="EZ31" s="17">
        <v>0.7</v>
      </c>
      <c r="FA31" s="17">
        <v>0.8</v>
      </c>
      <c r="FB31" s="17">
        <v>0.4</v>
      </c>
      <c r="FC31" s="17">
        <v>0</v>
      </c>
      <c r="FD31" s="17">
        <v>0.2</v>
      </c>
      <c r="FE31" s="17">
        <v>2.4</v>
      </c>
      <c r="FF31" s="17">
        <v>2.1</v>
      </c>
      <c r="FG31" s="17">
        <v>2.1</v>
      </c>
      <c r="FH31" s="17">
        <v>11.6</v>
      </c>
      <c r="FI31" s="17">
        <v>0.1</v>
      </c>
      <c r="FJ31" s="17">
        <v>5.5</v>
      </c>
      <c r="FK31" s="17">
        <v>0</v>
      </c>
      <c r="FL31" s="17">
        <v>1.6</v>
      </c>
      <c r="FM31" s="17">
        <v>4.0999999999999996</v>
      </c>
      <c r="FN31" s="17">
        <v>10.93</v>
      </c>
      <c r="FO31" s="17">
        <v>1227.6400000000001</v>
      </c>
      <c r="FP31" s="15"/>
      <c r="FQ31" s="17">
        <v>1.9</v>
      </c>
      <c r="FR31" s="17">
        <v>-0.88500000000000001</v>
      </c>
      <c r="FS31" s="17">
        <v>2.2547199999999998</v>
      </c>
      <c r="FT31" s="17">
        <v>1.8</v>
      </c>
      <c r="FU31" s="17">
        <v>1.27616</v>
      </c>
      <c r="FV31" s="17">
        <v>1.3555900000000001</v>
      </c>
      <c r="FW31" s="17">
        <v>-0.4</v>
      </c>
      <c r="FX31" s="17">
        <v>2</v>
      </c>
      <c r="FY31" s="17">
        <v>9.3014700000000001</v>
      </c>
    </row>
    <row r="32" spans="1:181" ht="24" customHeight="1" x14ac:dyDescent="0.3">
      <c r="A32" s="16" t="s">
        <v>63</v>
      </c>
      <c r="B32" s="16" t="s">
        <v>771</v>
      </c>
      <c r="C32" s="17">
        <v>35</v>
      </c>
      <c r="D32" s="17">
        <v>148</v>
      </c>
      <c r="E32" s="17">
        <v>40.5</v>
      </c>
      <c r="F32" s="17"/>
      <c r="G32" s="17"/>
      <c r="H32" s="17">
        <v>-2.2999999999999998</v>
      </c>
      <c r="I32" s="17">
        <v>18.8</v>
      </c>
      <c r="J32" s="17"/>
      <c r="K32" s="17"/>
      <c r="L32" s="17">
        <v>41.1</v>
      </c>
      <c r="M32" s="17">
        <v>28.9</v>
      </c>
      <c r="N32" s="17">
        <v>28.2</v>
      </c>
      <c r="O32" s="17">
        <v>57.8</v>
      </c>
      <c r="P32" s="17">
        <v>8.8000000000000007</v>
      </c>
      <c r="Q32" s="17">
        <v>-2.9</v>
      </c>
      <c r="R32" s="17">
        <v>64.8</v>
      </c>
      <c r="S32" s="17">
        <v>0</v>
      </c>
      <c r="T32" s="17"/>
      <c r="U32" s="17"/>
      <c r="V32" s="17"/>
      <c r="W32" s="17"/>
      <c r="X32" s="17">
        <v>8.1</v>
      </c>
      <c r="Y32" s="17">
        <v>1.2</v>
      </c>
      <c r="Z32" s="17">
        <v>1</v>
      </c>
      <c r="AA32" s="17">
        <v>0</v>
      </c>
      <c r="AB32" s="17">
        <v>-3.2</v>
      </c>
      <c r="AC32" s="17"/>
      <c r="AD32" s="17">
        <v>16.5</v>
      </c>
      <c r="AE32" s="17"/>
      <c r="AF32" s="17"/>
      <c r="AG32" s="17"/>
      <c r="AH32" s="17"/>
      <c r="AI32" s="17">
        <v>21.8</v>
      </c>
      <c r="AJ32" s="17">
        <v>12.2</v>
      </c>
      <c r="AK32" s="17"/>
      <c r="AL32" s="17"/>
      <c r="AM32" s="17"/>
      <c r="AN32" s="17">
        <v>-0.5</v>
      </c>
      <c r="AO32" s="17">
        <v>62.2</v>
      </c>
      <c r="AP32" s="17">
        <v>4.2</v>
      </c>
      <c r="AQ32" s="17">
        <v>36.1</v>
      </c>
      <c r="AR32" s="17">
        <v>14.8</v>
      </c>
      <c r="AS32" s="17">
        <v>-0.7</v>
      </c>
      <c r="AT32" s="17">
        <v>2.6</v>
      </c>
      <c r="AU32" s="17">
        <v>1.1000000000000001</v>
      </c>
      <c r="AV32" s="17"/>
      <c r="AW32" s="17"/>
      <c r="AX32" s="17"/>
      <c r="AY32" s="17">
        <v>12.4</v>
      </c>
      <c r="AZ32" s="17">
        <v>-0.4</v>
      </c>
      <c r="BA32" s="17">
        <v>-2.6</v>
      </c>
      <c r="BB32" s="17">
        <v>1.1000000000000001</v>
      </c>
      <c r="BC32" s="17">
        <v>0.6</v>
      </c>
      <c r="BD32" s="17">
        <v>9.3000000000000007</v>
      </c>
      <c r="BE32" s="17"/>
      <c r="BF32" s="17"/>
      <c r="BG32" s="17">
        <v>4.3</v>
      </c>
      <c r="BH32" s="17"/>
      <c r="BI32" s="17"/>
      <c r="BJ32" s="17">
        <v>-2.9</v>
      </c>
      <c r="BK32" s="17"/>
      <c r="BL32" s="17"/>
      <c r="BM32" s="17"/>
      <c r="BN32" s="17">
        <v>15.8</v>
      </c>
      <c r="BO32" s="17">
        <v>33.700000000000003</v>
      </c>
      <c r="BP32" s="17">
        <v>32.799999999999997</v>
      </c>
      <c r="BQ32" s="17">
        <v>24.3</v>
      </c>
      <c r="BR32" s="17"/>
      <c r="BS32" s="17">
        <v>-3.4</v>
      </c>
      <c r="BT32" s="17">
        <v>2.8</v>
      </c>
      <c r="BU32" s="17"/>
      <c r="BV32" s="17"/>
      <c r="BW32" s="17"/>
      <c r="BX32" s="17"/>
      <c r="BY32" s="17"/>
      <c r="BZ32" s="17"/>
      <c r="CA32" s="17">
        <v>-0.3</v>
      </c>
      <c r="CB32" s="17">
        <v>81.599999999999994</v>
      </c>
      <c r="CC32" s="17">
        <v>55.4</v>
      </c>
      <c r="CD32" s="17">
        <v>18.2</v>
      </c>
      <c r="CE32" s="17">
        <v>12.3</v>
      </c>
      <c r="CF32" s="17">
        <v>9.6999999999999993</v>
      </c>
      <c r="CG32" s="17"/>
      <c r="CH32" s="17"/>
      <c r="CI32" s="17"/>
      <c r="CJ32" s="17">
        <v>76.5</v>
      </c>
      <c r="CK32" s="17">
        <v>80.599999999999994</v>
      </c>
      <c r="CL32" s="17">
        <v>30.3</v>
      </c>
      <c r="CM32" s="17"/>
      <c r="CN32" s="17"/>
      <c r="CO32" s="17"/>
      <c r="CP32" s="17"/>
      <c r="CQ32" s="17"/>
      <c r="CR32" s="17">
        <v>29.9</v>
      </c>
      <c r="CS32" s="17">
        <v>12.7</v>
      </c>
      <c r="CT32" s="17">
        <v>-2.4</v>
      </c>
      <c r="CU32" s="17">
        <v>0.8</v>
      </c>
      <c r="CV32" s="17">
        <v>1.2</v>
      </c>
      <c r="CW32" s="17"/>
      <c r="CX32" s="17">
        <v>0</v>
      </c>
      <c r="CY32" s="17">
        <v>9.6999999999999993</v>
      </c>
      <c r="CZ32" s="17">
        <v>-1.6</v>
      </c>
      <c r="DA32" s="17"/>
      <c r="DB32" s="17">
        <v>0</v>
      </c>
      <c r="DC32" s="17">
        <v>0</v>
      </c>
      <c r="DD32" s="17">
        <v>-1</v>
      </c>
      <c r="DE32" s="17">
        <v>20</v>
      </c>
      <c r="DF32" s="17"/>
      <c r="DG32" s="17"/>
      <c r="DH32" s="17">
        <v>0</v>
      </c>
      <c r="DI32" s="17">
        <v>1.3</v>
      </c>
      <c r="DJ32" s="17">
        <v>0</v>
      </c>
      <c r="DK32" s="17">
        <v>0.2</v>
      </c>
      <c r="DL32" s="17">
        <v>0.3</v>
      </c>
      <c r="DM32" s="17">
        <v>0.6</v>
      </c>
      <c r="DN32" s="17"/>
      <c r="DO32" s="17">
        <v>11.5</v>
      </c>
      <c r="DP32" s="17">
        <v>-1.7</v>
      </c>
      <c r="DQ32" s="17">
        <v>0</v>
      </c>
      <c r="DR32" s="17">
        <v>0</v>
      </c>
      <c r="DS32" s="17">
        <v>-3.8</v>
      </c>
      <c r="DT32" s="17">
        <v>-0.2</v>
      </c>
      <c r="DU32" s="17">
        <v>0.4</v>
      </c>
      <c r="DV32" s="17">
        <v>0.7</v>
      </c>
      <c r="DW32" s="17">
        <v>0</v>
      </c>
      <c r="DX32" s="17"/>
      <c r="DY32" s="17">
        <v>-4.5999999999999996</v>
      </c>
      <c r="DZ32" s="17">
        <v>0.3</v>
      </c>
      <c r="EA32" s="17">
        <v>2.8</v>
      </c>
      <c r="EB32" s="17">
        <v>3</v>
      </c>
      <c r="EC32" s="17"/>
      <c r="ED32" s="17"/>
      <c r="EE32" s="17">
        <v>2.5</v>
      </c>
      <c r="EF32" s="17">
        <v>-4.3</v>
      </c>
      <c r="EG32" s="17">
        <v>-4.5</v>
      </c>
      <c r="EH32" s="17">
        <v>-0.2</v>
      </c>
      <c r="EI32" s="17">
        <v>-0.1</v>
      </c>
      <c r="EJ32" s="17">
        <v>-4.2300000000000004</v>
      </c>
      <c r="EK32" s="17">
        <v>2.6</v>
      </c>
      <c r="EL32" s="17">
        <v>-0.1</v>
      </c>
      <c r="EM32" s="17">
        <v>1.7</v>
      </c>
      <c r="EN32" s="17">
        <v>0.2</v>
      </c>
      <c r="EO32" s="17">
        <v>0.2</v>
      </c>
      <c r="EP32" s="17">
        <v>0.2</v>
      </c>
      <c r="EQ32" s="17">
        <v>-5.6</v>
      </c>
      <c r="ER32" s="17">
        <v>0.9</v>
      </c>
      <c r="ES32" s="17">
        <v>0</v>
      </c>
      <c r="ET32" s="17">
        <v>13.9</v>
      </c>
      <c r="EU32" s="17">
        <v>-0.2</v>
      </c>
      <c r="EV32" s="17">
        <v>4</v>
      </c>
      <c r="EW32" s="17">
        <v>-4.5</v>
      </c>
      <c r="EX32" s="17">
        <v>3.5</v>
      </c>
      <c r="EY32" s="17">
        <v>1.8</v>
      </c>
      <c r="EZ32" s="17">
        <v>0.7</v>
      </c>
      <c r="FA32" s="17">
        <v>0.8</v>
      </c>
      <c r="FB32" s="17">
        <v>0.4</v>
      </c>
      <c r="FC32" s="17">
        <v>0</v>
      </c>
      <c r="FD32" s="17">
        <v>0.4</v>
      </c>
      <c r="FE32" s="17">
        <v>2.4</v>
      </c>
      <c r="FF32" s="17">
        <v>1.9</v>
      </c>
      <c r="FG32" s="17">
        <v>1.9</v>
      </c>
      <c r="FH32" s="17">
        <v>11.6</v>
      </c>
      <c r="FI32" s="17">
        <v>0.4</v>
      </c>
      <c r="FJ32" s="17">
        <v>5.9</v>
      </c>
      <c r="FK32" s="17">
        <v>0</v>
      </c>
      <c r="FL32" s="17">
        <v>1.4</v>
      </c>
      <c r="FM32" s="17">
        <v>4.4000000000000004</v>
      </c>
      <c r="FN32" s="17">
        <v>10.92</v>
      </c>
      <c r="FO32" s="17">
        <v>1267.19</v>
      </c>
      <c r="FP32" s="15"/>
      <c r="FQ32" s="17">
        <v>1.7</v>
      </c>
      <c r="FR32" s="17">
        <v>-0.63100000000000001</v>
      </c>
      <c r="FS32" s="17">
        <v>2.2767499999999998</v>
      </c>
      <c r="FT32" s="17">
        <v>1.9</v>
      </c>
      <c r="FU32" s="17">
        <v>1.2764800000000001</v>
      </c>
      <c r="FV32" s="17">
        <v>1.35625</v>
      </c>
      <c r="FW32" s="17">
        <v>0.3</v>
      </c>
      <c r="FX32" s="17">
        <v>2.2000000000000002</v>
      </c>
      <c r="FY32" s="17">
        <v>10.37848</v>
      </c>
    </row>
    <row r="33" spans="1:181" ht="24" customHeight="1" x14ac:dyDescent="0.3">
      <c r="A33" s="16" t="s">
        <v>63</v>
      </c>
      <c r="B33" s="16" t="s">
        <v>772</v>
      </c>
      <c r="C33" s="17">
        <v>37.9</v>
      </c>
      <c r="D33" s="17">
        <v>150.69999999999999</v>
      </c>
      <c r="E33" s="17">
        <v>41.1</v>
      </c>
      <c r="F33" s="17"/>
      <c r="G33" s="17"/>
      <c r="H33" s="17">
        <v>0.2</v>
      </c>
      <c r="I33" s="17">
        <v>36.1</v>
      </c>
      <c r="J33" s="17"/>
      <c r="K33" s="17"/>
      <c r="L33" s="17">
        <v>29.1</v>
      </c>
      <c r="M33" s="17">
        <v>29.5</v>
      </c>
      <c r="N33" s="17">
        <v>28.8</v>
      </c>
      <c r="O33" s="17">
        <v>58.2</v>
      </c>
      <c r="P33" s="17">
        <v>11</v>
      </c>
      <c r="Q33" s="17">
        <v>-1.2</v>
      </c>
      <c r="R33" s="17">
        <v>67.5</v>
      </c>
      <c r="S33" s="17">
        <v>0.1</v>
      </c>
      <c r="T33" s="17"/>
      <c r="U33" s="17"/>
      <c r="V33" s="17"/>
      <c r="W33" s="17"/>
      <c r="X33" s="17">
        <v>9.6999999999999993</v>
      </c>
      <c r="Y33" s="17">
        <v>-1.6</v>
      </c>
      <c r="Z33" s="17">
        <v>1</v>
      </c>
      <c r="AA33" s="17">
        <v>0</v>
      </c>
      <c r="AB33" s="17">
        <v>-3.2</v>
      </c>
      <c r="AC33" s="17"/>
      <c r="AD33" s="17">
        <v>16.899999999999999</v>
      </c>
      <c r="AE33" s="17"/>
      <c r="AF33" s="17"/>
      <c r="AG33" s="17"/>
      <c r="AH33" s="17"/>
      <c r="AI33" s="17">
        <v>23</v>
      </c>
      <c r="AJ33" s="17">
        <v>12.1</v>
      </c>
      <c r="AK33" s="17"/>
      <c r="AL33" s="17"/>
      <c r="AM33" s="17"/>
      <c r="AN33" s="17">
        <v>-0.4</v>
      </c>
      <c r="AO33" s="17">
        <v>63.9</v>
      </c>
      <c r="AP33" s="17">
        <v>7</v>
      </c>
      <c r="AQ33" s="17">
        <v>36.299999999999997</v>
      </c>
      <c r="AR33" s="17">
        <v>7.3</v>
      </c>
      <c r="AS33" s="17">
        <v>0</v>
      </c>
      <c r="AT33" s="17">
        <v>2.6</v>
      </c>
      <c r="AU33" s="17">
        <v>1.6</v>
      </c>
      <c r="AV33" s="17"/>
      <c r="AW33" s="17"/>
      <c r="AX33" s="17"/>
      <c r="AY33" s="17">
        <v>13.4</v>
      </c>
      <c r="AZ33" s="17">
        <v>1.7</v>
      </c>
      <c r="BA33" s="17">
        <v>-1.1000000000000001</v>
      </c>
      <c r="BB33" s="17">
        <v>1.2</v>
      </c>
      <c r="BC33" s="17">
        <v>0.6</v>
      </c>
      <c r="BD33" s="17">
        <v>10.6</v>
      </c>
      <c r="BE33" s="17"/>
      <c r="BF33" s="17"/>
      <c r="BG33" s="17">
        <v>5</v>
      </c>
      <c r="BH33" s="17"/>
      <c r="BI33" s="17"/>
      <c r="BJ33" s="17">
        <v>-1.8</v>
      </c>
      <c r="BK33" s="17"/>
      <c r="BL33" s="17"/>
      <c r="BM33" s="17"/>
      <c r="BN33" s="17">
        <v>18.2</v>
      </c>
      <c r="BO33" s="17">
        <v>35.299999999999997</v>
      </c>
      <c r="BP33" s="17">
        <v>34.1</v>
      </c>
      <c r="BQ33" s="17">
        <v>27.5</v>
      </c>
      <c r="BR33" s="17"/>
      <c r="BS33" s="17">
        <v>-2.6</v>
      </c>
      <c r="BT33" s="17">
        <v>3.1</v>
      </c>
      <c r="BU33" s="17"/>
      <c r="BV33" s="17"/>
      <c r="BW33" s="17"/>
      <c r="BX33" s="17"/>
      <c r="BY33" s="17"/>
      <c r="BZ33" s="17"/>
      <c r="CA33" s="17">
        <v>-0.3</v>
      </c>
      <c r="CB33" s="17">
        <v>81.900000000000006</v>
      </c>
      <c r="CC33" s="17">
        <v>55.8</v>
      </c>
      <c r="CD33" s="17">
        <v>18.7</v>
      </c>
      <c r="CE33" s="17">
        <v>12.4</v>
      </c>
      <c r="CF33" s="17">
        <v>9.9</v>
      </c>
      <c r="CG33" s="17"/>
      <c r="CH33" s="17"/>
      <c r="CI33" s="17"/>
      <c r="CJ33" s="17">
        <v>84.4</v>
      </c>
      <c r="CK33" s="17">
        <v>88.3</v>
      </c>
      <c r="CL33" s="17">
        <v>31.5</v>
      </c>
      <c r="CM33" s="17"/>
      <c r="CN33" s="17"/>
      <c r="CO33" s="17"/>
      <c r="CP33" s="17"/>
      <c r="CQ33" s="17"/>
      <c r="CR33" s="17">
        <v>30.9</v>
      </c>
      <c r="CS33" s="17">
        <v>13.3</v>
      </c>
      <c r="CT33" s="17">
        <v>-2.4</v>
      </c>
      <c r="CU33" s="17">
        <v>0.8</v>
      </c>
      <c r="CV33" s="17">
        <v>1.2</v>
      </c>
      <c r="CW33" s="17"/>
      <c r="CX33" s="17">
        <v>0</v>
      </c>
      <c r="CY33" s="17">
        <v>8.9</v>
      </c>
      <c r="CZ33" s="17">
        <v>-1.6</v>
      </c>
      <c r="DA33" s="17"/>
      <c r="DB33" s="17">
        <v>0</v>
      </c>
      <c r="DC33" s="17">
        <v>-0.1</v>
      </c>
      <c r="DD33" s="17">
        <v>-0.8</v>
      </c>
      <c r="DE33" s="17">
        <v>13</v>
      </c>
      <c r="DF33" s="17"/>
      <c r="DG33" s="17"/>
      <c r="DH33" s="17">
        <v>0</v>
      </c>
      <c r="DI33" s="17">
        <v>1.3</v>
      </c>
      <c r="DJ33" s="17">
        <v>0</v>
      </c>
      <c r="DK33" s="17">
        <v>0.1</v>
      </c>
      <c r="DL33" s="17">
        <v>0.3</v>
      </c>
      <c r="DM33" s="17">
        <v>0.6</v>
      </c>
      <c r="DN33" s="17"/>
      <c r="DO33" s="17">
        <v>8.9</v>
      </c>
      <c r="DP33" s="17">
        <v>-2.2000000000000002</v>
      </c>
      <c r="DQ33" s="17">
        <v>0</v>
      </c>
      <c r="DR33" s="17">
        <v>0</v>
      </c>
      <c r="DS33" s="17">
        <v>-3.9</v>
      </c>
      <c r="DT33" s="17">
        <v>0.1</v>
      </c>
      <c r="DU33" s="17">
        <v>0.5</v>
      </c>
      <c r="DV33" s="17">
        <v>0.7</v>
      </c>
      <c r="DW33" s="17">
        <v>0</v>
      </c>
      <c r="DX33" s="17"/>
      <c r="DY33" s="17">
        <v>-4.5999999999999996</v>
      </c>
      <c r="DZ33" s="17">
        <v>0.3</v>
      </c>
      <c r="EA33" s="17">
        <v>3</v>
      </c>
      <c r="EB33" s="17">
        <v>3</v>
      </c>
      <c r="EC33" s="17"/>
      <c r="ED33" s="17"/>
      <c r="EE33" s="17">
        <v>0.3</v>
      </c>
      <c r="EF33" s="17">
        <v>-5.2</v>
      </c>
      <c r="EG33" s="17">
        <v>-5.5</v>
      </c>
      <c r="EH33" s="17">
        <v>-0.5</v>
      </c>
      <c r="EI33" s="17">
        <v>-0.4</v>
      </c>
      <c r="EJ33" s="17">
        <v>-2.41</v>
      </c>
      <c r="EK33" s="17">
        <v>2.6</v>
      </c>
      <c r="EL33" s="17">
        <v>-0.1</v>
      </c>
      <c r="EM33" s="17">
        <v>1.7</v>
      </c>
      <c r="EN33" s="17">
        <v>0.2</v>
      </c>
      <c r="EO33" s="17">
        <v>0.2</v>
      </c>
      <c r="EP33" s="17">
        <v>0.2</v>
      </c>
      <c r="EQ33" s="17">
        <v>-5.5</v>
      </c>
      <c r="ER33" s="17">
        <v>2</v>
      </c>
      <c r="ES33" s="17">
        <v>0</v>
      </c>
      <c r="ET33" s="17">
        <v>15.6</v>
      </c>
      <c r="EU33" s="17">
        <v>-0.2</v>
      </c>
      <c r="EV33" s="17">
        <v>3.5</v>
      </c>
      <c r="EW33" s="17">
        <v>-4.8</v>
      </c>
      <c r="EX33" s="17">
        <v>3.8</v>
      </c>
      <c r="EY33" s="17">
        <v>1.7</v>
      </c>
      <c r="EZ33" s="17">
        <v>0.7</v>
      </c>
      <c r="FA33" s="17">
        <v>0.8</v>
      </c>
      <c r="FB33" s="17">
        <v>0.4</v>
      </c>
      <c r="FC33" s="17">
        <v>0</v>
      </c>
      <c r="FD33" s="17">
        <v>0.4</v>
      </c>
      <c r="FE33" s="17">
        <v>2.4</v>
      </c>
      <c r="FF33" s="17">
        <v>2.1</v>
      </c>
      <c r="FG33" s="17">
        <v>2.2000000000000002</v>
      </c>
      <c r="FH33" s="17">
        <v>12.3</v>
      </c>
      <c r="FI33" s="17">
        <v>0.1</v>
      </c>
      <c r="FJ33" s="17">
        <v>3.2</v>
      </c>
      <c r="FK33" s="17">
        <v>0</v>
      </c>
      <c r="FL33" s="17">
        <v>1.2</v>
      </c>
      <c r="FM33" s="17">
        <v>4.3</v>
      </c>
      <c r="FN33" s="17">
        <v>10.9</v>
      </c>
      <c r="FO33" s="17">
        <v>1312.49</v>
      </c>
      <c r="FP33" s="15"/>
      <c r="FQ33" s="17">
        <v>2.1</v>
      </c>
      <c r="FR33" s="17">
        <v>-0.17399999999999999</v>
      </c>
      <c r="FS33" s="17">
        <v>2.22994</v>
      </c>
      <c r="FT33" s="17">
        <v>1.8</v>
      </c>
      <c r="FU33" s="17">
        <v>2.9132699999999998</v>
      </c>
      <c r="FV33" s="17">
        <v>3.4521199999999999</v>
      </c>
      <c r="FW33" s="17">
        <v>-0.2</v>
      </c>
      <c r="FX33" s="17">
        <v>2</v>
      </c>
      <c r="FY33" s="17">
        <v>14.12133</v>
      </c>
    </row>
    <row r="34" spans="1:181" ht="24" customHeight="1" x14ac:dyDescent="0.3">
      <c r="A34" s="18" t="s">
        <v>63</v>
      </c>
      <c r="B34" s="18" t="s">
        <v>773</v>
      </c>
      <c r="C34" s="19">
        <v>32.299999999999997</v>
      </c>
      <c r="D34" s="19">
        <v>144.9</v>
      </c>
      <c r="E34" s="19">
        <v>40.9</v>
      </c>
      <c r="F34" s="19"/>
      <c r="G34" s="19"/>
      <c r="H34" s="19">
        <v>-2</v>
      </c>
      <c r="I34" s="19">
        <v>30.1</v>
      </c>
      <c r="J34" s="19"/>
      <c r="K34" s="19"/>
      <c r="L34" s="19">
        <v>23</v>
      </c>
      <c r="M34" s="19">
        <v>33.799999999999997</v>
      </c>
      <c r="N34" s="19">
        <v>35.1</v>
      </c>
      <c r="O34" s="19">
        <v>60.8</v>
      </c>
      <c r="P34" s="19">
        <v>14.2</v>
      </c>
      <c r="Q34" s="19">
        <v>0</v>
      </c>
      <c r="R34" s="19">
        <v>67.5</v>
      </c>
      <c r="S34" s="19">
        <v>0</v>
      </c>
      <c r="T34" s="19"/>
      <c r="U34" s="19"/>
      <c r="V34" s="19"/>
      <c r="W34" s="19"/>
      <c r="X34" s="19">
        <v>6.3</v>
      </c>
      <c r="Y34" s="19">
        <v>-1.4</v>
      </c>
      <c r="Z34" s="19">
        <v>1.1000000000000001</v>
      </c>
      <c r="AA34" s="19">
        <v>0</v>
      </c>
      <c r="AB34" s="19">
        <v>-3.2</v>
      </c>
      <c r="AC34" s="19"/>
      <c r="AD34" s="19">
        <v>14.7</v>
      </c>
      <c r="AE34" s="19"/>
      <c r="AF34" s="19"/>
      <c r="AG34" s="19"/>
      <c r="AH34" s="19"/>
      <c r="AI34" s="19">
        <v>20.5</v>
      </c>
      <c r="AJ34" s="19">
        <v>12.7</v>
      </c>
      <c r="AK34" s="19"/>
      <c r="AL34" s="19"/>
      <c r="AM34" s="19"/>
      <c r="AN34" s="19">
        <v>-0.6</v>
      </c>
      <c r="AO34" s="19">
        <v>59.9</v>
      </c>
      <c r="AP34" s="19">
        <v>4.4000000000000004</v>
      </c>
      <c r="AQ34" s="19">
        <v>34.5</v>
      </c>
      <c r="AR34" s="19">
        <v>8.1999999999999993</v>
      </c>
      <c r="AS34" s="19">
        <v>-0.8</v>
      </c>
      <c r="AT34" s="19">
        <v>2.6</v>
      </c>
      <c r="AU34" s="19">
        <v>1.5</v>
      </c>
      <c r="AV34" s="19"/>
      <c r="AW34" s="19"/>
      <c r="AX34" s="19"/>
      <c r="AY34" s="19">
        <v>14.7</v>
      </c>
      <c r="AZ34" s="19">
        <v>-1.7</v>
      </c>
      <c r="BA34" s="19">
        <v>-1</v>
      </c>
      <c r="BB34" s="19">
        <v>1</v>
      </c>
      <c r="BC34" s="19">
        <v>0.6</v>
      </c>
      <c r="BD34" s="19">
        <v>13.1</v>
      </c>
      <c r="BE34" s="19"/>
      <c r="BF34" s="19"/>
      <c r="BG34" s="19">
        <v>5</v>
      </c>
      <c r="BH34" s="19"/>
      <c r="BI34" s="19"/>
      <c r="BJ34" s="19">
        <v>-2.5</v>
      </c>
      <c r="BK34" s="19"/>
      <c r="BL34" s="19"/>
      <c r="BM34" s="19"/>
      <c r="BN34" s="19">
        <v>10.4</v>
      </c>
      <c r="BO34" s="19">
        <v>41.3</v>
      </c>
      <c r="BP34" s="19">
        <v>37.1</v>
      </c>
      <c r="BQ34" s="19">
        <v>36.299999999999997</v>
      </c>
      <c r="BR34" s="19"/>
      <c r="BS34" s="19">
        <v>-1.1000000000000001</v>
      </c>
      <c r="BT34" s="19">
        <v>3.7</v>
      </c>
      <c r="BU34" s="19"/>
      <c r="BV34" s="19"/>
      <c r="BW34" s="19"/>
      <c r="BX34" s="19"/>
      <c r="BY34" s="19"/>
      <c r="BZ34" s="19"/>
      <c r="CA34" s="19">
        <v>-0.2</v>
      </c>
      <c r="CB34" s="19">
        <v>82</v>
      </c>
      <c r="CC34" s="19">
        <v>30.7</v>
      </c>
      <c r="CD34" s="19">
        <v>17.399999999999999</v>
      </c>
      <c r="CE34" s="19">
        <v>12.6</v>
      </c>
      <c r="CF34" s="19">
        <v>9.8000000000000007</v>
      </c>
      <c r="CG34" s="19"/>
      <c r="CH34" s="19"/>
      <c r="CI34" s="19"/>
      <c r="CJ34" s="19">
        <v>79.400000000000006</v>
      </c>
      <c r="CK34" s="19">
        <v>82.8</v>
      </c>
      <c r="CL34" s="19">
        <v>33.700000000000003</v>
      </c>
      <c r="CM34" s="19"/>
      <c r="CN34" s="19"/>
      <c r="CO34" s="19"/>
      <c r="CP34" s="19"/>
      <c r="CQ34" s="19"/>
      <c r="CR34" s="19">
        <v>34.200000000000003</v>
      </c>
      <c r="CS34" s="19">
        <v>15.2</v>
      </c>
      <c r="CT34" s="19">
        <v>-2.7</v>
      </c>
      <c r="CU34" s="19">
        <v>0.4</v>
      </c>
      <c r="CV34" s="19">
        <v>1.2</v>
      </c>
      <c r="CW34" s="19"/>
      <c r="CX34" s="19">
        <v>0</v>
      </c>
      <c r="CY34" s="19">
        <v>9.1999999999999993</v>
      </c>
      <c r="CZ34" s="19">
        <v>-1.7</v>
      </c>
      <c r="DA34" s="19"/>
      <c r="DB34" s="19">
        <v>0</v>
      </c>
      <c r="DC34" s="19">
        <v>0</v>
      </c>
      <c r="DD34" s="19">
        <v>-1</v>
      </c>
      <c r="DE34" s="19">
        <v>14.3</v>
      </c>
      <c r="DF34" s="19"/>
      <c r="DG34" s="19"/>
      <c r="DH34" s="19">
        <v>0</v>
      </c>
      <c r="DI34" s="19">
        <v>1.2</v>
      </c>
      <c r="DJ34" s="19">
        <v>0</v>
      </c>
      <c r="DK34" s="19">
        <v>0</v>
      </c>
      <c r="DL34" s="19">
        <v>0.3</v>
      </c>
      <c r="DM34" s="19">
        <v>0.5</v>
      </c>
      <c r="DN34" s="19"/>
      <c r="DO34" s="19">
        <v>8.8000000000000007</v>
      </c>
      <c r="DP34" s="19">
        <v>-1.9</v>
      </c>
      <c r="DQ34" s="19">
        <v>0</v>
      </c>
      <c r="DR34" s="19">
        <v>0</v>
      </c>
      <c r="DS34" s="19">
        <v>-4</v>
      </c>
      <c r="DT34" s="19">
        <v>0</v>
      </c>
      <c r="DU34" s="19">
        <v>0.5</v>
      </c>
      <c r="DV34" s="19">
        <v>0.7</v>
      </c>
      <c r="DW34" s="19">
        <v>0</v>
      </c>
      <c r="DX34" s="19"/>
      <c r="DY34" s="19">
        <v>-4.5999999999999996</v>
      </c>
      <c r="DZ34" s="19">
        <v>0</v>
      </c>
      <c r="EA34" s="19">
        <v>2.7</v>
      </c>
      <c r="EB34" s="19">
        <v>3</v>
      </c>
      <c r="EC34" s="19"/>
      <c r="ED34" s="19"/>
      <c r="EE34" s="19">
        <v>0.3</v>
      </c>
      <c r="EF34" s="19">
        <v>-0.8</v>
      </c>
      <c r="EG34" s="19">
        <v>-1.1000000000000001</v>
      </c>
      <c r="EH34" s="19">
        <v>0.2</v>
      </c>
      <c r="EI34" s="19">
        <v>0.2</v>
      </c>
      <c r="EJ34" s="19">
        <v>-0.9</v>
      </c>
      <c r="EK34" s="19">
        <v>2.5</v>
      </c>
      <c r="EL34" s="19">
        <v>-0.1</v>
      </c>
      <c r="EM34" s="19">
        <v>1.6</v>
      </c>
      <c r="EN34" s="19">
        <v>0.2</v>
      </c>
      <c r="EO34" s="19">
        <v>0.2</v>
      </c>
      <c r="EP34" s="19">
        <v>0.2</v>
      </c>
      <c r="EQ34" s="19">
        <v>-5.6</v>
      </c>
      <c r="ER34" s="19">
        <v>15.3</v>
      </c>
      <c r="ES34" s="19">
        <v>0</v>
      </c>
      <c r="ET34" s="19">
        <v>4.9000000000000004</v>
      </c>
      <c r="EU34" s="19">
        <v>-0.2</v>
      </c>
      <c r="EV34" s="19">
        <v>3.6</v>
      </c>
      <c r="EW34" s="19">
        <v>-5.2</v>
      </c>
      <c r="EX34" s="19">
        <v>10.1</v>
      </c>
      <c r="EY34" s="19">
        <v>1.7</v>
      </c>
      <c r="EZ34" s="19">
        <v>0.7</v>
      </c>
      <c r="FA34" s="19">
        <v>0.8</v>
      </c>
      <c r="FB34" s="19">
        <v>0.4</v>
      </c>
      <c r="FC34" s="19">
        <v>0.2</v>
      </c>
      <c r="FD34" s="19">
        <v>0.4</v>
      </c>
      <c r="FE34" s="19">
        <v>2.4</v>
      </c>
      <c r="FF34" s="19">
        <v>2.1</v>
      </c>
      <c r="FG34" s="19">
        <v>2.1</v>
      </c>
      <c r="FH34" s="19">
        <v>12.3</v>
      </c>
      <c r="FI34" s="19">
        <v>0.1</v>
      </c>
      <c r="FJ34" s="19">
        <v>4.9000000000000004</v>
      </c>
      <c r="FK34" s="19">
        <v>0</v>
      </c>
      <c r="FL34" s="19">
        <v>1.3</v>
      </c>
      <c r="FM34" s="19">
        <v>4.3</v>
      </c>
      <c r="FN34" s="19">
        <v>11.25</v>
      </c>
      <c r="FO34" s="19">
        <v>1292.75</v>
      </c>
      <c r="FP34" s="15"/>
      <c r="FQ34" s="19">
        <v>1.2</v>
      </c>
      <c r="FR34" s="19">
        <v>-0.438</v>
      </c>
      <c r="FS34" s="19">
        <v>2.2501600000000002</v>
      </c>
      <c r="FT34" s="19">
        <v>1.8</v>
      </c>
      <c r="FU34" s="19">
        <v>3.2779600000000002</v>
      </c>
      <c r="FV34" s="19">
        <v>3.8155700000000001</v>
      </c>
      <c r="FW34" s="19">
        <v>-0.2</v>
      </c>
      <c r="FX34" s="19">
        <v>2.1</v>
      </c>
      <c r="FY34" s="19">
        <v>13.80569</v>
      </c>
    </row>
    <row r="35" spans="1:181" ht="24" customHeight="1" x14ac:dyDescent="0.3">
      <c r="A35" s="13" t="s">
        <v>63</v>
      </c>
      <c r="B35" s="13" t="s">
        <v>774</v>
      </c>
      <c r="C35" s="14">
        <v>31.8</v>
      </c>
      <c r="D35" s="14">
        <v>135.1</v>
      </c>
      <c r="E35" s="14">
        <v>39.4</v>
      </c>
      <c r="F35" s="14"/>
      <c r="G35" s="14"/>
      <c r="H35" s="14">
        <v>-3</v>
      </c>
      <c r="I35" s="14">
        <v>27.2</v>
      </c>
      <c r="J35" s="14"/>
      <c r="K35" s="14"/>
      <c r="L35" s="14">
        <v>16.8</v>
      </c>
      <c r="M35" s="14">
        <v>27.6</v>
      </c>
      <c r="N35" s="14">
        <v>28.5</v>
      </c>
      <c r="O35" s="14">
        <v>52.4</v>
      </c>
      <c r="P35" s="14">
        <v>13</v>
      </c>
      <c r="Q35" s="14">
        <v>-0.2</v>
      </c>
      <c r="R35" s="14">
        <v>65.2</v>
      </c>
      <c r="S35" s="14">
        <v>0.1</v>
      </c>
      <c r="T35" s="14"/>
      <c r="U35" s="14"/>
      <c r="V35" s="14"/>
      <c r="W35" s="14"/>
      <c r="X35" s="14">
        <v>1.5</v>
      </c>
      <c r="Y35" s="14">
        <v>1.3</v>
      </c>
      <c r="Z35" s="14">
        <v>1</v>
      </c>
      <c r="AA35" s="14">
        <v>2.7</v>
      </c>
      <c r="AB35" s="14">
        <v>-3.2</v>
      </c>
      <c r="AC35" s="14"/>
      <c r="AD35" s="14">
        <v>15.5</v>
      </c>
      <c r="AE35" s="14"/>
      <c r="AF35" s="14"/>
      <c r="AG35" s="14"/>
      <c r="AH35" s="14"/>
      <c r="AI35" s="14">
        <v>18.3</v>
      </c>
      <c r="AJ35" s="14">
        <v>8.3000000000000007</v>
      </c>
      <c r="AK35" s="14"/>
      <c r="AL35" s="14"/>
      <c r="AM35" s="14"/>
      <c r="AN35" s="14">
        <v>-0.9</v>
      </c>
      <c r="AO35" s="14">
        <v>55.8</v>
      </c>
      <c r="AP35" s="14">
        <v>0.5</v>
      </c>
      <c r="AQ35" s="14">
        <v>34.799999999999997</v>
      </c>
      <c r="AR35" s="14">
        <v>0</v>
      </c>
      <c r="AS35" s="14">
        <v>-1.8</v>
      </c>
      <c r="AT35" s="14">
        <v>2.6</v>
      </c>
      <c r="AU35" s="14">
        <v>0.9</v>
      </c>
      <c r="AV35" s="14"/>
      <c r="AW35" s="14"/>
      <c r="AX35" s="14"/>
      <c r="AY35" s="14">
        <v>13.2</v>
      </c>
      <c r="AZ35" s="14">
        <v>-1.5</v>
      </c>
      <c r="BA35" s="14">
        <v>-1.3</v>
      </c>
      <c r="BB35" s="14">
        <v>1</v>
      </c>
      <c r="BC35" s="14">
        <v>0.7</v>
      </c>
      <c r="BD35" s="14">
        <v>11.8</v>
      </c>
      <c r="BE35" s="14"/>
      <c r="BF35" s="14"/>
      <c r="BG35" s="14">
        <v>3.6</v>
      </c>
      <c r="BH35" s="14"/>
      <c r="BI35" s="14"/>
      <c r="BJ35" s="14">
        <v>-2.1</v>
      </c>
      <c r="BK35" s="14"/>
      <c r="BL35" s="14"/>
      <c r="BM35" s="14"/>
      <c r="BN35" s="14">
        <v>9.3000000000000007</v>
      </c>
      <c r="BO35" s="14">
        <v>42.2</v>
      </c>
      <c r="BP35" s="14">
        <v>40.9</v>
      </c>
      <c r="BQ35" s="14">
        <v>35.6</v>
      </c>
      <c r="BR35" s="14"/>
      <c r="BS35" s="14">
        <v>-1.9</v>
      </c>
      <c r="BT35" s="14">
        <v>3.6</v>
      </c>
      <c r="BU35" s="14"/>
      <c r="BV35" s="14"/>
      <c r="BW35" s="14"/>
      <c r="BX35" s="14"/>
      <c r="BY35" s="14"/>
      <c r="BZ35" s="14"/>
      <c r="CA35" s="14">
        <v>-0.2</v>
      </c>
      <c r="CB35" s="14">
        <v>81.8</v>
      </c>
      <c r="CC35" s="14">
        <v>31</v>
      </c>
      <c r="CD35" s="14">
        <v>17.7</v>
      </c>
      <c r="CE35" s="14">
        <v>12.3</v>
      </c>
      <c r="CF35" s="14">
        <v>9.8000000000000007</v>
      </c>
      <c r="CG35" s="14"/>
      <c r="CH35" s="14"/>
      <c r="CI35" s="14"/>
      <c r="CJ35" s="14">
        <v>75.5</v>
      </c>
      <c r="CK35" s="14">
        <v>79.2</v>
      </c>
      <c r="CL35" s="14">
        <v>28.6</v>
      </c>
      <c r="CM35" s="14"/>
      <c r="CN35" s="14"/>
      <c r="CO35" s="14"/>
      <c r="CP35" s="14"/>
      <c r="CQ35" s="14"/>
      <c r="CR35" s="14">
        <v>31.2</v>
      </c>
      <c r="CS35" s="14">
        <v>13.5</v>
      </c>
      <c r="CT35" s="14">
        <v>-3</v>
      </c>
      <c r="CU35" s="14">
        <v>0.2</v>
      </c>
      <c r="CV35" s="14">
        <v>1.2</v>
      </c>
      <c r="CW35" s="14"/>
      <c r="CX35" s="14">
        <v>0</v>
      </c>
      <c r="CY35" s="14">
        <v>4.0999999999999996</v>
      </c>
      <c r="CZ35" s="14">
        <v>-1.7</v>
      </c>
      <c r="DA35" s="14"/>
      <c r="DB35" s="14">
        <v>0</v>
      </c>
      <c r="DC35" s="14">
        <v>0</v>
      </c>
      <c r="DD35" s="14">
        <v>-1</v>
      </c>
      <c r="DE35" s="14">
        <v>12.1</v>
      </c>
      <c r="DF35" s="14"/>
      <c r="DG35" s="14"/>
      <c r="DH35" s="14">
        <v>0</v>
      </c>
      <c r="DI35" s="14">
        <v>1</v>
      </c>
      <c r="DJ35" s="14">
        <v>0</v>
      </c>
      <c r="DK35" s="14">
        <v>-1.1000000000000001</v>
      </c>
      <c r="DL35" s="14">
        <v>0.3</v>
      </c>
      <c r="DM35" s="14">
        <v>0.6</v>
      </c>
      <c r="DN35" s="14"/>
      <c r="DO35" s="14">
        <v>9.9</v>
      </c>
      <c r="DP35" s="14">
        <v>-1.9</v>
      </c>
      <c r="DQ35" s="14">
        <v>0</v>
      </c>
      <c r="DR35" s="14">
        <v>0</v>
      </c>
      <c r="DS35" s="14">
        <v>-3.1</v>
      </c>
      <c r="DT35" s="14">
        <v>-0.1</v>
      </c>
      <c r="DU35" s="14">
        <v>0.4</v>
      </c>
      <c r="DV35" s="14">
        <v>0.7</v>
      </c>
      <c r="DW35" s="14">
        <v>0</v>
      </c>
      <c r="DX35" s="14"/>
      <c r="DY35" s="14">
        <v>-4.5999999999999996</v>
      </c>
      <c r="DZ35" s="14">
        <v>0</v>
      </c>
      <c r="EA35" s="14">
        <v>2.8</v>
      </c>
      <c r="EB35" s="14">
        <v>3</v>
      </c>
      <c r="EC35" s="14"/>
      <c r="ED35" s="14"/>
      <c r="EE35" s="14">
        <v>0.6</v>
      </c>
      <c r="EF35" s="14">
        <v>-2.8</v>
      </c>
      <c r="EG35" s="14">
        <v>-3.2</v>
      </c>
      <c r="EH35" s="14">
        <v>-0.3</v>
      </c>
      <c r="EI35" s="14">
        <v>-0.1</v>
      </c>
      <c r="EJ35" s="14">
        <v>-0.6</v>
      </c>
      <c r="EK35" s="14">
        <v>2.6</v>
      </c>
      <c r="EL35" s="14">
        <v>-0.1</v>
      </c>
      <c r="EM35" s="14">
        <v>1.6</v>
      </c>
      <c r="EN35" s="14">
        <v>0.2</v>
      </c>
      <c r="EO35" s="14">
        <v>0.2</v>
      </c>
      <c r="EP35" s="14">
        <v>0.2</v>
      </c>
      <c r="EQ35" s="14">
        <v>-5.8</v>
      </c>
      <c r="ER35" s="14">
        <v>10.199999999999999</v>
      </c>
      <c r="ES35" s="14">
        <v>0</v>
      </c>
      <c r="ET35" s="14">
        <v>1.7</v>
      </c>
      <c r="EU35" s="14">
        <v>-0.2</v>
      </c>
      <c r="EV35" s="14">
        <v>2.4</v>
      </c>
      <c r="EW35" s="14">
        <v>-5.5</v>
      </c>
      <c r="EX35" s="14">
        <v>15.5</v>
      </c>
      <c r="EY35" s="14">
        <v>1.8</v>
      </c>
      <c r="EZ35" s="14">
        <v>0.7</v>
      </c>
      <c r="FA35" s="14">
        <v>0.8</v>
      </c>
      <c r="FB35" s="14">
        <v>0.4</v>
      </c>
      <c r="FC35" s="14">
        <v>0.2</v>
      </c>
      <c r="FD35" s="14">
        <v>0.4</v>
      </c>
      <c r="FE35" s="14">
        <v>2.2000000000000002</v>
      </c>
      <c r="FF35" s="14">
        <v>1.9</v>
      </c>
      <c r="FG35" s="14">
        <v>2.1</v>
      </c>
      <c r="FH35" s="14">
        <v>12.4</v>
      </c>
      <c r="FI35" s="14">
        <v>0.4</v>
      </c>
      <c r="FJ35" s="14">
        <v>3.8</v>
      </c>
      <c r="FK35" s="14">
        <v>0</v>
      </c>
      <c r="FL35" s="14">
        <v>2.2999999999999998</v>
      </c>
      <c r="FM35" s="14">
        <v>4.5</v>
      </c>
      <c r="FN35" s="14">
        <v>9.51</v>
      </c>
      <c r="FO35" s="14">
        <v>1186.51</v>
      </c>
      <c r="FP35" s="15"/>
      <c r="FQ35" s="14">
        <v>0.9</v>
      </c>
      <c r="FR35" s="14">
        <v>-0.46899999999999997</v>
      </c>
      <c r="FS35" s="14">
        <v>2.50881</v>
      </c>
      <c r="FT35" s="14">
        <v>1.8</v>
      </c>
      <c r="FU35" s="14">
        <v>3.2805900000000001</v>
      </c>
      <c r="FV35" s="14">
        <v>3.8243</v>
      </c>
      <c r="FW35" s="14">
        <v>-0.1</v>
      </c>
      <c r="FX35" s="14">
        <v>2</v>
      </c>
      <c r="FY35" s="14">
        <v>13.7447</v>
      </c>
    </row>
    <row r="36" spans="1:181" ht="24" customHeight="1" x14ac:dyDescent="0.3">
      <c r="A36" s="16" t="s">
        <v>63</v>
      </c>
      <c r="B36" s="16" t="s">
        <v>775</v>
      </c>
      <c r="C36" s="17">
        <v>35.299999999999997</v>
      </c>
      <c r="D36" s="17">
        <v>125.7</v>
      </c>
      <c r="E36" s="17">
        <v>37.9</v>
      </c>
      <c r="F36" s="17"/>
      <c r="G36" s="17"/>
      <c r="H36" s="17">
        <v>-7.9</v>
      </c>
      <c r="I36" s="17">
        <v>7.9</v>
      </c>
      <c r="J36" s="17"/>
      <c r="K36" s="17"/>
      <c r="L36" s="17">
        <v>11.1</v>
      </c>
      <c r="M36" s="17">
        <v>22.2</v>
      </c>
      <c r="N36" s="17">
        <v>23.8</v>
      </c>
      <c r="O36" s="17">
        <v>45.8</v>
      </c>
      <c r="P36" s="17">
        <v>9.3000000000000007</v>
      </c>
      <c r="Q36" s="17">
        <v>-2.8</v>
      </c>
      <c r="R36" s="17">
        <v>61.3</v>
      </c>
      <c r="S36" s="17">
        <v>0.1</v>
      </c>
      <c r="T36" s="17"/>
      <c r="U36" s="17"/>
      <c r="V36" s="17"/>
      <c r="W36" s="17"/>
      <c r="X36" s="17">
        <v>0.3</v>
      </c>
      <c r="Y36" s="17">
        <v>0.8</v>
      </c>
      <c r="Z36" s="17">
        <v>0.5</v>
      </c>
      <c r="AA36" s="17">
        <v>2.6</v>
      </c>
      <c r="AB36" s="17">
        <v>-3.2</v>
      </c>
      <c r="AC36" s="17"/>
      <c r="AD36" s="17">
        <v>28.6</v>
      </c>
      <c r="AE36" s="17"/>
      <c r="AF36" s="17"/>
      <c r="AG36" s="17"/>
      <c r="AH36" s="17"/>
      <c r="AI36" s="17">
        <v>18.399999999999999</v>
      </c>
      <c r="AJ36" s="17">
        <v>4.4000000000000004</v>
      </c>
      <c r="AK36" s="17"/>
      <c r="AL36" s="17"/>
      <c r="AM36" s="17"/>
      <c r="AN36" s="17">
        <v>-1</v>
      </c>
      <c r="AO36" s="17">
        <v>55.2</v>
      </c>
      <c r="AP36" s="17">
        <v>2.6</v>
      </c>
      <c r="AQ36" s="17">
        <v>34.5</v>
      </c>
      <c r="AR36" s="17">
        <v>7.7</v>
      </c>
      <c r="AS36" s="17">
        <v>-1.5</v>
      </c>
      <c r="AT36" s="17">
        <v>2.6</v>
      </c>
      <c r="AU36" s="17">
        <v>1.3</v>
      </c>
      <c r="AV36" s="17"/>
      <c r="AW36" s="17"/>
      <c r="AX36" s="17"/>
      <c r="AY36" s="17">
        <v>13.3</v>
      </c>
      <c r="AZ36" s="17">
        <v>3.5</v>
      </c>
      <c r="BA36" s="17">
        <v>-2</v>
      </c>
      <c r="BB36" s="17">
        <v>1</v>
      </c>
      <c r="BC36" s="17">
        <v>0.6</v>
      </c>
      <c r="BD36" s="17">
        <v>12.2</v>
      </c>
      <c r="BE36" s="17"/>
      <c r="BF36" s="17"/>
      <c r="BG36" s="17">
        <v>1.8</v>
      </c>
      <c r="BH36" s="17"/>
      <c r="BI36" s="17"/>
      <c r="BJ36" s="17">
        <v>-3.2</v>
      </c>
      <c r="BK36" s="17"/>
      <c r="BL36" s="17"/>
      <c r="BM36" s="17"/>
      <c r="BN36" s="17">
        <v>7.3</v>
      </c>
      <c r="BO36" s="17">
        <v>37.9</v>
      </c>
      <c r="BP36" s="17">
        <v>36.4</v>
      </c>
      <c r="BQ36" s="17">
        <v>30.7</v>
      </c>
      <c r="BR36" s="17"/>
      <c r="BS36" s="17">
        <v>-3.8</v>
      </c>
      <c r="BT36" s="17">
        <v>2.7</v>
      </c>
      <c r="BU36" s="17"/>
      <c r="BV36" s="17"/>
      <c r="BW36" s="17"/>
      <c r="BX36" s="17"/>
      <c r="BY36" s="17"/>
      <c r="BZ36" s="17"/>
      <c r="CA36" s="17">
        <v>-0.3</v>
      </c>
      <c r="CB36" s="17">
        <v>82.5</v>
      </c>
      <c r="CC36" s="17">
        <v>30.9</v>
      </c>
      <c r="CD36" s="17">
        <v>17.600000000000001</v>
      </c>
      <c r="CE36" s="17">
        <v>12.4</v>
      </c>
      <c r="CF36" s="17">
        <v>9.9</v>
      </c>
      <c r="CG36" s="17"/>
      <c r="CH36" s="17"/>
      <c r="CI36" s="17"/>
      <c r="CJ36" s="17">
        <v>68.8</v>
      </c>
      <c r="CK36" s="17">
        <v>72.400000000000006</v>
      </c>
      <c r="CL36" s="17">
        <v>18.3</v>
      </c>
      <c r="CM36" s="17"/>
      <c r="CN36" s="17"/>
      <c r="CO36" s="17"/>
      <c r="CP36" s="17"/>
      <c r="CQ36" s="17"/>
      <c r="CR36" s="17">
        <v>28.5</v>
      </c>
      <c r="CS36" s="17">
        <v>11.9</v>
      </c>
      <c r="CT36" s="17">
        <v>-2.4</v>
      </c>
      <c r="CU36" s="17">
        <v>0.4</v>
      </c>
      <c r="CV36" s="17">
        <v>1.2</v>
      </c>
      <c r="CW36" s="17"/>
      <c r="CX36" s="17">
        <v>0</v>
      </c>
      <c r="CY36" s="17">
        <v>9.3000000000000007</v>
      </c>
      <c r="CZ36" s="17">
        <v>-2</v>
      </c>
      <c r="DA36" s="17"/>
      <c r="DB36" s="17">
        <v>0</v>
      </c>
      <c r="DC36" s="17">
        <v>-0.1</v>
      </c>
      <c r="DD36" s="17">
        <v>-1</v>
      </c>
      <c r="DE36" s="17">
        <v>2</v>
      </c>
      <c r="DF36" s="17"/>
      <c r="DG36" s="17"/>
      <c r="DH36" s="17">
        <v>0</v>
      </c>
      <c r="DI36" s="17">
        <v>1.2</v>
      </c>
      <c r="DJ36" s="17">
        <v>0</v>
      </c>
      <c r="DK36" s="17">
        <v>-0.6</v>
      </c>
      <c r="DL36" s="17">
        <v>0.3</v>
      </c>
      <c r="DM36" s="17">
        <v>0.6</v>
      </c>
      <c r="DN36" s="17"/>
      <c r="DO36" s="17">
        <v>7.4</v>
      </c>
      <c r="DP36" s="17">
        <v>-1.8</v>
      </c>
      <c r="DQ36" s="17">
        <v>0</v>
      </c>
      <c r="DR36" s="17">
        <v>0</v>
      </c>
      <c r="DS36" s="17">
        <v>-2.4</v>
      </c>
      <c r="DT36" s="17">
        <v>-0.1</v>
      </c>
      <c r="DU36" s="17">
        <v>0.4</v>
      </c>
      <c r="DV36" s="17">
        <v>0.6</v>
      </c>
      <c r="DW36" s="17">
        <v>0</v>
      </c>
      <c r="DX36" s="17"/>
      <c r="DY36" s="17">
        <v>-4.5999999999999996</v>
      </c>
      <c r="DZ36" s="17">
        <v>0.1</v>
      </c>
      <c r="EA36" s="17">
        <v>2.9</v>
      </c>
      <c r="EB36" s="17">
        <v>3</v>
      </c>
      <c r="EC36" s="17"/>
      <c r="ED36" s="17"/>
      <c r="EE36" s="17">
        <v>0.2</v>
      </c>
      <c r="EF36" s="17">
        <v>-2.1</v>
      </c>
      <c r="EG36" s="17">
        <v>-1.5</v>
      </c>
      <c r="EH36" s="17">
        <v>-0.2</v>
      </c>
      <c r="EI36" s="17">
        <v>0.1</v>
      </c>
      <c r="EJ36" s="17">
        <v>-1.03</v>
      </c>
      <c r="EK36" s="17">
        <v>2.5</v>
      </c>
      <c r="EL36" s="17">
        <v>-0.1</v>
      </c>
      <c r="EM36" s="17">
        <v>1.4</v>
      </c>
      <c r="EN36" s="17">
        <v>0.2</v>
      </c>
      <c r="EO36" s="17">
        <v>0.2</v>
      </c>
      <c r="EP36" s="17">
        <v>0.2</v>
      </c>
      <c r="EQ36" s="17">
        <v>-6.4</v>
      </c>
      <c r="ER36" s="17">
        <v>0.7</v>
      </c>
      <c r="ES36" s="17">
        <v>0</v>
      </c>
      <c r="ET36" s="17">
        <v>0.2</v>
      </c>
      <c r="EU36" s="17">
        <v>-0.2</v>
      </c>
      <c r="EV36" s="17">
        <v>2.2999999999999998</v>
      </c>
      <c r="EW36" s="17">
        <v>-3.9</v>
      </c>
      <c r="EX36" s="17">
        <v>9.1999999999999993</v>
      </c>
      <c r="EY36" s="17">
        <v>1.8</v>
      </c>
      <c r="EZ36" s="17">
        <v>0.7</v>
      </c>
      <c r="FA36" s="17">
        <v>0.8</v>
      </c>
      <c r="FB36" s="17">
        <v>0.4</v>
      </c>
      <c r="FC36" s="17">
        <v>0.2</v>
      </c>
      <c r="FD36" s="17">
        <v>0.4</v>
      </c>
      <c r="FE36" s="17">
        <v>2</v>
      </c>
      <c r="FF36" s="17">
        <v>1.7</v>
      </c>
      <c r="FG36" s="17">
        <v>2</v>
      </c>
      <c r="FH36" s="17">
        <v>12</v>
      </c>
      <c r="FI36" s="17">
        <v>0.3</v>
      </c>
      <c r="FJ36" s="17">
        <v>2.7</v>
      </c>
      <c r="FK36" s="17">
        <v>0</v>
      </c>
      <c r="FL36" s="17">
        <v>2.7</v>
      </c>
      <c r="FM36" s="17">
        <v>4.5999999999999996</v>
      </c>
      <c r="FN36" s="17">
        <v>10.75</v>
      </c>
      <c r="FO36" s="17">
        <v>1074.02</v>
      </c>
      <c r="FP36" s="15"/>
      <c r="FQ36" s="17">
        <v>1.5</v>
      </c>
      <c r="FR36" s="17">
        <v>0.107</v>
      </c>
      <c r="FS36" s="17">
        <v>2.6954099999999999</v>
      </c>
      <c r="FT36" s="17">
        <v>1.7</v>
      </c>
      <c r="FU36" s="17">
        <v>3.2883599999999999</v>
      </c>
      <c r="FV36" s="17">
        <v>3.8201800000000001</v>
      </c>
      <c r="FW36" s="17">
        <v>-0.3</v>
      </c>
      <c r="FX36" s="17">
        <v>1.8</v>
      </c>
      <c r="FY36" s="17">
        <v>14.610950000000001</v>
      </c>
    </row>
    <row r="37" spans="1:181" ht="24" customHeight="1" x14ac:dyDescent="0.3">
      <c r="A37" s="16" t="s">
        <v>63</v>
      </c>
      <c r="B37" s="16" t="s">
        <v>776</v>
      </c>
      <c r="C37" s="17">
        <v>34.6</v>
      </c>
      <c r="D37" s="17">
        <v>126.5</v>
      </c>
      <c r="E37" s="17">
        <v>37.299999999999997</v>
      </c>
      <c r="F37" s="17"/>
      <c r="G37" s="17"/>
      <c r="H37" s="17">
        <v>-7.2</v>
      </c>
      <c r="I37" s="17">
        <v>21.7</v>
      </c>
      <c r="J37" s="17"/>
      <c r="K37" s="17"/>
      <c r="L37" s="17">
        <v>9.9</v>
      </c>
      <c r="M37" s="17">
        <v>15.1</v>
      </c>
      <c r="N37" s="17">
        <v>14.9</v>
      </c>
      <c r="O37" s="17">
        <v>43.8</v>
      </c>
      <c r="P37" s="17">
        <v>9.6999999999999993</v>
      </c>
      <c r="Q37" s="17">
        <v>-2.7</v>
      </c>
      <c r="R37" s="17">
        <v>62.4</v>
      </c>
      <c r="S37" s="17">
        <v>-0.1</v>
      </c>
      <c r="T37" s="17"/>
      <c r="U37" s="17"/>
      <c r="V37" s="17"/>
      <c r="W37" s="17"/>
      <c r="X37" s="17">
        <v>1</v>
      </c>
      <c r="Y37" s="17">
        <v>0.5</v>
      </c>
      <c r="Z37" s="17">
        <v>0.1</v>
      </c>
      <c r="AA37" s="17">
        <v>2.5</v>
      </c>
      <c r="AB37" s="17">
        <v>-3.2</v>
      </c>
      <c r="AC37" s="17"/>
      <c r="AD37" s="17">
        <v>13.3</v>
      </c>
      <c r="AE37" s="17"/>
      <c r="AF37" s="17"/>
      <c r="AG37" s="17"/>
      <c r="AH37" s="17"/>
      <c r="AI37" s="17">
        <v>19</v>
      </c>
      <c r="AJ37" s="17">
        <v>-0.6</v>
      </c>
      <c r="AK37" s="17"/>
      <c r="AL37" s="17"/>
      <c r="AM37" s="17"/>
      <c r="AN37" s="17">
        <v>-0.8</v>
      </c>
      <c r="AO37" s="17">
        <v>54.1</v>
      </c>
      <c r="AP37" s="17">
        <v>5</v>
      </c>
      <c r="AQ37" s="17">
        <v>36</v>
      </c>
      <c r="AR37" s="17">
        <v>-6.7</v>
      </c>
      <c r="AS37" s="17">
        <v>-0.8</v>
      </c>
      <c r="AT37" s="17">
        <v>2.6</v>
      </c>
      <c r="AU37" s="17">
        <v>1.1000000000000001</v>
      </c>
      <c r="AV37" s="17"/>
      <c r="AW37" s="17"/>
      <c r="AX37" s="17"/>
      <c r="AY37" s="17">
        <v>10.8</v>
      </c>
      <c r="AZ37" s="17">
        <v>-0.5</v>
      </c>
      <c r="BA37" s="17">
        <v>-3.1</v>
      </c>
      <c r="BB37" s="17">
        <v>1</v>
      </c>
      <c r="BC37" s="17">
        <v>0.7</v>
      </c>
      <c r="BD37" s="17">
        <v>7.9</v>
      </c>
      <c r="BE37" s="17"/>
      <c r="BF37" s="17"/>
      <c r="BG37" s="17">
        <v>1.4</v>
      </c>
      <c r="BH37" s="17"/>
      <c r="BI37" s="17"/>
      <c r="BJ37" s="17">
        <v>-3.4</v>
      </c>
      <c r="BK37" s="17"/>
      <c r="BL37" s="17"/>
      <c r="BM37" s="17"/>
      <c r="BN37" s="17">
        <v>9.1999999999999993</v>
      </c>
      <c r="BO37" s="17">
        <v>39.1</v>
      </c>
      <c r="BP37" s="17">
        <v>37.299999999999997</v>
      </c>
      <c r="BQ37" s="17">
        <v>30.9</v>
      </c>
      <c r="BR37" s="17"/>
      <c r="BS37" s="17">
        <v>-3.6</v>
      </c>
      <c r="BT37" s="17">
        <v>2.7</v>
      </c>
      <c r="BU37" s="17"/>
      <c r="BV37" s="17"/>
      <c r="BW37" s="17"/>
      <c r="BX37" s="17"/>
      <c r="BY37" s="17"/>
      <c r="BZ37" s="17"/>
      <c r="CA37" s="17">
        <v>-0.3</v>
      </c>
      <c r="CB37" s="17">
        <v>82.4</v>
      </c>
      <c r="CC37" s="17">
        <v>32.4</v>
      </c>
      <c r="CD37" s="17">
        <v>18.600000000000001</v>
      </c>
      <c r="CE37" s="17">
        <v>12.3</v>
      </c>
      <c r="CF37" s="17">
        <v>9.9</v>
      </c>
      <c r="CG37" s="17"/>
      <c r="CH37" s="17"/>
      <c r="CI37" s="17"/>
      <c r="CJ37" s="17">
        <v>67.7</v>
      </c>
      <c r="CK37" s="17">
        <v>71.2</v>
      </c>
      <c r="CL37" s="17">
        <v>16.8</v>
      </c>
      <c r="CM37" s="17"/>
      <c r="CN37" s="17"/>
      <c r="CO37" s="17"/>
      <c r="CP37" s="17"/>
      <c r="CQ37" s="17"/>
      <c r="CR37" s="17">
        <v>24.1</v>
      </c>
      <c r="CS37" s="17">
        <v>9.3000000000000007</v>
      </c>
      <c r="CT37" s="17">
        <v>-2.2000000000000002</v>
      </c>
      <c r="CU37" s="17">
        <v>0.6</v>
      </c>
      <c r="CV37" s="17">
        <v>1.2</v>
      </c>
      <c r="CW37" s="17"/>
      <c r="CX37" s="17">
        <v>0</v>
      </c>
      <c r="CY37" s="17">
        <v>9.1999999999999993</v>
      </c>
      <c r="CZ37" s="17">
        <v>-1.9</v>
      </c>
      <c r="DA37" s="17"/>
      <c r="DB37" s="17">
        <v>0</v>
      </c>
      <c r="DC37" s="17">
        <v>-0.1</v>
      </c>
      <c r="DD37" s="17">
        <v>-1.1000000000000001</v>
      </c>
      <c r="DE37" s="17">
        <v>4.5999999999999996</v>
      </c>
      <c r="DF37" s="17"/>
      <c r="DG37" s="17"/>
      <c r="DH37" s="17">
        <v>0</v>
      </c>
      <c r="DI37" s="17">
        <v>1.4</v>
      </c>
      <c r="DJ37" s="17">
        <v>0</v>
      </c>
      <c r="DK37" s="17">
        <v>-0.7</v>
      </c>
      <c r="DL37" s="17">
        <v>0.3</v>
      </c>
      <c r="DM37" s="17">
        <v>0.6</v>
      </c>
      <c r="DN37" s="17"/>
      <c r="DO37" s="17">
        <v>5.6</v>
      </c>
      <c r="DP37" s="17">
        <v>-1.7</v>
      </c>
      <c r="DQ37" s="17">
        <v>0</v>
      </c>
      <c r="DR37" s="17">
        <v>0</v>
      </c>
      <c r="DS37" s="17">
        <v>-2.7</v>
      </c>
      <c r="DT37" s="17">
        <v>0</v>
      </c>
      <c r="DU37" s="17">
        <v>0.4</v>
      </c>
      <c r="DV37" s="17">
        <v>0.6</v>
      </c>
      <c r="DW37" s="17">
        <v>0</v>
      </c>
      <c r="DX37" s="17"/>
      <c r="DY37" s="17">
        <v>-4.5999999999999996</v>
      </c>
      <c r="DZ37" s="17">
        <v>0.1</v>
      </c>
      <c r="EA37" s="17">
        <v>3</v>
      </c>
      <c r="EB37" s="17">
        <v>3</v>
      </c>
      <c r="EC37" s="17"/>
      <c r="ED37" s="17"/>
      <c r="EE37" s="17">
        <v>-0.1</v>
      </c>
      <c r="EF37" s="17">
        <v>-0.7</v>
      </c>
      <c r="EG37" s="17">
        <v>-0.1</v>
      </c>
      <c r="EH37" s="17">
        <v>0.1</v>
      </c>
      <c r="EI37" s="17">
        <v>0.1</v>
      </c>
      <c r="EJ37" s="17">
        <v>-0.4</v>
      </c>
      <c r="EK37" s="17">
        <v>2.5</v>
      </c>
      <c r="EL37" s="17">
        <v>-0.1</v>
      </c>
      <c r="EM37" s="17">
        <v>1.6</v>
      </c>
      <c r="EN37" s="17">
        <v>0.2</v>
      </c>
      <c r="EO37" s="17">
        <v>0.2</v>
      </c>
      <c r="EP37" s="17">
        <v>0.2</v>
      </c>
      <c r="EQ37" s="17">
        <v>-6.4</v>
      </c>
      <c r="ER37" s="17">
        <v>0.8</v>
      </c>
      <c r="ES37" s="17">
        <v>0</v>
      </c>
      <c r="ET37" s="17">
        <v>1.1000000000000001</v>
      </c>
      <c r="EU37" s="17">
        <v>-0.2</v>
      </c>
      <c r="EV37" s="17">
        <v>1.4</v>
      </c>
      <c r="EW37" s="17">
        <v>-3</v>
      </c>
      <c r="EX37" s="17">
        <v>12.7</v>
      </c>
      <c r="EY37" s="17">
        <v>1.8</v>
      </c>
      <c r="EZ37" s="17">
        <v>0.7</v>
      </c>
      <c r="FA37" s="17">
        <v>0.8</v>
      </c>
      <c r="FB37" s="17">
        <v>0.4</v>
      </c>
      <c r="FC37" s="17">
        <v>0.3</v>
      </c>
      <c r="FD37" s="17">
        <v>0.4</v>
      </c>
      <c r="FE37" s="17">
        <v>1.8</v>
      </c>
      <c r="FF37" s="17">
        <v>1.5</v>
      </c>
      <c r="FG37" s="17">
        <v>1.9</v>
      </c>
      <c r="FH37" s="17">
        <v>11.4</v>
      </c>
      <c r="FI37" s="17">
        <v>0.3</v>
      </c>
      <c r="FJ37" s="17">
        <v>3.6</v>
      </c>
      <c r="FK37" s="17">
        <v>0</v>
      </c>
      <c r="FL37" s="17">
        <v>3.6</v>
      </c>
      <c r="FM37" s="17">
        <v>4.7</v>
      </c>
      <c r="FN37" s="17">
        <v>9.16</v>
      </c>
      <c r="FO37" s="17">
        <v>1031.6600000000001</v>
      </c>
      <c r="FP37" s="15"/>
      <c r="FQ37" s="17">
        <v>1.6</v>
      </c>
      <c r="FR37" s="17">
        <v>0.127</v>
      </c>
      <c r="FS37" s="17">
        <v>2.9392499999999999</v>
      </c>
      <c r="FT37" s="17">
        <v>1.7</v>
      </c>
      <c r="FU37" s="17">
        <v>3.27887</v>
      </c>
      <c r="FV37" s="17">
        <v>3.8174600000000001</v>
      </c>
      <c r="FW37" s="17">
        <v>-0.3</v>
      </c>
      <c r="FX37" s="17">
        <v>2</v>
      </c>
      <c r="FY37" s="17">
        <v>15.16258</v>
      </c>
    </row>
    <row r="38" spans="1:181" ht="24" customHeight="1" x14ac:dyDescent="0.3">
      <c r="A38" s="16" t="s">
        <v>63</v>
      </c>
      <c r="B38" s="16" t="s">
        <v>777</v>
      </c>
      <c r="C38" s="17">
        <v>36.6</v>
      </c>
      <c r="D38" s="17">
        <v>132.4</v>
      </c>
      <c r="E38" s="17">
        <v>38.9</v>
      </c>
      <c r="F38" s="17"/>
      <c r="G38" s="17"/>
      <c r="H38" s="17">
        <v>-7.4</v>
      </c>
      <c r="I38" s="17">
        <v>20.3</v>
      </c>
      <c r="J38" s="17"/>
      <c r="K38" s="17"/>
      <c r="L38" s="17">
        <v>8.3000000000000007</v>
      </c>
      <c r="M38" s="17">
        <v>19.3</v>
      </c>
      <c r="N38" s="17">
        <v>20.6</v>
      </c>
      <c r="O38" s="17">
        <v>40.200000000000003</v>
      </c>
      <c r="P38" s="17">
        <v>6.7</v>
      </c>
      <c r="Q38" s="17">
        <v>-4.8</v>
      </c>
      <c r="R38" s="17">
        <v>62.9</v>
      </c>
      <c r="S38" s="17">
        <v>0.1</v>
      </c>
      <c r="T38" s="17"/>
      <c r="U38" s="17"/>
      <c r="V38" s="17"/>
      <c r="W38" s="17"/>
      <c r="X38" s="17">
        <v>2.5</v>
      </c>
      <c r="Y38" s="17">
        <v>0.8</v>
      </c>
      <c r="Z38" s="17">
        <v>0.3</v>
      </c>
      <c r="AA38" s="17">
        <v>0.3</v>
      </c>
      <c r="AB38" s="17">
        <v>-3.2</v>
      </c>
      <c r="AC38" s="17"/>
      <c r="AD38" s="17">
        <v>13.3</v>
      </c>
      <c r="AE38" s="17"/>
      <c r="AF38" s="17"/>
      <c r="AG38" s="17"/>
      <c r="AH38" s="17"/>
      <c r="AI38" s="17">
        <v>19.5</v>
      </c>
      <c r="AJ38" s="17">
        <v>-5</v>
      </c>
      <c r="AK38" s="17"/>
      <c r="AL38" s="17"/>
      <c r="AM38" s="17"/>
      <c r="AN38" s="17">
        <v>-0.8</v>
      </c>
      <c r="AO38" s="17">
        <v>54.7</v>
      </c>
      <c r="AP38" s="17">
        <v>1.5</v>
      </c>
      <c r="AQ38" s="17">
        <v>34.5</v>
      </c>
      <c r="AR38" s="17">
        <v>0</v>
      </c>
      <c r="AS38" s="17">
        <v>-1.1000000000000001</v>
      </c>
      <c r="AT38" s="17">
        <v>2.6</v>
      </c>
      <c r="AU38" s="17">
        <v>1.3</v>
      </c>
      <c r="AV38" s="17"/>
      <c r="AW38" s="17"/>
      <c r="AX38" s="17"/>
      <c r="AY38" s="17">
        <v>14</v>
      </c>
      <c r="AZ38" s="17">
        <v>2.9</v>
      </c>
      <c r="BA38" s="17">
        <v>-2.5</v>
      </c>
      <c r="BB38" s="17">
        <v>1</v>
      </c>
      <c r="BC38" s="17">
        <v>0.5</v>
      </c>
      <c r="BD38" s="17">
        <v>12.8</v>
      </c>
      <c r="BE38" s="17"/>
      <c r="BF38" s="17"/>
      <c r="BG38" s="17">
        <v>2.2000000000000002</v>
      </c>
      <c r="BH38" s="17"/>
      <c r="BI38" s="17"/>
      <c r="BJ38" s="17">
        <v>-3.8</v>
      </c>
      <c r="BK38" s="17"/>
      <c r="BL38" s="17"/>
      <c r="BM38" s="17"/>
      <c r="BN38" s="17">
        <v>9.6999999999999993</v>
      </c>
      <c r="BO38" s="17">
        <v>31.6</v>
      </c>
      <c r="BP38" s="17">
        <v>29.4</v>
      </c>
      <c r="BQ38" s="17">
        <v>28.3</v>
      </c>
      <c r="BR38" s="17"/>
      <c r="BS38" s="17">
        <v>-4.8</v>
      </c>
      <c r="BT38" s="17">
        <v>2.2999999999999998</v>
      </c>
      <c r="BU38" s="17"/>
      <c r="BV38" s="17"/>
      <c r="BW38" s="17"/>
      <c r="BX38" s="17"/>
      <c r="BY38" s="17"/>
      <c r="BZ38" s="17"/>
      <c r="CA38" s="17">
        <v>-0.3</v>
      </c>
      <c r="CB38" s="17">
        <v>81.900000000000006</v>
      </c>
      <c r="CC38" s="17">
        <v>30.7</v>
      </c>
      <c r="CD38" s="17">
        <v>17.7</v>
      </c>
      <c r="CE38" s="17">
        <v>12.4</v>
      </c>
      <c r="CF38" s="17">
        <v>9.9</v>
      </c>
      <c r="CG38" s="17"/>
      <c r="CH38" s="17"/>
      <c r="CI38" s="17"/>
      <c r="CJ38" s="17">
        <v>73.099999999999994</v>
      </c>
      <c r="CK38" s="17">
        <v>76.8</v>
      </c>
      <c r="CL38" s="17">
        <v>15.2</v>
      </c>
      <c r="CM38" s="17"/>
      <c r="CN38" s="17"/>
      <c r="CO38" s="17"/>
      <c r="CP38" s="17"/>
      <c r="CQ38" s="17"/>
      <c r="CR38" s="17">
        <v>23.9</v>
      </c>
      <c r="CS38" s="17">
        <v>9.1999999999999993</v>
      </c>
      <c r="CT38" s="17">
        <v>-2.4</v>
      </c>
      <c r="CU38" s="17">
        <v>0.4</v>
      </c>
      <c r="CV38" s="17">
        <v>1.2</v>
      </c>
      <c r="CW38" s="17"/>
      <c r="CX38" s="17">
        <v>0</v>
      </c>
      <c r="CY38" s="17">
        <v>9.8000000000000007</v>
      </c>
      <c r="CZ38" s="17">
        <v>-1.9</v>
      </c>
      <c r="DA38" s="17"/>
      <c r="DB38" s="17">
        <v>0.1</v>
      </c>
      <c r="DC38" s="17">
        <v>0</v>
      </c>
      <c r="DD38" s="17">
        <v>-0.9</v>
      </c>
      <c r="DE38" s="17">
        <v>15.5</v>
      </c>
      <c r="DF38" s="17"/>
      <c r="DG38" s="17"/>
      <c r="DH38" s="17">
        <v>0</v>
      </c>
      <c r="DI38" s="17">
        <v>1.3</v>
      </c>
      <c r="DJ38" s="17">
        <v>0</v>
      </c>
      <c r="DK38" s="17">
        <v>-0.2</v>
      </c>
      <c r="DL38" s="17">
        <v>0.3</v>
      </c>
      <c r="DM38" s="17">
        <v>0.6</v>
      </c>
      <c r="DN38" s="17"/>
      <c r="DO38" s="17">
        <v>6.5</v>
      </c>
      <c r="DP38" s="17">
        <v>-1.9</v>
      </c>
      <c r="DQ38" s="17">
        <v>0</v>
      </c>
      <c r="DR38" s="17">
        <v>0</v>
      </c>
      <c r="DS38" s="17">
        <v>-2.7</v>
      </c>
      <c r="DT38" s="17">
        <v>0</v>
      </c>
      <c r="DU38" s="17">
        <v>0.4</v>
      </c>
      <c r="DV38" s="17">
        <v>0.6</v>
      </c>
      <c r="DW38" s="17">
        <v>0</v>
      </c>
      <c r="DX38" s="17"/>
      <c r="DY38" s="17">
        <v>-4.5999999999999996</v>
      </c>
      <c r="DZ38" s="17">
        <v>0.1</v>
      </c>
      <c r="EA38" s="17">
        <v>3</v>
      </c>
      <c r="EB38" s="17">
        <v>3</v>
      </c>
      <c r="EC38" s="17"/>
      <c r="ED38" s="17"/>
      <c r="EE38" s="17">
        <v>0</v>
      </c>
      <c r="EF38" s="17">
        <v>0.9</v>
      </c>
      <c r="EG38" s="17">
        <v>0.8</v>
      </c>
      <c r="EH38" s="17">
        <v>0.4</v>
      </c>
      <c r="EI38" s="17">
        <v>0.2</v>
      </c>
      <c r="EJ38" s="17">
        <v>-0.01</v>
      </c>
      <c r="EK38" s="17">
        <v>2.5</v>
      </c>
      <c r="EL38" s="17">
        <v>-0.1</v>
      </c>
      <c r="EM38" s="17">
        <v>1.6</v>
      </c>
      <c r="EN38" s="17">
        <v>0.2</v>
      </c>
      <c r="EO38" s="17">
        <v>0.2</v>
      </c>
      <c r="EP38" s="17">
        <v>0.2</v>
      </c>
      <c r="EQ38" s="17">
        <v>-6.6</v>
      </c>
      <c r="ER38" s="17">
        <v>8.8000000000000007</v>
      </c>
      <c r="ES38" s="17">
        <v>0</v>
      </c>
      <c r="ET38" s="17">
        <v>4.5999999999999996</v>
      </c>
      <c r="EU38" s="17">
        <v>-0.2</v>
      </c>
      <c r="EV38" s="17">
        <v>-0.8</v>
      </c>
      <c r="EW38" s="17">
        <v>-1.6</v>
      </c>
      <c r="EX38" s="17">
        <v>12.6</v>
      </c>
      <c r="EY38" s="17">
        <v>1.8</v>
      </c>
      <c r="EZ38" s="17">
        <v>0.7</v>
      </c>
      <c r="FA38" s="17">
        <v>0.8</v>
      </c>
      <c r="FB38" s="17">
        <v>0.4</v>
      </c>
      <c r="FC38" s="17">
        <v>0.2</v>
      </c>
      <c r="FD38" s="17">
        <v>0.4</v>
      </c>
      <c r="FE38" s="17">
        <v>1.8</v>
      </c>
      <c r="FF38" s="17">
        <v>1.5</v>
      </c>
      <c r="FG38" s="17">
        <v>2.1</v>
      </c>
      <c r="FH38" s="17">
        <v>11.3</v>
      </c>
      <c r="FI38" s="17">
        <v>0.2</v>
      </c>
      <c r="FJ38" s="17">
        <v>2.1</v>
      </c>
      <c r="FK38" s="17">
        <v>0</v>
      </c>
      <c r="FL38" s="17">
        <v>3.2</v>
      </c>
      <c r="FM38" s="17">
        <v>4.5999999999999996</v>
      </c>
      <c r="FN38" s="17">
        <v>7.98</v>
      </c>
      <c r="FO38" s="17">
        <v>1060.3699999999999</v>
      </c>
      <c r="FP38" s="15"/>
      <c r="FQ38" s="17">
        <v>1.5</v>
      </c>
      <c r="FR38" s="17">
        <v>2.1000000000000001E-2</v>
      </c>
      <c r="FS38" s="17">
        <v>2.60731</v>
      </c>
      <c r="FT38" s="17">
        <v>1.7</v>
      </c>
      <c r="FU38" s="17">
        <v>3.2682000000000002</v>
      </c>
      <c r="FV38" s="17">
        <v>3.8338999999999999</v>
      </c>
      <c r="FW38" s="17">
        <v>-0.5</v>
      </c>
      <c r="FX38" s="17">
        <v>2</v>
      </c>
      <c r="FY38" s="17">
        <v>14.43041</v>
      </c>
    </row>
    <row r="39" spans="1:181" ht="24" customHeight="1" x14ac:dyDescent="0.3">
      <c r="A39" s="16" t="s">
        <v>63</v>
      </c>
      <c r="B39" s="16" t="s">
        <v>778</v>
      </c>
      <c r="C39" s="17">
        <v>35.200000000000003</v>
      </c>
      <c r="D39" s="17">
        <v>151.80000000000001</v>
      </c>
      <c r="E39" s="17">
        <v>42.5</v>
      </c>
      <c r="F39" s="17"/>
      <c r="G39" s="17"/>
      <c r="H39" s="17">
        <v>-5.7</v>
      </c>
      <c r="I39" s="17">
        <v>32.4</v>
      </c>
      <c r="J39" s="17"/>
      <c r="K39" s="17"/>
      <c r="L39" s="17">
        <v>17.600000000000001</v>
      </c>
      <c r="M39" s="17">
        <v>23.4</v>
      </c>
      <c r="N39" s="17">
        <v>24.5</v>
      </c>
      <c r="O39" s="17">
        <v>52.8</v>
      </c>
      <c r="P39" s="17">
        <v>13.5</v>
      </c>
      <c r="Q39" s="17">
        <v>0.1</v>
      </c>
      <c r="R39" s="17">
        <v>77.7</v>
      </c>
      <c r="S39" s="17">
        <v>-0.1</v>
      </c>
      <c r="T39" s="17"/>
      <c r="U39" s="17"/>
      <c r="V39" s="17"/>
      <c r="W39" s="17"/>
      <c r="X39" s="17">
        <v>5.3</v>
      </c>
      <c r="Y39" s="17">
        <v>0.6</v>
      </c>
      <c r="Z39" s="17">
        <v>0.1</v>
      </c>
      <c r="AA39" s="17">
        <v>0</v>
      </c>
      <c r="AB39" s="17">
        <v>-3.2</v>
      </c>
      <c r="AC39" s="17"/>
      <c r="AD39" s="17">
        <v>15.8</v>
      </c>
      <c r="AE39" s="17"/>
      <c r="AF39" s="17"/>
      <c r="AG39" s="17"/>
      <c r="AH39" s="17"/>
      <c r="AI39" s="17">
        <v>20.6</v>
      </c>
      <c r="AJ39" s="17">
        <v>1.4</v>
      </c>
      <c r="AK39" s="17"/>
      <c r="AL39" s="17"/>
      <c r="AM39" s="17"/>
      <c r="AN39" s="17">
        <v>-0.6</v>
      </c>
      <c r="AO39" s="17">
        <v>62</v>
      </c>
      <c r="AP39" s="17">
        <v>3.7</v>
      </c>
      <c r="AQ39" s="17">
        <v>34.700000000000003</v>
      </c>
      <c r="AR39" s="17">
        <v>0</v>
      </c>
      <c r="AS39" s="17">
        <v>-0.4</v>
      </c>
      <c r="AT39" s="17">
        <v>2.6</v>
      </c>
      <c r="AU39" s="17">
        <v>1.9</v>
      </c>
      <c r="AV39" s="17"/>
      <c r="AW39" s="17"/>
      <c r="AX39" s="17"/>
      <c r="AY39" s="17">
        <v>14.4</v>
      </c>
      <c r="AZ39" s="17">
        <v>4</v>
      </c>
      <c r="BA39" s="17">
        <v>-1.7</v>
      </c>
      <c r="BB39" s="17">
        <v>1.2</v>
      </c>
      <c r="BC39" s="17">
        <v>0.7</v>
      </c>
      <c r="BD39" s="17">
        <v>12.6</v>
      </c>
      <c r="BE39" s="17"/>
      <c r="BF39" s="17"/>
      <c r="BG39" s="17">
        <v>7.2</v>
      </c>
      <c r="BH39" s="17"/>
      <c r="BI39" s="17"/>
      <c r="BJ39" s="17">
        <v>-3.4</v>
      </c>
      <c r="BK39" s="17"/>
      <c r="BL39" s="17"/>
      <c r="BM39" s="17"/>
      <c r="BN39" s="17">
        <v>12.9</v>
      </c>
      <c r="BO39" s="17">
        <v>37</v>
      </c>
      <c r="BP39" s="17">
        <v>36.4</v>
      </c>
      <c r="BQ39" s="17">
        <v>35.4</v>
      </c>
      <c r="BR39" s="17"/>
      <c r="BS39" s="17">
        <v>-1.9</v>
      </c>
      <c r="BT39" s="17">
        <v>3.6</v>
      </c>
      <c r="BU39" s="17"/>
      <c r="BV39" s="17"/>
      <c r="BW39" s="17"/>
      <c r="BX39" s="17"/>
      <c r="BY39" s="17"/>
      <c r="BZ39" s="17"/>
      <c r="CA39" s="17">
        <v>-0.2</v>
      </c>
      <c r="CB39" s="17">
        <v>37.1</v>
      </c>
      <c r="CC39" s="17">
        <v>30.8</v>
      </c>
      <c r="CD39" s="17">
        <v>17.8</v>
      </c>
      <c r="CE39" s="17">
        <v>12.5</v>
      </c>
      <c r="CF39" s="17">
        <v>10</v>
      </c>
      <c r="CG39" s="17"/>
      <c r="CH39" s="17"/>
      <c r="CI39" s="17"/>
      <c r="CJ39" s="17">
        <v>84</v>
      </c>
      <c r="CK39" s="17">
        <v>87.3</v>
      </c>
      <c r="CL39" s="17">
        <v>40.299999999999997</v>
      </c>
      <c r="CM39" s="17"/>
      <c r="CN39" s="17"/>
      <c r="CO39" s="17"/>
      <c r="CP39" s="17"/>
      <c r="CQ39" s="17"/>
      <c r="CR39" s="17">
        <v>34.9</v>
      </c>
      <c r="CS39" s="17">
        <v>15.7</v>
      </c>
      <c r="CT39" s="17">
        <v>-2.1</v>
      </c>
      <c r="CU39" s="17">
        <v>0.7</v>
      </c>
      <c r="CV39" s="17">
        <v>1.5</v>
      </c>
      <c r="CW39" s="17"/>
      <c r="CX39" s="17">
        <v>0</v>
      </c>
      <c r="CY39" s="17">
        <v>9.6999999999999993</v>
      </c>
      <c r="CZ39" s="17">
        <v>-2.5</v>
      </c>
      <c r="DA39" s="17"/>
      <c r="DB39" s="17">
        <v>0</v>
      </c>
      <c r="DC39" s="17">
        <v>0</v>
      </c>
      <c r="DD39" s="17">
        <v>-1</v>
      </c>
      <c r="DE39" s="17">
        <v>24</v>
      </c>
      <c r="DF39" s="17"/>
      <c r="DG39" s="17"/>
      <c r="DH39" s="17">
        <v>0</v>
      </c>
      <c r="DI39" s="17">
        <v>1.5</v>
      </c>
      <c r="DJ39" s="17">
        <v>0.2</v>
      </c>
      <c r="DK39" s="17">
        <v>0.9</v>
      </c>
      <c r="DL39" s="17">
        <v>0.3</v>
      </c>
      <c r="DM39" s="17">
        <v>0.6</v>
      </c>
      <c r="DN39" s="17"/>
      <c r="DO39" s="17">
        <v>7.4</v>
      </c>
      <c r="DP39" s="17">
        <v>-1.2</v>
      </c>
      <c r="DQ39" s="17">
        <v>0</v>
      </c>
      <c r="DR39" s="17">
        <v>0</v>
      </c>
      <c r="DS39" s="17">
        <v>-1.7</v>
      </c>
      <c r="DT39" s="17">
        <v>0</v>
      </c>
      <c r="DU39" s="17">
        <v>0.4</v>
      </c>
      <c r="DV39" s="17">
        <v>0.6</v>
      </c>
      <c r="DW39" s="17">
        <v>0</v>
      </c>
      <c r="DX39" s="17"/>
      <c r="DY39" s="17">
        <v>-4.5999999999999996</v>
      </c>
      <c r="DZ39" s="17">
        <v>0.1</v>
      </c>
      <c r="EA39" s="17">
        <v>3</v>
      </c>
      <c r="EB39" s="17">
        <v>3</v>
      </c>
      <c r="EC39" s="17"/>
      <c r="ED39" s="17"/>
      <c r="EE39" s="17">
        <v>0</v>
      </c>
      <c r="EF39" s="17">
        <v>-1.1000000000000001</v>
      </c>
      <c r="EG39" s="17">
        <v>-0.1</v>
      </c>
      <c r="EH39" s="17">
        <v>-0.1</v>
      </c>
      <c r="EI39" s="17">
        <v>0</v>
      </c>
      <c r="EJ39" s="17">
        <v>-0.13</v>
      </c>
      <c r="EK39" s="17">
        <v>2.5</v>
      </c>
      <c r="EL39" s="17">
        <v>-0.1</v>
      </c>
      <c r="EM39" s="17">
        <v>0.8</v>
      </c>
      <c r="EN39" s="17">
        <v>0.2</v>
      </c>
      <c r="EO39" s="17">
        <v>0.2</v>
      </c>
      <c r="EP39" s="17">
        <v>0.2</v>
      </c>
      <c r="EQ39" s="17">
        <v>-5.7</v>
      </c>
      <c r="ER39" s="17">
        <v>7.1</v>
      </c>
      <c r="ES39" s="17">
        <v>0</v>
      </c>
      <c r="ET39" s="17">
        <v>1.5</v>
      </c>
      <c r="EU39" s="17">
        <v>-0.2</v>
      </c>
      <c r="EV39" s="17">
        <v>-1.4</v>
      </c>
      <c r="EW39" s="17">
        <v>3.7</v>
      </c>
      <c r="EX39" s="17">
        <v>14.1</v>
      </c>
      <c r="EY39" s="17">
        <v>1.8</v>
      </c>
      <c r="EZ39" s="17">
        <v>0.7</v>
      </c>
      <c r="FA39" s="17">
        <v>0.8</v>
      </c>
      <c r="FB39" s="17">
        <v>0.4</v>
      </c>
      <c r="FC39" s="17">
        <v>0.1</v>
      </c>
      <c r="FD39" s="17">
        <v>0.4</v>
      </c>
      <c r="FE39" s="17">
        <v>2.2000000000000002</v>
      </c>
      <c r="FF39" s="17">
        <v>1.9</v>
      </c>
      <c r="FG39" s="17">
        <v>1.9</v>
      </c>
      <c r="FH39" s="17">
        <v>11.8</v>
      </c>
      <c r="FI39" s="17">
        <v>0.5</v>
      </c>
      <c r="FJ39" s="17">
        <v>5.2</v>
      </c>
      <c r="FK39" s="17">
        <v>0</v>
      </c>
      <c r="FL39" s="17">
        <v>3.8</v>
      </c>
      <c r="FM39" s="17">
        <v>4.5999999999999996</v>
      </c>
      <c r="FN39" s="17">
        <v>10.94</v>
      </c>
      <c r="FO39" s="17">
        <v>1248.1099999999999</v>
      </c>
      <c r="FP39" s="15"/>
      <c r="FQ39" s="17">
        <v>2.1</v>
      </c>
      <c r="FR39" s="17">
        <v>0.497</v>
      </c>
      <c r="FS39" s="17">
        <v>2.2187999999999999</v>
      </c>
      <c r="FT39" s="17">
        <v>2</v>
      </c>
      <c r="FU39" s="17">
        <v>2.31202</v>
      </c>
      <c r="FV39" s="17">
        <v>3.8330899999999999</v>
      </c>
      <c r="FW39" s="17">
        <v>-0.2</v>
      </c>
      <c r="FX39" s="17">
        <v>1.9</v>
      </c>
      <c r="FY39" s="17">
        <v>14.660909999999999</v>
      </c>
    </row>
    <row r="40" spans="1:181" ht="24" customHeight="1" x14ac:dyDescent="0.3">
      <c r="A40" s="16" t="s">
        <v>63</v>
      </c>
      <c r="B40" s="16" t="s">
        <v>779</v>
      </c>
      <c r="C40" s="17">
        <v>39.700000000000003</v>
      </c>
      <c r="D40" s="17">
        <v>155.6</v>
      </c>
      <c r="E40" s="17">
        <v>42.4</v>
      </c>
      <c r="F40" s="17"/>
      <c r="G40" s="17"/>
      <c r="H40" s="17">
        <v>-4.8</v>
      </c>
      <c r="I40" s="17">
        <v>26</v>
      </c>
      <c r="J40" s="17"/>
      <c r="K40" s="17"/>
      <c r="L40" s="17">
        <v>20.8</v>
      </c>
      <c r="M40" s="17">
        <v>26.1</v>
      </c>
      <c r="N40" s="17">
        <v>25.6</v>
      </c>
      <c r="O40" s="17">
        <v>55.8</v>
      </c>
      <c r="P40" s="17">
        <v>12</v>
      </c>
      <c r="Q40" s="17">
        <v>-0.5</v>
      </c>
      <c r="R40" s="17">
        <v>75.099999999999994</v>
      </c>
      <c r="S40" s="17">
        <v>0</v>
      </c>
      <c r="T40" s="17"/>
      <c r="U40" s="17"/>
      <c r="V40" s="17"/>
      <c r="W40" s="17"/>
      <c r="X40" s="17">
        <v>6.6</v>
      </c>
      <c r="Y40" s="17">
        <v>0.8</v>
      </c>
      <c r="Z40" s="17">
        <v>0.6</v>
      </c>
      <c r="AA40" s="17">
        <v>0</v>
      </c>
      <c r="AB40" s="17">
        <v>-3.2</v>
      </c>
      <c r="AC40" s="17"/>
      <c r="AD40" s="17">
        <v>18.100000000000001</v>
      </c>
      <c r="AE40" s="17"/>
      <c r="AF40" s="17"/>
      <c r="AG40" s="17"/>
      <c r="AH40" s="17"/>
      <c r="AI40" s="17">
        <v>26.7</v>
      </c>
      <c r="AJ40" s="17">
        <v>12.8</v>
      </c>
      <c r="AK40" s="17"/>
      <c r="AL40" s="17"/>
      <c r="AM40" s="17"/>
      <c r="AN40" s="17">
        <v>-0.6</v>
      </c>
      <c r="AO40" s="17">
        <v>68</v>
      </c>
      <c r="AP40" s="17">
        <v>4.8</v>
      </c>
      <c r="AQ40" s="17">
        <v>35.700000000000003</v>
      </c>
      <c r="AR40" s="17">
        <v>12.1</v>
      </c>
      <c r="AS40" s="17">
        <v>-0.1</v>
      </c>
      <c r="AT40" s="17">
        <v>2.6</v>
      </c>
      <c r="AU40" s="17">
        <v>1.5</v>
      </c>
      <c r="AV40" s="17"/>
      <c r="AW40" s="17"/>
      <c r="AX40" s="17"/>
      <c r="AY40" s="17">
        <v>13.7</v>
      </c>
      <c r="AZ40" s="17">
        <v>3.2</v>
      </c>
      <c r="BA40" s="17">
        <v>-1.8</v>
      </c>
      <c r="BB40" s="17">
        <v>1</v>
      </c>
      <c r="BC40" s="17">
        <v>0.6</v>
      </c>
      <c r="BD40" s="17">
        <v>11.8</v>
      </c>
      <c r="BE40" s="17"/>
      <c r="BF40" s="17"/>
      <c r="BG40" s="17">
        <v>6.8</v>
      </c>
      <c r="BH40" s="17"/>
      <c r="BI40" s="17"/>
      <c r="BJ40" s="17">
        <v>-3.1</v>
      </c>
      <c r="BK40" s="17"/>
      <c r="BL40" s="17"/>
      <c r="BM40" s="17"/>
      <c r="BN40" s="17">
        <v>14</v>
      </c>
      <c r="BO40" s="17">
        <v>36.5</v>
      </c>
      <c r="BP40" s="17">
        <v>35.299999999999997</v>
      </c>
      <c r="BQ40" s="17">
        <v>26.9</v>
      </c>
      <c r="BR40" s="17"/>
      <c r="BS40" s="17">
        <v>-2.1</v>
      </c>
      <c r="BT40" s="17">
        <v>3.3</v>
      </c>
      <c r="BU40" s="17"/>
      <c r="BV40" s="17"/>
      <c r="BW40" s="17"/>
      <c r="BX40" s="17"/>
      <c r="BY40" s="17"/>
      <c r="BZ40" s="17"/>
      <c r="CA40" s="17">
        <v>-0.3</v>
      </c>
      <c r="CB40" s="17">
        <v>36</v>
      </c>
      <c r="CC40" s="17">
        <v>41.7</v>
      </c>
      <c r="CD40" s="17">
        <v>18.5</v>
      </c>
      <c r="CE40" s="17">
        <v>12.3</v>
      </c>
      <c r="CF40" s="17">
        <v>9.9</v>
      </c>
      <c r="CG40" s="17"/>
      <c r="CH40" s="17"/>
      <c r="CI40" s="17"/>
      <c r="CJ40" s="17">
        <v>82.6</v>
      </c>
      <c r="CK40" s="17">
        <v>86.7</v>
      </c>
      <c r="CL40" s="17">
        <v>38.799999999999997</v>
      </c>
      <c r="CM40" s="17"/>
      <c r="CN40" s="17"/>
      <c r="CO40" s="17"/>
      <c r="CP40" s="17"/>
      <c r="CQ40" s="17"/>
      <c r="CR40" s="17">
        <v>36.299999999999997</v>
      </c>
      <c r="CS40" s="17">
        <v>16.5</v>
      </c>
      <c r="CT40" s="17">
        <v>-2.1</v>
      </c>
      <c r="CU40" s="17">
        <v>0.6</v>
      </c>
      <c r="CV40" s="17">
        <v>1.5</v>
      </c>
      <c r="CW40" s="17"/>
      <c r="CX40" s="17">
        <v>0</v>
      </c>
      <c r="CY40" s="17">
        <v>9.5</v>
      </c>
      <c r="CZ40" s="17">
        <v>-2.4</v>
      </c>
      <c r="DA40" s="17"/>
      <c r="DB40" s="17">
        <v>0.1</v>
      </c>
      <c r="DC40" s="17">
        <v>-0.1</v>
      </c>
      <c r="DD40" s="17">
        <v>-0.8</v>
      </c>
      <c r="DE40" s="17">
        <v>25.6</v>
      </c>
      <c r="DF40" s="17"/>
      <c r="DG40" s="17"/>
      <c r="DH40" s="17">
        <v>0</v>
      </c>
      <c r="DI40" s="17">
        <v>1.5</v>
      </c>
      <c r="DJ40" s="17">
        <v>0.1</v>
      </c>
      <c r="DK40" s="17">
        <v>1.1000000000000001</v>
      </c>
      <c r="DL40" s="17">
        <v>0.4</v>
      </c>
      <c r="DM40" s="17">
        <v>0.6</v>
      </c>
      <c r="DN40" s="17"/>
      <c r="DO40" s="17">
        <v>6.1</v>
      </c>
      <c r="DP40" s="17">
        <v>-0.7</v>
      </c>
      <c r="DQ40" s="17">
        <v>0</v>
      </c>
      <c r="DR40" s="17">
        <v>0</v>
      </c>
      <c r="DS40" s="17">
        <v>-3.6</v>
      </c>
      <c r="DT40" s="17">
        <v>-0.1</v>
      </c>
      <c r="DU40" s="17">
        <v>0.4</v>
      </c>
      <c r="DV40" s="17">
        <v>0.6</v>
      </c>
      <c r="DW40" s="17">
        <v>0</v>
      </c>
      <c r="DX40" s="17"/>
      <c r="DY40" s="17">
        <v>-4.7</v>
      </c>
      <c r="DZ40" s="17">
        <v>0.2</v>
      </c>
      <c r="EA40" s="17">
        <v>3</v>
      </c>
      <c r="EB40" s="17">
        <v>3</v>
      </c>
      <c r="EC40" s="17"/>
      <c r="ED40" s="17"/>
      <c r="EE40" s="17">
        <v>-0.1</v>
      </c>
      <c r="EF40" s="17">
        <v>-2.7</v>
      </c>
      <c r="EG40" s="17">
        <v>-1.2</v>
      </c>
      <c r="EH40" s="17">
        <v>-0.2</v>
      </c>
      <c r="EI40" s="17">
        <v>0</v>
      </c>
      <c r="EJ40" s="17">
        <v>-0.03</v>
      </c>
      <c r="EK40" s="17">
        <v>2.5</v>
      </c>
      <c r="EL40" s="17">
        <v>-0.1</v>
      </c>
      <c r="EM40" s="17">
        <v>1.2</v>
      </c>
      <c r="EN40" s="17">
        <v>0.2</v>
      </c>
      <c r="EO40" s="17">
        <v>0.2</v>
      </c>
      <c r="EP40" s="17">
        <v>0.2</v>
      </c>
      <c r="EQ40" s="17">
        <v>-5.7</v>
      </c>
      <c r="ER40" s="17">
        <v>2</v>
      </c>
      <c r="ES40" s="17">
        <v>0</v>
      </c>
      <c r="ET40" s="17">
        <v>0.4</v>
      </c>
      <c r="EU40" s="17">
        <v>-0.2</v>
      </c>
      <c r="EV40" s="17">
        <v>-2.7</v>
      </c>
      <c r="EW40" s="17">
        <v>2.6</v>
      </c>
      <c r="EX40" s="17">
        <v>8.8000000000000007</v>
      </c>
      <c r="EY40" s="17">
        <v>1.8</v>
      </c>
      <c r="EZ40" s="17">
        <v>0.7</v>
      </c>
      <c r="FA40" s="17">
        <v>0.8</v>
      </c>
      <c r="FB40" s="17">
        <v>0.4</v>
      </c>
      <c r="FC40" s="17">
        <v>0</v>
      </c>
      <c r="FD40" s="17">
        <v>0.4</v>
      </c>
      <c r="FE40" s="17">
        <v>2.4</v>
      </c>
      <c r="FF40" s="17">
        <v>2.1</v>
      </c>
      <c r="FG40" s="17">
        <v>1.9</v>
      </c>
      <c r="FH40" s="17">
        <v>11.8</v>
      </c>
      <c r="FI40" s="17">
        <v>0.6</v>
      </c>
      <c r="FJ40" s="17">
        <v>5.8</v>
      </c>
      <c r="FK40" s="17">
        <v>0</v>
      </c>
      <c r="FL40" s="17">
        <v>2.9</v>
      </c>
      <c r="FM40" s="17">
        <v>4.5</v>
      </c>
      <c r="FN40" s="17">
        <v>9.6999999999999993</v>
      </c>
      <c r="FO40" s="17">
        <v>1276.07</v>
      </c>
      <c r="FP40" s="15"/>
      <c r="FQ40" s="17">
        <v>2</v>
      </c>
      <c r="FR40" s="17">
        <v>0.73499999999999999</v>
      </c>
      <c r="FS40" s="17">
        <v>2.4229699999999998</v>
      </c>
      <c r="FT40" s="17">
        <v>2</v>
      </c>
      <c r="FU40" s="17">
        <v>2.2845399999999998</v>
      </c>
      <c r="FV40" s="17">
        <v>3.82158</v>
      </c>
      <c r="FW40" s="17">
        <v>-0.3</v>
      </c>
      <c r="FX40" s="17">
        <v>2.1</v>
      </c>
      <c r="FY40" s="17">
        <v>15.06409</v>
      </c>
    </row>
    <row r="41" spans="1:181" ht="24" customHeight="1" x14ac:dyDescent="0.3">
      <c r="A41" s="16" t="s">
        <v>63</v>
      </c>
      <c r="B41" s="16" t="s">
        <v>780</v>
      </c>
      <c r="C41" s="17">
        <v>33</v>
      </c>
      <c r="D41" s="17">
        <v>152.1</v>
      </c>
      <c r="E41" s="17">
        <v>42.6</v>
      </c>
      <c r="F41" s="17"/>
      <c r="G41" s="17"/>
      <c r="H41" s="17">
        <v>-8.6</v>
      </c>
      <c r="I41" s="17">
        <v>12</v>
      </c>
      <c r="J41" s="17"/>
      <c r="K41" s="17"/>
      <c r="L41" s="17">
        <v>21.9</v>
      </c>
      <c r="M41" s="17">
        <v>31.7</v>
      </c>
      <c r="N41" s="17">
        <v>32.200000000000003</v>
      </c>
      <c r="O41" s="17">
        <v>57.1</v>
      </c>
      <c r="P41" s="17">
        <v>10.4</v>
      </c>
      <c r="Q41" s="17">
        <v>-1.9</v>
      </c>
      <c r="R41" s="17">
        <v>74.5</v>
      </c>
      <c r="S41" s="17">
        <v>0</v>
      </c>
      <c r="T41" s="17"/>
      <c r="U41" s="17"/>
      <c r="V41" s="17"/>
      <c r="W41" s="17"/>
      <c r="X41" s="17">
        <v>6.5</v>
      </c>
      <c r="Y41" s="17">
        <v>0.8</v>
      </c>
      <c r="Z41" s="17">
        <v>0.5</v>
      </c>
      <c r="AA41" s="17">
        <v>0</v>
      </c>
      <c r="AB41" s="17">
        <v>-3.2</v>
      </c>
      <c r="AC41" s="17"/>
      <c r="AD41" s="17">
        <v>19.100000000000001</v>
      </c>
      <c r="AE41" s="17"/>
      <c r="AF41" s="17"/>
      <c r="AG41" s="17"/>
      <c r="AH41" s="17"/>
      <c r="AI41" s="17">
        <v>19.100000000000001</v>
      </c>
      <c r="AJ41" s="17">
        <v>11.6</v>
      </c>
      <c r="AK41" s="17"/>
      <c r="AL41" s="17"/>
      <c r="AM41" s="17"/>
      <c r="AN41" s="17">
        <v>-0.6</v>
      </c>
      <c r="AO41" s="17">
        <v>69.3</v>
      </c>
      <c r="AP41" s="17">
        <v>5.4</v>
      </c>
      <c r="AQ41" s="17">
        <v>35</v>
      </c>
      <c r="AR41" s="17">
        <v>11.9</v>
      </c>
      <c r="AS41" s="17">
        <v>-0.6</v>
      </c>
      <c r="AT41" s="17">
        <v>2.6</v>
      </c>
      <c r="AU41" s="17">
        <v>1.1000000000000001</v>
      </c>
      <c r="AV41" s="17"/>
      <c r="AW41" s="17"/>
      <c r="AX41" s="17"/>
      <c r="AY41" s="17">
        <v>14.5</v>
      </c>
      <c r="AZ41" s="17">
        <v>5.2</v>
      </c>
      <c r="BA41" s="17">
        <v>-1.6</v>
      </c>
      <c r="BB41" s="17">
        <v>1.1000000000000001</v>
      </c>
      <c r="BC41" s="17">
        <v>0.6</v>
      </c>
      <c r="BD41" s="17">
        <v>13.1</v>
      </c>
      <c r="BE41" s="17"/>
      <c r="BF41" s="17"/>
      <c r="BG41" s="17">
        <v>6.1</v>
      </c>
      <c r="BH41" s="17"/>
      <c r="BI41" s="17"/>
      <c r="BJ41" s="17">
        <v>-1.1000000000000001</v>
      </c>
      <c r="BK41" s="17"/>
      <c r="BL41" s="17"/>
      <c r="BM41" s="17"/>
      <c r="BN41" s="17">
        <v>12.7</v>
      </c>
      <c r="BO41" s="17">
        <v>35.200000000000003</v>
      </c>
      <c r="BP41" s="17">
        <v>33.799999999999997</v>
      </c>
      <c r="BQ41" s="17">
        <v>25.7</v>
      </c>
      <c r="BR41" s="17"/>
      <c r="BS41" s="17">
        <v>-2.8</v>
      </c>
      <c r="BT41" s="17">
        <v>3.1</v>
      </c>
      <c r="BU41" s="17"/>
      <c r="BV41" s="17"/>
      <c r="BW41" s="17"/>
      <c r="BX41" s="17"/>
      <c r="BY41" s="17"/>
      <c r="BZ41" s="17"/>
      <c r="CA41" s="17">
        <v>-0.3</v>
      </c>
      <c r="CB41" s="17">
        <v>36.200000000000003</v>
      </c>
      <c r="CC41" s="17">
        <v>41.2</v>
      </c>
      <c r="CD41" s="17">
        <v>17.600000000000001</v>
      </c>
      <c r="CE41" s="17">
        <v>14.7</v>
      </c>
      <c r="CF41" s="17">
        <v>9.6999999999999993</v>
      </c>
      <c r="CG41" s="17"/>
      <c r="CH41" s="17"/>
      <c r="CI41" s="17"/>
      <c r="CJ41" s="17">
        <v>81.5</v>
      </c>
      <c r="CK41" s="17">
        <v>85.2</v>
      </c>
      <c r="CL41" s="17">
        <v>36.5</v>
      </c>
      <c r="CM41" s="17"/>
      <c r="CN41" s="17"/>
      <c r="CO41" s="17"/>
      <c r="CP41" s="17"/>
      <c r="CQ41" s="17"/>
      <c r="CR41" s="17">
        <v>35.6</v>
      </c>
      <c r="CS41" s="17">
        <v>16</v>
      </c>
      <c r="CT41" s="17">
        <v>-2.2999999999999998</v>
      </c>
      <c r="CU41" s="17">
        <v>0.6</v>
      </c>
      <c r="CV41" s="17">
        <v>1.5</v>
      </c>
      <c r="CW41" s="17"/>
      <c r="CX41" s="17">
        <v>0</v>
      </c>
      <c r="CY41" s="17">
        <v>9.3000000000000007</v>
      </c>
      <c r="CZ41" s="17">
        <v>-2.4</v>
      </c>
      <c r="DA41" s="17"/>
      <c r="DB41" s="17">
        <v>0</v>
      </c>
      <c r="DC41" s="17">
        <v>-0.1</v>
      </c>
      <c r="DD41" s="17">
        <v>-1</v>
      </c>
      <c r="DE41" s="17">
        <v>10.8</v>
      </c>
      <c r="DF41" s="17"/>
      <c r="DG41" s="17"/>
      <c r="DH41" s="17">
        <v>0.1</v>
      </c>
      <c r="DI41" s="17">
        <v>1.5</v>
      </c>
      <c r="DJ41" s="17">
        <v>0.1</v>
      </c>
      <c r="DK41" s="17">
        <v>1</v>
      </c>
      <c r="DL41" s="17">
        <v>0.3</v>
      </c>
      <c r="DM41" s="17">
        <v>0.6</v>
      </c>
      <c r="DN41" s="17"/>
      <c r="DO41" s="17">
        <v>4.7</v>
      </c>
      <c r="DP41" s="17">
        <v>-0.1</v>
      </c>
      <c r="DQ41" s="17">
        <v>0</v>
      </c>
      <c r="DR41" s="17">
        <v>0</v>
      </c>
      <c r="DS41" s="17">
        <v>-3.6</v>
      </c>
      <c r="DT41" s="17">
        <v>-0.1</v>
      </c>
      <c r="DU41" s="17">
        <v>0.4</v>
      </c>
      <c r="DV41" s="17">
        <v>0.6</v>
      </c>
      <c r="DW41" s="17">
        <v>0</v>
      </c>
      <c r="DX41" s="17"/>
      <c r="DY41" s="17">
        <v>-4.7</v>
      </c>
      <c r="DZ41" s="17">
        <v>0.4</v>
      </c>
      <c r="EA41" s="17">
        <v>3</v>
      </c>
      <c r="EB41" s="17">
        <v>3</v>
      </c>
      <c r="EC41" s="17"/>
      <c r="ED41" s="17"/>
      <c r="EE41" s="17">
        <v>-0.1</v>
      </c>
      <c r="EF41" s="17">
        <v>-2.2000000000000002</v>
      </c>
      <c r="EG41" s="17">
        <v>-0.6</v>
      </c>
      <c r="EH41" s="17">
        <v>-0.4</v>
      </c>
      <c r="EI41" s="17">
        <v>0</v>
      </c>
      <c r="EJ41" s="17">
        <v>-0.01</v>
      </c>
      <c r="EK41" s="17">
        <v>2.5</v>
      </c>
      <c r="EL41" s="17">
        <v>-0.1</v>
      </c>
      <c r="EM41" s="17">
        <v>1.6</v>
      </c>
      <c r="EN41" s="17">
        <v>0.2</v>
      </c>
      <c r="EO41" s="17">
        <v>0.2</v>
      </c>
      <c r="EP41" s="17">
        <v>0.2</v>
      </c>
      <c r="EQ41" s="17">
        <v>-5.8</v>
      </c>
      <c r="ER41" s="17">
        <v>1.3</v>
      </c>
      <c r="ES41" s="17">
        <v>0</v>
      </c>
      <c r="ET41" s="17">
        <v>0</v>
      </c>
      <c r="EU41" s="17">
        <v>-0.2</v>
      </c>
      <c r="EV41" s="17">
        <v>-3.2</v>
      </c>
      <c r="EW41" s="17">
        <v>4.5</v>
      </c>
      <c r="EX41" s="17">
        <v>4.5</v>
      </c>
      <c r="EY41" s="17">
        <v>1.7</v>
      </c>
      <c r="EZ41" s="17">
        <v>0.7</v>
      </c>
      <c r="FA41" s="17">
        <v>0.8</v>
      </c>
      <c r="FB41" s="17">
        <v>0.4</v>
      </c>
      <c r="FC41" s="17">
        <v>0</v>
      </c>
      <c r="FD41" s="17">
        <v>0.4</v>
      </c>
      <c r="FE41" s="17">
        <v>2.4</v>
      </c>
      <c r="FF41" s="17">
        <v>2.1</v>
      </c>
      <c r="FG41" s="17">
        <v>2</v>
      </c>
      <c r="FH41" s="17">
        <v>13.2</v>
      </c>
      <c r="FI41" s="17">
        <v>0</v>
      </c>
      <c r="FJ41" s="17">
        <v>5</v>
      </c>
      <c r="FK41" s="17">
        <v>0</v>
      </c>
      <c r="FL41" s="17">
        <v>3.1</v>
      </c>
      <c r="FM41" s="17">
        <v>4.5999999999999996</v>
      </c>
      <c r="FN41" s="17">
        <v>9.76</v>
      </c>
      <c r="FO41" s="17">
        <v>1227.1500000000001</v>
      </c>
      <c r="FP41" s="15"/>
      <c r="FQ41" s="17">
        <v>2</v>
      </c>
      <c r="FR41" s="17">
        <v>0.42899999999999999</v>
      </c>
      <c r="FS41" s="17">
        <v>1.99508</v>
      </c>
      <c r="FT41" s="17">
        <v>1.7</v>
      </c>
      <c r="FU41" s="17">
        <v>2.2805</v>
      </c>
      <c r="FV41" s="17">
        <v>3.8252999999999999</v>
      </c>
      <c r="FW41" s="17">
        <v>0.2</v>
      </c>
      <c r="FX41" s="17">
        <v>2.1</v>
      </c>
      <c r="FY41" s="17">
        <v>14.52988</v>
      </c>
    </row>
    <row r="42" spans="1:181" ht="24" customHeight="1" x14ac:dyDescent="0.3">
      <c r="A42" s="18" t="s">
        <v>63</v>
      </c>
      <c r="B42" s="18" t="s">
        <v>781</v>
      </c>
      <c r="C42" s="19">
        <v>35.299999999999997</v>
      </c>
      <c r="D42" s="19">
        <v>129.4</v>
      </c>
      <c r="E42" s="19">
        <v>38.799999999999997</v>
      </c>
      <c r="F42" s="19"/>
      <c r="G42" s="19"/>
      <c r="H42" s="19">
        <v>-10.9</v>
      </c>
      <c r="I42" s="19">
        <v>7.6</v>
      </c>
      <c r="J42" s="19"/>
      <c r="K42" s="19"/>
      <c r="L42" s="19">
        <v>14.3</v>
      </c>
      <c r="M42" s="19">
        <v>19.8</v>
      </c>
      <c r="N42" s="19">
        <v>20.399999999999999</v>
      </c>
      <c r="O42" s="19">
        <v>51</v>
      </c>
      <c r="P42" s="19">
        <v>4.8</v>
      </c>
      <c r="Q42" s="19">
        <v>-6.2</v>
      </c>
      <c r="R42" s="19">
        <v>61.4</v>
      </c>
      <c r="S42" s="19">
        <v>-0.1</v>
      </c>
      <c r="T42" s="19"/>
      <c r="U42" s="19"/>
      <c r="V42" s="19"/>
      <c r="W42" s="19"/>
      <c r="X42" s="19">
        <v>8</v>
      </c>
      <c r="Y42" s="19">
        <v>0.7</v>
      </c>
      <c r="Z42" s="19">
        <v>0.4</v>
      </c>
      <c r="AA42" s="19">
        <v>0</v>
      </c>
      <c r="AB42" s="19">
        <v>-3.2</v>
      </c>
      <c r="AC42" s="19"/>
      <c r="AD42" s="19">
        <v>18.899999999999999</v>
      </c>
      <c r="AE42" s="19"/>
      <c r="AF42" s="19"/>
      <c r="AG42" s="19"/>
      <c r="AH42" s="19"/>
      <c r="AI42" s="19">
        <v>19</v>
      </c>
      <c r="AJ42" s="19">
        <v>9.8000000000000007</v>
      </c>
      <c r="AK42" s="19"/>
      <c r="AL42" s="19"/>
      <c r="AM42" s="19"/>
      <c r="AN42" s="19">
        <v>-0.8</v>
      </c>
      <c r="AO42" s="19">
        <v>63.1</v>
      </c>
      <c r="AP42" s="19">
        <v>3.1</v>
      </c>
      <c r="AQ42" s="19">
        <v>34.700000000000003</v>
      </c>
      <c r="AR42" s="19">
        <v>0</v>
      </c>
      <c r="AS42" s="19">
        <v>-0.3</v>
      </c>
      <c r="AT42" s="19">
        <v>2.6</v>
      </c>
      <c r="AU42" s="19">
        <v>1</v>
      </c>
      <c r="AV42" s="19"/>
      <c r="AW42" s="19"/>
      <c r="AX42" s="19"/>
      <c r="AY42" s="19">
        <v>13.6</v>
      </c>
      <c r="AZ42" s="19">
        <v>2.4</v>
      </c>
      <c r="BA42" s="19">
        <v>-2.2999999999999998</v>
      </c>
      <c r="BB42" s="19">
        <v>1</v>
      </c>
      <c r="BC42" s="19">
        <v>0.6</v>
      </c>
      <c r="BD42" s="19">
        <v>10.9</v>
      </c>
      <c r="BE42" s="19"/>
      <c r="BF42" s="19"/>
      <c r="BG42" s="19">
        <v>2.9</v>
      </c>
      <c r="BH42" s="19"/>
      <c r="BI42" s="19"/>
      <c r="BJ42" s="19">
        <v>-2.1</v>
      </c>
      <c r="BK42" s="19"/>
      <c r="BL42" s="19"/>
      <c r="BM42" s="19"/>
      <c r="BN42" s="19">
        <v>8.1999999999999993</v>
      </c>
      <c r="BO42" s="19">
        <v>28.9</v>
      </c>
      <c r="BP42" s="19">
        <v>27.8</v>
      </c>
      <c r="BQ42" s="19">
        <v>20.6</v>
      </c>
      <c r="BR42" s="19"/>
      <c r="BS42" s="19">
        <v>-5.8</v>
      </c>
      <c r="BT42" s="19">
        <v>1.8</v>
      </c>
      <c r="BU42" s="19"/>
      <c r="BV42" s="19"/>
      <c r="BW42" s="19"/>
      <c r="BX42" s="19"/>
      <c r="BY42" s="19"/>
      <c r="BZ42" s="19"/>
      <c r="CA42" s="19">
        <v>-0.2</v>
      </c>
      <c r="CB42" s="19">
        <v>36.5</v>
      </c>
      <c r="CC42" s="19">
        <v>41.4</v>
      </c>
      <c r="CD42" s="19">
        <v>17.899999999999999</v>
      </c>
      <c r="CE42" s="19">
        <v>12.3</v>
      </c>
      <c r="CF42" s="19">
        <v>9.8000000000000007</v>
      </c>
      <c r="CG42" s="19"/>
      <c r="CH42" s="19"/>
      <c r="CI42" s="19"/>
      <c r="CJ42" s="19">
        <v>72.400000000000006</v>
      </c>
      <c r="CK42" s="19">
        <v>76.3</v>
      </c>
      <c r="CL42" s="19">
        <v>24.1</v>
      </c>
      <c r="CM42" s="19"/>
      <c r="CN42" s="19"/>
      <c r="CO42" s="19"/>
      <c r="CP42" s="19"/>
      <c r="CQ42" s="19"/>
      <c r="CR42" s="19">
        <v>25.2</v>
      </c>
      <c r="CS42" s="19">
        <v>9.9</v>
      </c>
      <c r="CT42" s="19">
        <v>-2.4</v>
      </c>
      <c r="CU42" s="19">
        <v>0.6</v>
      </c>
      <c r="CV42" s="19">
        <v>1.5</v>
      </c>
      <c r="CW42" s="19"/>
      <c r="CX42" s="19">
        <v>0</v>
      </c>
      <c r="CY42" s="19">
        <v>9.3000000000000007</v>
      </c>
      <c r="CZ42" s="19">
        <v>-2.6</v>
      </c>
      <c r="DA42" s="19"/>
      <c r="DB42" s="19">
        <v>0.1</v>
      </c>
      <c r="DC42" s="19">
        <v>0</v>
      </c>
      <c r="DD42" s="19">
        <v>-1</v>
      </c>
      <c r="DE42" s="19">
        <v>1.2</v>
      </c>
      <c r="DF42" s="19"/>
      <c r="DG42" s="19"/>
      <c r="DH42" s="19">
        <v>0.2</v>
      </c>
      <c r="DI42" s="19">
        <v>1.4</v>
      </c>
      <c r="DJ42" s="19">
        <v>0.1</v>
      </c>
      <c r="DK42" s="19">
        <v>0.5</v>
      </c>
      <c r="DL42" s="19">
        <v>0.3</v>
      </c>
      <c r="DM42" s="19">
        <v>0.6</v>
      </c>
      <c r="DN42" s="19"/>
      <c r="DO42" s="19">
        <v>3.9</v>
      </c>
      <c r="DP42" s="19">
        <v>0</v>
      </c>
      <c r="DQ42" s="19">
        <v>0</v>
      </c>
      <c r="DR42" s="19">
        <v>0</v>
      </c>
      <c r="DS42" s="19">
        <v>-0.3</v>
      </c>
      <c r="DT42" s="19">
        <v>0</v>
      </c>
      <c r="DU42" s="19">
        <v>0.4</v>
      </c>
      <c r="DV42" s="19">
        <v>0.7</v>
      </c>
      <c r="DW42" s="19">
        <v>0</v>
      </c>
      <c r="DX42" s="19"/>
      <c r="DY42" s="19">
        <v>-4.5</v>
      </c>
      <c r="DZ42" s="19">
        <v>0.1</v>
      </c>
      <c r="EA42" s="19">
        <v>3.1</v>
      </c>
      <c r="EB42" s="19">
        <v>3</v>
      </c>
      <c r="EC42" s="19"/>
      <c r="ED42" s="19"/>
      <c r="EE42" s="19">
        <v>0</v>
      </c>
      <c r="EF42" s="19">
        <v>-4.7</v>
      </c>
      <c r="EG42" s="19">
        <v>-2.4</v>
      </c>
      <c r="EH42" s="19">
        <v>-0.4</v>
      </c>
      <c r="EI42" s="19">
        <v>-0.1</v>
      </c>
      <c r="EJ42" s="19">
        <v>0.02</v>
      </c>
      <c r="EK42" s="19">
        <v>2.5</v>
      </c>
      <c r="EL42" s="19">
        <v>-0.1</v>
      </c>
      <c r="EM42" s="19">
        <v>1.6</v>
      </c>
      <c r="EN42" s="19">
        <v>0.2</v>
      </c>
      <c r="EO42" s="19">
        <v>0.2</v>
      </c>
      <c r="EP42" s="19">
        <v>0.2</v>
      </c>
      <c r="EQ42" s="19">
        <v>-5.8</v>
      </c>
      <c r="ER42" s="19">
        <v>5.5</v>
      </c>
      <c r="ES42" s="19">
        <v>0</v>
      </c>
      <c r="ET42" s="19">
        <v>0</v>
      </c>
      <c r="EU42" s="19">
        <v>-0.2</v>
      </c>
      <c r="EV42" s="19">
        <v>-3.2</v>
      </c>
      <c r="EW42" s="19">
        <v>3.2</v>
      </c>
      <c r="EX42" s="19">
        <v>6.9</v>
      </c>
      <c r="EY42" s="19">
        <v>1.7</v>
      </c>
      <c r="EZ42" s="19">
        <v>0.7</v>
      </c>
      <c r="FA42" s="19">
        <v>0.8</v>
      </c>
      <c r="FB42" s="19">
        <v>0.4</v>
      </c>
      <c r="FC42" s="19">
        <v>0.1</v>
      </c>
      <c r="FD42" s="19">
        <v>0.4</v>
      </c>
      <c r="FE42" s="19">
        <v>2.4</v>
      </c>
      <c r="FF42" s="19">
        <v>2.1</v>
      </c>
      <c r="FG42" s="19">
        <v>2</v>
      </c>
      <c r="FH42" s="19">
        <v>13.4</v>
      </c>
      <c r="FI42" s="19">
        <v>0.1</v>
      </c>
      <c r="FJ42" s="19">
        <v>4</v>
      </c>
      <c r="FK42" s="19">
        <v>0</v>
      </c>
      <c r="FL42" s="19">
        <v>3.5</v>
      </c>
      <c r="FM42" s="19">
        <v>4.5</v>
      </c>
      <c r="FN42" s="19">
        <v>10.82</v>
      </c>
      <c r="FO42" s="19">
        <v>1023.24</v>
      </c>
      <c r="FP42" s="15"/>
      <c r="FQ42" s="19">
        <v>1.6</v>
      </c>
      <c r="FR42" s="19">
        <v>0.44</v>
      </c>
      <c r="FS42" s="19">
        <v>2.27948</v>
      </c>
      <c r="FT42" s="19">
        <v>1.8</v>
      </c>
      <c r="FU42" s="19">
        <v>2.2702</v>
      </c>
      <c r="FV42" s="19">
        <v>3.8212000000000002</v>
      </c>
      <c r="FW42" s="19">
        <v>0.1</v>
      </c>
      <c r="FX42" s="19">
        <v>2</v>
      </c>
      <c r="FY42" s="19">
        <v>14.310879999999999</v>
      </c>
    </row>
    <row r="43" spans="1:181" ht="24" customHeight="1" x14ac:dyDescent="0.3">
      <c r="A43" s="13" t="s">
        <v>63</v>
      </c>
      <c r="B43" s="13" t="s">
        <v>782</v>
      </c>
      <c r="C43" s="14">
        <v>32.700000000000003</v>
      </c>
      <c r="D43" s="14">
        <v>125.4</v>
      </c>
      <c r="E43" s="14">
        <v>38.4</v>
      </c>
      <c r="F43" s="14"/>
      <c r="G43" s="14"/>
      <c r="H43" s="14">
        <v>-9.8000000000000007</v>
      </c>
      <c r="I43" s="14">
        <v>16.399999999999999</v>
      </c>
      <c r="J43" s="14"/>
      <c r="K43" s="14"/>
      <c r="L43" s="14">
        <v>3.6</v>
      </c>
      <c r="M43" s="14">
        <v>17.3</v>
      </c>
      <c r="N43" s="14">
        <v>19</v>
      </c>
      <c r="O43" s="14">
        <v>36.5</v>
      </c>
      <c r="P43" s="14">
        <v>6.2</v>
      </c>
      <c r="Q43" s="14">
        <v>-5.2</v>
      </c>
      <c r="R43" s="14">
        <v>58.1</v>
      </c>
      <c r="S43" s="14">
        <v>0.1</v>
      </c>
      <c r="T43" s="14"/>
      <c r="U43" s="14"/>
      <c r="V43" s="14"/>
      <c r="W43" s="14"/>
      <c r="X43" s="14">
        <v>6.6</v>
      </c>
      <c r="Y43" s="14">
        <v>0.9</v>
      </c>
      <c r="Z43" s="14">
        <v>0.5</v>
      </c>
      <c r="AA43" s="14">
        <v>0</v>
      </c>
      <c r="AB43" s="14">
        <v>-3.2</v>
      </c>
      <c r="AC43" s="14"/>
      <c r="AD43" s="14">
        <v>13.8</v>
      </c>
      <c r="AE43" s="14"/>
      <c r="AF43" s="14"/>
      <c r="AG43" s="14"/>
      <c r="AH43" s="14"/>
      <c r="AI43" s="14">
        <v>17.100000000000001</v>
      </c>
      <c r="AJ43" s="14">
        <v>0.9</v>
      </c>
      <c r="AK43" s="14"/>
      <c r="AL43" s="14"/>
      <c r="AM43" s="14"/>
      <c r="AN43" s="14">
        <v>-0.8</v>
      </c>
      <c r="AO43" s="14">
        <v>63.1</v>
      </c>
      <c r="AP43" s="14">
        <v>2.8</v>
      </c>
      <c r="AQ43" s="14">
        <v>28.4</v>
      </c>
      <c r="AR43" s="14">
        <v>7.5</v>
      </c>
      <c r="AS43" s="14">
        <v>-0.1</v>
      </c>
      <c r="AT43" s="14">
        <v>2.6</v>
      </c>
      <c r="AU43" s="14">
        <v>1.7</v>
      </c>
      <c r="AV43" s="14"/>
      <c r="AW43" s="14"/>
      <c r="AX43" s="14"/>
      <c r="AY43" s="14">
        <v>15.4</v>
      </c>
      <c r="AZ43" s="14">
        <v>4.0999999999999996</v>
      </c>
      <c r="BA43" s="14">
        <v>-1.8</v>
      </c>
      <c r="BB43" s="14">
        <v>1</v>
      </c>
      <c r="BC43" s="14">
        <v>0.6</v>
      </c>
      <c r="BD43" s="14">
        <v>15.8</v>
      </c>
      <c r="BE43" s="14"/>
      <c r="BF43" s="14"/>
      <c r="BG43" s="14">
        <v>1.1000000000000001</v>
      </c>
      <c r="BH43" s="14"/>
      <c r="BI43" s="14"/>
      <c r="BJ43" s="14">
        <v>-2.2999999999999998</v>
      </c>
      <c r="BK43" s="14"/>
      <c r="BL43" s="14"/>
      <c r="BM43" s="14"/>
      <c r="BN43" s="14">
        <v>7.7</v>
      </c>
      <c r="BO43" s="14">
        <v>35.799999999999997</v>
      </c>
      <c r="BP43" s="14">
        <v>33.9</v>
      </c>
      <c r="BQ43" s="14">
        <v>28.7</v>
      </c>
      <c r="BR43" s="14"/>
      <c r="BS43" s="14">
        <v>-4.5</v>
      </c>
      <c r="BT43" s="14">
        <v>2.2999999999999998</v>
      </c>
      <c r="BU43" s="14"/>
      <c r="BV43" s="14"/>
      <c r="BW43" s="14"/>
      <c r="BX43" s="14"/>
      <c r="BY43" s="14"/>
      <c r="BZ43" s="14"/>
      <c r="CA43" s="14">
        <v>-0.2</v>
      </c>
      <c r="CB43" s="14">
        <v>36.6</v>
      </c>
      <c r="CC43" s="14">
        <v>41.3</v>
      </c>
      <c r="CD43" s="14">
        <v>17.399999999999999</v>
      </c>
      <c r="CE43" s="14">
        <v>12.5</v>
      </c>
      <c r="CF43" s="14">
        <v>9.8000000000000007</v>
      </c>
      <c r="CG43" s="14"/>
      <c r="CH43" s="14"/>
      <c r="CI43" s="14"/>
      <c r="CJ43" s="14">
        <v>68.7</v>
      </c>
      <c r="CK43" s="14">
        <v>72.2</v>
      </c>
      <c r="CL43" s="14">
        <v>18.2</v>
      </c>
      <c r="CM43" s="14"/>
      <c r="CN43" s="14"/>
      <c r="CO43" s="14"/>
      <c r="CP43" s="14"/>
      <c r="CQ43" s="14"/>
      <c r="CR43" s="14">
        <v>25.1</v>
      </c>
      <c r="CS43" s="14">
        <v>9.1999999999999993</v>
      </c>
      <c r="CT43" s="14">
        <v>-2.4</v>
      </c>
      <c r="CU43" s="14">
        <v>0.6</v>
      </c>
      <c r="CV43" s="14">
        <v>1.5</v>
      </c>
      <c r="CW43" s="14"/>
      <c r="CX43" s="14">
        <v>0</v>
      </c>
      <c r="CY43" s="14">
        <v>1.7</v>
      </c>
      <c r="CZ43" s="14">
        <v>-2.7</v>
      </c>
      <c r="DA43" s="14"/>
      <c r="DB43" s="14">
        <v>0</v>
      </c>
      <c r="DC43" s="14">
        <v>-0.1</v>
      </c>
      <c r="DD43" s="14">
        <v>-1</v>
      </c>
      <c r="DE43" s="14">
        <v>0.8</v>
      </c>
      <c r="DF43" s="14"/>
      <c r="DG43" s="14"/>
      <c r="DH43" s="14">
        <v>0.2</v>
      </c>
      <c r="DI43" s="14">
        <v>1.4</v>
      </c>
      <c r="DJ43" s="14">
        <v>0.2</v>
      </c>
      <c r="DK43" s="14">
        <v>1</v>
      </c>
      <c r="DL43" s="14">
        <v>0.4</v>
      </c>
      <c r="DM43" s="14">
        <v>0.6</v>
      </c>
      <c r="DN43" s="14"/>
      <c r="DO43" s="14">
        <v>4.2</v>
      </c>
      <c r="DP43" s="14">
        <v>0</v>
      </c>
      <c r="DQ43" s="14">
        <v>0</v>
      </c>
      <c r="DR43" s="14">
        <v>0</v>
      </c>
      <c r="DS43" s="14">
        <v>0</v>
      </c>
      <c r="DT43" s="14">
        <v>0</v>
      </c>
      <c r="DU43" s="14">
        <v>0.4</v>
      </c>
      <c r="DV43" s="14">
        <v>0.6</v>
      </c>
      <c r="DW43" s="14">
        <v>0</v>
      </c>
      <c r="DX43" s="14"/>
      <c r="DY43" s="14">
        <v>-4.5</v>
      </c>
      <c r="DZ43" s="14">
        <v>0.2</v>
      </c>
      <c r="EA43" s="14">
        <v>3.1</v>
      </c>
      <c r="EB43" s="14">
        <v>3</v>
      </c>
      <c r="EC43" s="14"/>
      <c r="ED43" s="14"/>
      <c r="EE43" s="14">
        <v>-0.1</v>
      </c>
      <c r="EF43" s="14">
        <v>-8.1</v>
      </c>
      <c r="EG43" s="14">
        <v>-1.8</v>
      </c>
      <c r="EH43" s="14">
        <v>-1.2</v>
      </c>
      <c r="EI43" s="14">
        <v>0.1</v>
      </c>
      <c r="EJ43" s="14">
        <v>0.02</v>
      </c>
      <c r="EK43" s="14">
        <v>2.4</v>
      </c>
      <c r="EL43" s="14">
        <v>-0.1</v>
      </c>
      <c r="EM43" s="14">
        <v>1.6</v>
      </c>
      <c r="EN43" s="14">
        <v>0.2</v>
      </c>
      <c r="EO43" s="14">
        <v>0.2</v>
      </c>
      <c r="EP43" s="14">
        <v>0.2</v>
      </c>
      <c r="EQ43" s="14">
        <v>-6</v>
      </c>
      <c r="ER43" s="14">
        <v>0.7</v>
      </c>
      <c r="ES43" s="14">
        <v>0.2</v>
      </c>
      <c r="ET43" s="14">
        <v>0.1</v>
      </c>
      <c r="EU43" s="14">
        <v>-0.2</v>
      </c>
      <c r="EV43" s="14">
        <v>-3.5</v>
      </c>
      <c r="EW43" s="14">
        <v>4.3</v>
      </c>
      <c r="EX43" s="14">
        <v>5.2</v>
      </c>
      <c r="EY43" s="14">
        <v>1.8</v>
      </c>
      <c r="EZ43" s="14">
        <v>0.7</v>
      </c>
      <c r="FA43" s="14">
        <v>0.8</v>
      </c>
      <c r="FB43" s="14">
        <v>0.4</v>
      </c>
      <c r="FC43" s="14">
        <v>0.1</v>
      </c>
      <c r="FD43" s="14">
        <v>0.4</v>
      </c>
      <c r="FE43" s="14">
        <v>2</v>
      </c>
      <c r="FF43" s="14">
        <v>1.7</v>
      </c>
      <c r="FG43" s="14">
        <v>2</v>
      </c>
      <c r="FH43" s="14">
        <v>12.9</v>
      </c>
      <c r="FI43" s="14">
        <v>0.2</v>
      </c>
      <c r="FJ43" s="14">
        <v>5.4</v>
      </c>
      <c r="FK43" s="14">
        <v>0</v>
      </c>
      <c r="FL43" s="14">
        <v>3.5</v>
      </c>
      <c r="FM43" s="14">
        <v>4.5</v>
      </c>
      <c r="FN43" s="14">
        <v>11.62</v>
      </c>
      <c r="FO43" s="14">
        <v>980.54</v>
      </c>
      <c r="FP43" s="15"/>
      <c r="FQ43" s="14">
        <v>1.8</v>
      </c>
      <c r="FR43" s="14">
        <v>0.39</v>
      </c>
      <c r="FS43" s="14">
        <v>2.1855600000000002</v>
      </c>
      <c r="FT43" s="14">
        <v>1.8</v>
      </c>
      <c r="FU43" s="14">
        <v>2.2778100000000001</v>
      </c>
      <c r="FV43" s="14">
        <v>3.83006</v>
      </c>
      <c r="FW43" s="14">
        <v>0</v>
      </c>
      <c r="FX43" s="14">
        <v>1.9</v>
      </c>
      <c r="FY43" s="14">
        <v>14.18343</v>
      </c>
    </row>
    <row r="44" spans="1:181" ht="24" customHeight="1" x14ac:dyDescent="0.3">
      <c r="A44" s="16" t="s">
        <v>63</v>
      </c>
      <c r="B44" s="16" t="s">
        <v>783</v>
      </c>
      <c r="C44" s="17">
        <v>33.4</v>
      </c>
      <c r="D44" s="17">
        <v>117.9</v>
      </c>
      <c r="E44" s="17">
        <v>37.200000000000003</v>
      </c>
      <c r="F44" s="17"/>
      <c r="G44" s="17"/>
      <c r="H44" s="17">
        <v>-12.2</v>
      </c>
      <c r="I44" s="17">
        <v>9.1</v>
      </c>
      <c r="J44" s="17"/>
      <c r="K44" s="17"/>
      <c r="L44" s="17">
        <v>-2.5</v>
      </c>
      <c r="M44" s="17">
        <v>12.4</v>
      </c>
      <c r="N44" s="17">
        <v>11.9</v>
      </c>
      <c r="O44" s="17">
        <v>27.6</v>
      </c>
      <c r="P44" s="17">
        <v>-0.7</v>
      </c>
      <c r="Q44" s="17">
        <v>-9.6</v>
      </c>
      <c r="R44" s="17">
        <v>48.1</v>
      </c>
      <c r="S44" s="17">
        <v>0.2</v>
      </c>
      <c r="T44" s="17"/>
      <c r="U44" s="17"/>
      <c r="V44" s="17"/>
      <c r="W44" s="17"/>
      <c r="X44" s="17">
        <v>6.7</v>
      </c>
      <c r="Y44" s="17">
        <v>0.7</v>
      </c>
      <c r="Z44" s="17">
        <v>0.3</v>
      </c>
      <c r="AA44" s="17">
        <v>0</v>
      </c>
      <c r="AB44" s="17">
        <v>-3.2</v>
      </c>
      <c r="AC44" s="17"/>
      <c r="AD44" s="17">
        <v>14.2</v>
      </c>
      <c r="AE44" s="17"/>
      <c r="AF44" s="17"/>
      <c r="AG44" s="17"/>
      <c r="AH44" s="17"/>
      <c r="AI44" s="17">
        <v>17.2</v>
      </c>
      <c r="AJ44" s="17">
        <v>6</v>
      </c>
      <c r="AK44" s="17"/>
      <c r="AL44" s="17"/>
      <c r="AM44" s="17"/>
      <c r="AN44" s="17">
        <v>-1</v>
      </c>
      <c r="AO44" s="17">
        <v>61.6</v>
      </c>
      <c r="AP44" s="17">
        <v>9</v>
      </c>
      <c r="AQ44" s="17">
        <v>29.2</v>
      </c>
      <c r="AR44" s="17">
        <v>8</v>
      </c>
      <c r="AS44" s="17">
        <v>-0.5</v>
      </c>
      <c r="AT44" s="17">
        <v>2.6</v>
      </c>
      <c r="AU44" s="17">
        <v>1.3</v>
      </c>
      <c r="AV44" s="17"/>
      <c r="AW44" s="17"/>
      <c r="AX44" s="17"/>
      <c r="AY44" s="17">
        <v>14.1</v>
      </c>
      <c r="AZ44" s="17">
        <v>4.5</v>
      </c>
      <c r="BA44" s="17">
        <v>-2.5</v>
      </c>
      <c r="BB44" s="17">
        <v>1</v>
      </c>
      <c r="BC44" s="17">
        <v>0.6</v>
      </c>
      <c r="BD44" s="17">
        <v>15.8</v>
      </c>
      <c r="BE44" s="17"/>
      <c r="BF44" s="17"/>
      <c r="BG44" s="17">
        <v>-1.1000000000000001</v>
      </c>
      <c r="BH44" s="17"/>
      <c r="BI44" s="17"/>
      <c r="BJ44" s="17">
        <v>-2.4</v>
      </c>
      <c r="BK44" s="17"/>
      <c r="BL44" s="17"/>
      <c r="BM44" s="17"/>
      <c r="BN44" s="17">
        <v>6.1</v>
      </c>
      <c r="BO44" s="17">
        <v>27</v>
      </c>
      <c r="BP44" s="17">
        <v>22.1</v>
      </c>
      <c r="BQ44" s="17">
        <v>21.2</v>
      </c>
      <c r="BR44" s="17"/>
      <c r="BS44" s="17">
        <v>-7.8</v>
      </c>
      <c r="BT44" s="17">
        <v>0.9</v>
      </c>
      <c r="BU44" s="17"/>
      <c r="BV44" s="17"/>
      <c r="BW44" s="17"/>
      <c r="BX44" s="17"/>
      <c r="BY44" s="17"/>
      <c r="BZ44" s="17"/>
      <c r="CA44" s="17">
        <v>-0.3</v>
      </c>
      <c r="CB44" s="17">
        <v>35.4</v>
      </c>
      <c r="CC44" s="17">
        <v>37.1</v>
      </c>
      <c r="CD44" s="17">
        <v>17.600000000000001</v>
      </c>
      <c r="CE44" s="17">
        <v>12.3</v>
      </c>
      <c r="CF44" s="17">
        <v>10.1</v>
      </c>
      <c r="CG44" s="17"/>
      <c r="CH44" s="17"/>
      <c r="CI44" s="17"/>
      <c r="CJ44" s="17">
        <v>59.2</v>
      </c>
      <c r="CK44" s="17">
        <v>62.7</v>
      </c>
      <c r="CL44" s="17">
        <v>4.4000000000000004</v>
      </c>
      <c r="CM44" s="17"/>
      <c r="CN44" s="17"/>
      <c r="CO44" s="17"/>
      <c r="CP44" s="17"/>
      <c r="CQ44" s="17"/>
      <c r="CR44" s="17">
        <v>19.899999999999999</v>
      </c>
      <c r="CS44" s="17">
        <v>5.4</v>
      </c>
      <c r="CT44" s="17">
        <v>-2.4</v>
      </c>
      <c r="CU44" s="17">
        <v>0.4</v>
      </c>
      <c r="CV44" s="17">
        <v>1.5</v>
      </c>
      <c r="CW44" s="17"/>
      <c r="CX44" s="17">
        <v>0</v>
      </c>
      <c r="CY44" s="17">
        <v>2.5</v>
      </c>
      <c r="CZ44" s="17">
        <v>-2.8</v>
      </c>
      <c r="DA44" s="17"/>
      <c r="DB44" s="17">
        <v>0</v>
      </c>
      <c r="DC44" s="17">
        <v>0</v>
      </c>
      <c r="DD44" s="17">
        <v>-0.9</v>
      </c>
      <c r="DE44" s="17">
        <v>1.5</v>
      </c>
      <c r="DF44" s="17"/>
      <c r="DG44" s="17"/>
      <c r="DH44" s="17">
        <v>0.1</v>
      </c>
      <c r="DI44" s="17">
        <v>1.5</v>
      </c>
      <c r="DJ44" s="17">
        <v>0.2</v>
      </c>
      <c r="DK44" s="17">
        <v>1.3</v>
      </c>
      <c r="DL44" s="17">
        <v>0.4</v>
      </c>
      <c r="DM44" s="17">
        <v>0.6</v>
      </c>
      <c r="DN44" s="17"/>
      <c r="DO44" s="17">
        <v>5.6</v>
      </c>
      <c r="DP44" s="17">
        <v>0</v>
      </c>
      <c r="DQ44" s="17">
        <v>0</v>
      </c>
      <c r="DR44" s="17">
        <v>0</v>
      </c>
      <c r="DS44" s="17">
        <v>0.2</v>
      </c>
      <c r="DT44" s="17">
        <v>0</v>
      </c>
      <c r="DU44" s="17">
        <v>0.5</v>
      </c>
      <c r="DV44" s="17">
        <v>0.7</v>
      </c>
      <c r="DW44" s="17">
        <v>0</v>
      </c>
      <c r="DX44" s="17"/>
      <c r="DY44" s="17">
        <v>-4.5999999999999996</v>
      </c>
      <c r="DZ44" s="17">
        <v>0.3</v>
      </c>
      <c r="EA44" s="17">
        <v>3</v>
      </c>
      <c r="EB44" s="17">
        <v>3</v>
      </c>
      <c r="EC44" s="17"/>
      <c r="ED44" s="17"/>
      <c r="EE44" s="17">
        <v>-0.1</v>
      </c>
      <c r="EF44" s="17">
        <v>-8.8000000000000007</v>
      </c>
      <c r="EG44" s="17">
        <v>-3.1</v>
      </c>
      <c r="EH44" s="17">
        <v>-1.2</v>
      </c>
      <c r="EI44" s="17">
        <v>-0.2</v>
      </c>
      <c r="EJ44" s="17">
        <v>0.01</v>
      </c>
      <c r="EK44" s="17">
        <v>2.5</v>
      </c>
      <c r="EL44" s="17">
        <v>-0.1</v>
      </c>
      <c r="EM44" s="17">
        <v>1.7</v>
      </c>
      <c r="EN44" s="17">
        <v>0.2</v>
      </c>
      <c r="EO44" s="17">
        <v>0.2</v>
      </c>
      <c r="EP44" s="17">
        <v>0.2</v>
      </c>
      <c r="EQ44" s="17">
        <v>-6.3</v>
      </c>
      <c r="ER44" s="17">
        <v>1</v>
      </c>
      <c r="ES44" s="17">
        <v>0.2</v>
      </c>
      <c r="ET44" s="17">
        <v>0.5</v>
      </c>
      <c r="EU44" s="17">
        <v>-0.2</v>
      </c>
      <c r="EV44" s="17">
        <v>-3.6</v>
      </c>
      <c r="EW44" s="17">
        <v>2.2000000000000002</v>
      </c>
      <c r="EX44" s="17">
        <v>12.2</v>
      </c>
      <c r="EY44" s="17">
        <v>1.9</v>
      </c>
      <c r="EZ44" s="17">
        <v>0.7</v>
      </c>
      <c r="FA44" s="17">
        <v>0.8</v>
      </c>
      <c r="FB44" s="17">
        <v>0.4</v>
      </c>
      <c r="FC44" s="17">
        <v>0.3</v>
      </c>
      <c r="FD44" s="17">
        <v>0.4</v>
      </c>
      <c r="FE44" s="17">
        <v>1.8</v>
      </c>
      <c r="FF44" s="17">
        <v>1.5</v>
      </c>
      <c r="FG44" s="17">
        <v>2.2000000000000002</v>
      </c>
      <c r="FH44" s="17">
        <v>12.2</v>
      </c>
      <c r="FI44" s="17">
        <v>0.2</v>
      </c>
      <c r="FJ44" s="17">
        <v>3.3</v>
      </c>
      <c r="FK44" s="17">
        <v>0</v>
      </c>
      <c r="FL44" s="17">
        <v>3.2</v>
      </c>
      <c r="FM44" s="17">
        <v>4.4000000000000004</v>
      </c>
      <c r="FN44" s="17">
        <v>10.33</v>
      </c>
      <c r="FO44" s="17">
        <v>841.74</v>
      </c>
      <c r="FP44" s="15"/>
      <c r="FQ44" s="17">
        <v>2.2000000000000002</v>
      </c>
      <c r="FR44" s="17">
        <v>0.372</v>
      </c>
      <c r="FS44" s="17">
        <v>1.9666399999999999</v>
      </c>
      <c r="FT44" s="17">
        <v>1.7</v>
      </c>
      <c r="FU44" s="17">
        <v>2.2795899999999998</v>
      </c>
      <c r="FV44" s="17">
        <v>3.8317800000000002</v>
      </c>
      <c r="FW44" s="17">
        <v>-0.6</v>
      </c>
      <c r="FX44" s="17">
        <v>1.9</v>
      </c>
      <c r="FY44" s="17">
        <v>13.65001</v>
      </c>
    </row>
    <row r="45" spans="1:181" ht="24" customHeight="1" x14ac:dyDescent="0.3">
      <c r="A45" s="16" t="s">
        <v>63</v>
      </c>
      <c r="B45" s="16" t="s">
        <v>784</v>
      </c>
      <c r="C45" s="17">
        <v>32.799999999999997</v>
      </c>
      <c r="D45" s="17">
        <v>123.4</v>
      </c>
      <c r="E45" s="17">
        <v>37</v>
      </c>
      <c r="F45" s="17"/>
      <c r="G45" s="17"/>
      <c r="H45" s="17">
        <v>-8.1</v>
      </c>
      <c r="I45" s="17">
        <v>17.7</v>
      </c>
      <c r="J45" s="17"/>
      <c r="K45" s="17"/>
      <c r="L45" s="17">
        <v>-2.9</v>
      </c>
      <c r="M45" s="17">
        <v>-13.6</v>
      </c>
      <c r="N45" s="17">
        <v>2.5</v>
      </c>
      <c r="O45" s="17">
        <v>37.700000000000003</v>
      </c>
      <c r="P45" s="17">
        <v>-7.1</v>
      </c>
      <c r="Q45" s="17">
        <v>-0.2</v>
      </c>
      <c r="R45" s="17">
        <v>53.8</v>
      </c>
      <c r="S45" s="17">
        <v>0</v>
      </c>
      <c r="T45" s="17"/>
      <c r="U45" s="17"/>
      <c r="V45" s="17"/>
      <c r="W45" s="17"/>
      <c r="X45" s="17">
        <v>5.8</v>
      </c>
      <c r="Y45" s="17">
        <v>0.9</v>
      </c>
      <c r="Z45" s="17">
        <v>0.7</v>
      </c>
      <c r="AA45" s="17">
        <v>0</v>
      </c>
      <c r="AB45" s="17">
        <v>-3.2</v>
      </c>
      <c r="AC45" s="17"/>
      <c r="AD45" s="17">
        <v>12.6</v>
      </c>
      <c r="AE45" s="17"/>
      <c r="AF45" s="17"/>
      <c r="AG45" s="17"/>
      <c r="AH45" s="17"/>
      <c r="AI45" s="17">
        <v>16.600000000000001</v>
      </c>
      <c r="AJ45" s="17">
        <v>3.7</v>
      </c>
      <c r="AK45" s="17"/>
      <c r="AL45" s="17"/>
      <c r="AM45" s="17"/>
      <c r="AN45" s="17">
        <v>-1.2</v>
      </c>
      <c r="AO45" s="17">
        <v>60.2</v>
      </c>
      <c r="AP45" s="17">
        <v>6.7</v>
      </c>
      <c r="AQ45" s="17">
        <v>29.4</v>
      </c>
      <c r="AR45" s="17">
        <v>8.3000000000000007</v>
      </c>
      <c r="AS45" s="17">
        <v>-0.5</v>
      </c>
      <c r="AT45" s="17">
        <v>2.6</v>
      </c>
      <c r="AU45" s="17">
        <v>0.8</v>
      </c>
      <c r="AV45" s="17"/>
      <c r="AW45" s="17"/>
      <c r="AX45" s="17"/>
      <c r="AY45" s="17">
        <v>11.6</v>
      </c>
      <c r="AZ45" s="17">
        <v>1.5</v>
      </c>
      <c r="BA45" s="17">
        <v>-3.6</v>
      </c>
      <c r="BB45" s="17">
        <v>1</v>
      </c>
      <c r="BC45" s="17">
        <v>0.6</v>
      </c>
      <c r="BD45" s="17">
        <v>10.7</v>
      </c>
      <c r="BE45" s="17"/>
      <c r="BF45" s="17"/>
      <c r="BG45" s="17">
        <v>-0.7</v>
      </c>
      <c r="BH45" s="17"/>
      <c r="BI45" s="17"/>
      <c r="BJ45" s="17">
        <v>-3.1</v>
      </c>
      <c r="BK45" s="17"/>
      <c r="BL45" s="17"/>
      <c r="BM45" s="17"/>
      <c r="BN45" s="17">
        <v>7.8</v>
      </c>
      <c r="BO45" s="17">
        <v>0.2</v>
      </c>
      <c r="BP45" s="17">
        <v>-1</v>
      </c>
      <c r="BQ45" s="17">
        <v>5.9</v>
      </c>
      <c r="BR45" s="17"/>
      <c r="BS45" s="17">
        <v>-1.8</v>
      </c>
      <c r="BT45" s="17">
        <v>3.5</v>
      </c>
      <c r="BU45" s="17"/>
      <c r="BV45" s="17"/>
      <c r="BW45" s="17"/>
      <c r="BX45" s="17"/>
      <c r="BY45" s="17"/>
      <c r="BZ45" s="17"/>
      <c r="CA45" s="17">
        <v>-0.2</v>
      </c>
      <c r="CB45" s="17">
        <v>35.6</v>
      </c>
      <c r="CC45" s="17">
        <v>31.5</v>
      </c>
      <c r="CD45" s="17">
        <v>24.1</v>
      </c>
      <c r="CE45" s="17">
        <v>17.100000000000001</v>
      </c>
      <c r="CF45" s="17">
        <v>-0.1</v>
      </c>
      <c r="CG45" s="17"/>
      <c r="CH45" s="17"/>
      <c r="CI45" s="17"/>
      <c r="CJ45" s="17">
        <v>60.1</v>
      </c>
      <c r="CK45" s="17">
        <v>64</v>
      </c>
      <c r="CL45" s="17">
        <v>6</v>
      </c>
      <c r="CM45" s="17"/>
      <c r="CN45" s="17"/>
      <c r="CO45" s="17"/>
      <c r="CP45" s="17"/>
      <c r="CQ45" s="17"/>
      <c r="CR45" s="17">
        <v>24.2</v>
      </c>
      <c r="CS45" s="17">
        <v>7.3</v>
      </c>
      <c r="CT45" s="17">
        <v>-2.2999999999999998</v>
      </c>
      <c r="CU45" s="17">
        <v>0.4</v>
      </c>
      <c r="CV45" s="17">
        <v>1.5</v>
      </c>
      <c r="CW45" s="17"/>
      <c r="CX45" s="17">
        <v>0</v>
      </c>
      <c r="CY45" s="17">
        <v>0.6</v>
      </c>
      <c r="CZ45" s="17">
        <v>-2.7</v>
      </c>
      <c r="DA45" s="17"/>
      <c r="DB45" s="17">
        <v>0.1</v>
      </c>
      <c r="DC45" s="17">
        <v>-0.1</v>
      </c>
      <c r="DD45" s="17">
        <v>-1</v>
      </c>
      <c r="DE45" s="17">
        <v>0.5</v>
      </c>
      <c r="DF45" s="17"/>
      <c r="DG45" s="17"/>
      <c r="DH45" s="17">
        <v>0.2</v>
      </c>
      <c r="DI45" s="17">
        <v>1.4</v>
      </c>
      <c r="DJ45" s="17">
        <v>0.2</v>
      </c>
      <c r="DK45" s="17">
        <v>0.7</v>
      </c>
      <c r="DL45" s="17">
        <v>0.3</v>
      </c>
      <c r="DM45" s="17">
        <v>0.6</v>
      </c>
      <c r="DN45" s="17"/>
      <c r="DO45" s="17">
        <v>1.2</v>
      </c>
      <c r="DP45" s="17">
        <v>0</v>
      </c>
      <c r="DQ45" s="17">
        <v>0</v>
      </c>
      <c r="DR45" s="17">
        <v>0</v>
      </c>
      <c r="DS45" s="17">
        <v>0.3</v>
      </c>
      <c r="DT45" s="17">
        <v>0</v>
      </c>
      <c r="DU45" s="17">
        <v>0.6</v>
      </c>
      <c r="DV45" s="17">
        <v>0.7</v>
      </c>
      <c r="DW45" s="17">
        <v>0</v>
      </c>
      <c r="DX45" s="17"/>
      <c r="DY45" s="17">
        <v>-4.5</v>
      </c>
      <c r="DZ45" s="17">
        <v>0.2</v>
      </c>
      <c r="EA45" s="17">
        <v>3</v>
      </c>
      <c r="EB45" s="17">
        <v>3</v>
      </c>
      <c r="EC45" s="17"/>
      <c r="ED45" s="17"/>
      <c r="EE45" s="17">
        <v>0.1</v>
      </c>
      <c r="EF45" s="17">
        <v>-4.7</v>
      </c>
      <c r="EG45" s="17">
        <v>-4.7</v>
      </c>
      <c r="EH45" s="17">
        <v>0</v>
      </c>
      <c r="EI45" s="17">
        <v>-0.3</v>
      </c>
      <c r="EJ45" s="17">
        <v>0.02</v>
      </c>
      <c r="EK45" s="17">
        <v>2.5</v>
      </c>
      <c r="EL45" s="17">
        <v>-0.1</v>
      </c>
      <c r="EM45" s="17">
        <v>1.5</v>
      </c>
      <c r="EN45" s="17">
        <v>0.2</v>
      </c>
      <c r="EO45" s="17">
        <v>0.2</v>
      </c>
      <c r="EP45" s="17">
        <v>0.2</v>
      </c>
      <c r="EQ45" s="17">
        <v>-6.1</v>
      </c>
      <c r="ER45" s="17">
        <v>1.1000000000000001</v>
      </c>
      <c r="ES45" s="17">
        <v>0.3</v>
      </c>
      <c r="ET45" s="17">
        <v>0.4</v>
      </c>
      <c r="EU45" s="17">
        <v>-0.2</v>
      </c>
      <c r="EV45" s="17">
        <v>-3.5</v>
      </c>
      <c r="EW45" s="17">
        <v>1.3</v>
      </c>
      <c r="EX45" s="17">
        <v>10.1</v>
      </c>
      <c r="EY45" s="17">
        <v>1.6</v>
      </c>
      <c r="EZ45" s="17">
        <v>0.7</v>
      </c>
      <c r="FA45" s="17">
        <v>0.8</v>
      </c>
      <c r="FB45" s="17">
        <v>0.4</v>
      </c>
      <c r="FC45" s="17">
        <v>0.3</v>
      </c>
      <c r="FD45" s="17">
        <v>0.4</v>
      </c>
      <c r="FE45" s="17">
        <v>1.8</v>
      </c>
      <c r="FF45" s="17">
        <v>1.5</v>
      </c>
      <c r="FG45" s="17">
        <v>2.2000000000000002</v>
      </c>
      <c r="FH45" s="17">
        <v>12</v>
      </c>
      <c r="FI45" s="17">
        <v>0.3</v>
      </c>
      <c r="FJ45" s="17">
        <v>4.7</v>
      </c>
      <c r="FK45" s="17">
        <v>0</v>
      </c>
      <c r="FL45" s="17">
        <v>2.8</v>
      </c>
      <c r="FM45" s="17">
        <v>4.5</v>
      </c>
      <c r="FN45" s="17">
        <v>11.62</v>
      </c>
      <c r="FO45" s="17">
        <v>767.44</v>
      </c>
      <c r="FP45" s="15"/>
      <c r="FQ45" s="17">
        <v>1.9</v>
      </c>
      <c r="FR45" s="17">
        <v>0.34899999999999998</v>
      </c>
      <c r="FS45" s="17">
        <v>2.0778799999999999</v>
      </c>
      <c r="FT45" s="17">
        <v>1.7</v>
      </c>
      <c r="FU45" s="17">
        <v>2.2927599999999999</v>
      </c>
      <c r="FV45" s="17">
        <v>3.8090999999999999</v>
      </c>
      <c r="FW45" s="17">
        <v>-0.8</v>
      </c>
      <c r="FX45" s="17">
        <v>2.1</v>
      </c>
      <c r="FY45" s="17">
        <v>13.428739999999999</v>
      </c>
    </row>
    <row r="46" spans="1:181" ht="24" customHeight="1" x14ac:dyDescent="0.3">
      <c r="A46" s="16" t="s">
        <v>63</v>
      </c>
      <c r="B46" s="16" t="s">
        <v>785</v>
      </c>
      <c r="C46" s="17">
        <v>34</v>
      </c>
      <c r="D46" s="17">
        <v>107.4</v>
      </c>
      <c r="E46" s="17">
        <v>34.299999999999997</v>
      </c>
      <c r="F46" s="17"/>
      <c r="G46" s="17"/>
      <c r="H46" s="17">
        <v>-13.4</v>
      </c>
      <c r="I46" s="17">
        <v>7.8</v>
      </c>
      <c r="J46" s="17"/>
      <c r="K46" s="17"/>
      <c r="L46" s="17">
        <v>-13.2</v>
      </c>
      <c r="M46" s="17">
        <v>-21.9</v>
      </c>
      <c r="N46" s="17">
        <v>-5.6</v>
      </c>
      <c r="O46" s="17">
        <v>27</v>
      </c>
      <c r="P46" s="17">
        <v>-16.5</v>
      </c>
      <c r="Q46" s="17">
        <v>-6.5</v>
      </c>
      <c r="R46" s="17">
        <v>43.6</v>
      </c>
      <c r="S46" s="17">
        <v>0</v>
      </c>
      <c r="T46" s="17"/>
      <c r="U46" s="17"/>
      <c r="V46" s="17"/>
      <c r="W46" s="17"/>
      <c r="X46" s="17">
        <v>2.7</v>
      </c>
      <c r="Y46" s="17">
        <v>0.9</v>
      </c>
      <c r="Z46" s="17">
        <v>0.7</v>
      </c>
      <c r="AA46" s="17">
        <v>0</v>
      </c>
      <c r="AB46" s="17">
        <v>-3.2</v>
      </c>
      <c r="AC46" s="17"/>
      <c r="AD46" s="17">
        <v>10.1</v>
      </c>
      <c r="AE46" s="17"/>
      <c r="AF46" s="17"/>
      <c r="AG46" s="17"/>
      <c r="AH46" s="17"/>
      <c r="AI46" s="17">
        <v>17.2</v>
      </c>
      <c r="AJ46" s="17">
        <v>0.2</v>
      </c>
      <c r="AK46" s="17"/>
      <c r="AL46" s="17"/>
      <c r="AM46" s="17"/>
      <c r="AN46" s="17">
        <v>-1.5</v>
      </c>
      <c r="AO46" s="17">
        <v>56.1</v>
      </c>
      <c r="AP46" s="17">
        <v>5.5</v>
      </c>
      <c r="AQ46" s="17">
        <v>29.1</v>
      </c>
      <c r="AR46" s="17">
        <v>8</v>
      </c>
      <c r="AS46" s="17">
        <v>-1.1000000000000001</v>
      </c>
      <c r="AT46" s="17">
        <v>2.6</v>
      </c>
      <c r="AU46" s="17">
        <v>1.4</v>
      </c>
      <c r="AV46" s="17"/>
      <c r="AW46" s="17"/>
      <c r="AX46" s="17"/>
      <c r="AY46" s="17">
        <v>11</v>
      </c>
      <c r="AZ46" s="17">
        <v>1.9</v>
      </c>
      <c r="BA46" s="17">
        <v>-4.8</v>
      </c>
      <c r="BB46" s="17">
        <v>1</v>
      </c>
      <c r="BC46" s="17">
        <v>0.6</v>
      </c>
      <c r="BD46" s="17">
        <v>15.9</v>
      </c>
      <c r="BE46" s="17"/>
      <c r="BF46" s="17"/>
      <c r="BG46" s="17">
        <v>-5</v>
      </c>
      <c r="BH46" s="17"/>
      <c r="BI46" s="17"/>
      <c r="BJ46" s="17">
        <v>-4.5</v>
      </c>
      <c r="BK46" s="17"/>
      <c r="BL46" s="17"/>
      <c r="BM46" s="17"/>
      <c r="BN46" s="17">
        <v>3.2</v>
      </c>
      <c r="BO46" s="17">
        <v>-8.5</v>
      </c>
      <c r="BP46" s="17">
        <v>-9.8000000000000007</v>
      </c>
      <c r="BQ46" s="17">
        <v>-4.5</v>
      </c>
      <c r="BR46" s="17"/>
      <c r="BS46" s="17">
        <v>-6.6</v>
      </c>
      <c r="BT46" s="17">
        <v>1.5</v>
      </c>
      <c r="BU46" s="17"/>
      <c r="BV46" s="17"/>
      <c r="BW46" s="17"/>
      <c r="BX46" s="17"/>
      <c r="BY46" s="17"/>
      <c r="BZ46" s="17"/>
      <c r="CA46" s="17">
        <v>-0.2</v>
      </c>
      <c r="CB46" s="17">
        <v>35.5</v>
      </c>
      <c r="CC46" s="17">
        <v>31.2</v>
      </c>
      <c r="CD46" s="17">
        <v>24.1</v>
      </c>
      <c r="CE46" s="17">
        <v>15</v>
      </c>
      <c r="CF46" s="17">
        <v>-0.1</v>
      </c>
      <c r="CG46" s="17"/>
      <c r="CH46" s="17"/>
      <c r="CI46" s="17"/>
      <c r="CJ46" s="17">
        <v>57.5</v>
      </c>
      <c r="CK46" s="17">
        <v>60.5</v>
      </c>
      <c r="CL46" s="17">
        <v>-7.9</v>
      </c>
      <c r="CM46" s="17"/>
      <c r="CN46" s="17"/>
      <c r="CO46" s="17"/>
      <c r="CP46" s="17"/>
      <c r="CQ46" s="17"/>
      <c r="CR46" s="17">
        <v>8.8000000000000007</v>
      </c>
      <c r="CS46" s="17">
        <v>-1.8</v>
      </c>
      <c r="CT46" s="17">
        <v>-2.4</v>
      </c>
      <c r="CU46" s="17">
        <v>0.4</v>
      </c>
      <c r="CV46" s="17">
        <v>1.5</v>
      </c>
      <c r="CW46" s="17"/>
      <c r="CX46" s="17">
        <v>0</v>
      </c>
      <c r="CY46" s="17">
        <v>0.3</v>
      </c>
      <c r="CZ46" s="17">
        <v>-3</v>
      </c>
      <c r="DA46" s="17"/>
      <c r="DB46" s="17">
        <v>0</v>
      </c>
      <c r="DC46" s="17">
        <v>0</v>
      </c>
      <c r="DD46" s="17">
        <v>-0.9</v>
      </c>
      <c r="DE46" s="17">
        <v>0.1</v>
      </c>
      <c r="DF46" s="17"/>
      <c r="DG46" s="17"/>
      <c r="DH46" s="17">
        <v>0.2</v>
      </c>
      <c r="DI46" s="17">
        <v>1.3</v>
      </c>
      <c r="DJ46" s="17">
        <v>0.2</v>
      </c>
      <c r="DK46" s="17">
        <v>-2.2999999999999998</v>
      </c>
      <c r="DL46" s="17">
        <v>0.4</v>
      </c>
      <c r="DM46" s="17">
        <v>0.6</v>
      </c>
      <c r="DN46" s="17"/>
      <c r="DO46" s="17">
        <v>0.1</v>
      </c>
      <c r="DP46" s="17">
        <v>0</v>
      </c>
      <c r="DQ46" s="17">
        <v>0</v>
      </c>
      <c r="DR46" s="17">
        <v>0</v>
      </c>
      <c r="DS46" s="17">
        <v>0.3</v>
      </c>
      <c r="DT46" s="17">
        <v>0</v>
      </c>
      <c r="DU46" s="17">
        <v>0.5</v>
      </c>
      <c r="DV46" s="17">
        <v>0.7</v>
      </c>
      <c r="DW46" s="17">
        <v>0</v>
      </c>
      <c r="DX46" s="17"/>
      <c r="DY46" s="17">
        <v>-4.4000000000000004</v>
      </c>
      <c r="DZ46" s="17">
        <v>0</v>
      </c>
      <c r="EA46" s="17">
        <v>2.9</v>
      </c>
      <c r="EB46" s="17">
        <v>3</v>
      </c>
      <c r="EC46" s="17"/>
      <c r="ED46" s="17"/>
      <c r="EE46" s="17">
        <v>0.3</v>
      </c>
      <c r="EF46" s="17">
        <v>-10.8</v>
      </c>
      <c r="EG46" s="17">
        <v>-7.4</v>
      </c>
      <c r="EH46" s="17">
        <v>-1.3</v>
      </c>
      <c r="EI46" s="17">
        <v>0</v>
      </c>
      <c r="EJ46" s="17">
        <v>0</v>
      </c>
      <c r="EK46" s="17">
        <v>2.6</v>
      </c>
      <c r="EL46" s="17">
        <v>-0.1</v>
      </c>
      <c r="EM46" s="17">
        <v>1.7</v>
      </c>
      <c r="EN46" s="17">
        <v>0.2</v>
      </c>
      <c r="EO46" s="17">
        <v>0.2</v>
      </c>
      <c r="EP46" s="17">
        <v>0.2</v>
      </c>
      <c r="EQ46" s="17">
        <v>-6.4</v>
      </c>
      <c r="ER46" s="17">
        <v>1</v>
      </c>
      <c r="ES46" s="17">
        <v>0.3</v>
      </c>
      <c r="ET46" s="17">
        <v>0</v>
      </c>
      <c r="EU46" s="17">
        <v>-0.2</v>
      </c>
      <c r="EV46" s="17">
        <v>-1.5</v>
      </c>
      <c r="EW46" s="17">
        <v>-3.2</v>
      </c>
      <c r="EX46" s="17">
        <v>2.9</v>
      </c>
      <c r="EY46" s="17">
        <v>1.6</v>
      </c>
      <c r="EZ46" s="17">
        <v>0.7</v>
      </c>
      <c r="FA46" s="17">
        <v>0.8</v>
      </c>
      <c r="FB46" s="17">
        <v>0.4</v>
      </c>
      <c r="FC46" s="17">
        <v>0.3</v>
      </c>
      <c r="FD46" s="17">
        <v>0.4</v>
      </c>
      <c r="FE46" s="17">
        <v>1.6</v>
      </c>
      <c r="FF46" s="17">
        <v>1.3</v>
      </c>
      <c r="FG46" s="17">
        <v>2</v>
      </c>
      <c r="FH46" s="17">
        <v>11.3</v>
      </c>
      <c r="FI46" s="17">
        <v>0.1</v>
      </c>
      <c r="FJ46" s="17">
        <v>4.2</v>
      </c>
      <c r="FK46" s="17">
        <v>0.2</v>
      </c>
      <c r="FL46" s="17">
        <v>1.9</v>
      </c>
      <c r="FM46" s="17">
        <v>4</v>
      </c>
      <c r="FN46" s="17">
        <v>10.9</v>
      </c>
      <c r="FO46" s="17">
        <v>539.4</v>
      </c>
      <c r="FP46" s="15"/>
      <c r="FQ46" s="17">
        <v>1.6</v>
      </c>
      <c r="FR46" s="17">
        <v>0.32700000000000001</v>
      </c>
      <c r="FS46" s="17">
        <v>1.7229699999999999</v>
      </c>
      <c r="FT46" s="17">
        <v>1.6</v>
      </c>
      <c r="FU46" s="17">
        <v>2.2996799999999999</v>
      </c>
      <c r="FV46" s="17">
        <v>2.6664500000000002</v>
      </c>
      <c r="FW46" s="17">
        <v>-0.8</v>
      </c>
      <c r="FX46" s="17">
        <v>2</v>
      </c>
      <c r="FY46" s="17">
        <v>11.4161</v>
      </c>
    </row>
    <row r="47" spans="1:181" ht="24" customHeight="1" x14ac:dyDescent="0.3">
      <c r="A47" s="16" t="s">
        <v>63</v>
      </c>
      <c r="B47" s="16" t="s">
        <v>786</v>
      </c>
      <c r="C47" s="17">
        <v>36.5</v>
      </c>
      <c r="D47" s="17">
        <v>52.3</v>
      </c>
      <c r="E47" s="17">
        <v>23.7</v>
      </c>
      <c r="F47" s="17"/>
      <c r="G47" s="17"/>
      <c r="H47" s="17">
        <v>-13.2</v>
      </c>
      <c r="I47" s="17">
        <v>-2.2000000000000002</v>
      </c>
      <c r="J47" s="17"/>
      <c r="K47" s="17"/>
      <c r="L47" s="17">
        <v>-14.7</v>
      </c>
      <c r="M47" s="17">
        <v>-22.4</v>
      </c>
      <c r="N47" s="17">
        <v>-6</v>
      </c>
      <c r="O47" s="17">
        <v>26.4</v>
      </c>
      <c r="P47" s="17">
        <v>-18.2</v>
      </c>
      <c r="Q47" s="17">
        <v>-7.5</v>
      </c>
      <c r="R47" s="17">
        <v>55.9</v>
      </c>
      <c r="S47" s="17">
        <v>0.1</v>
      </c>
      <c r="T47" s="17"/>
      <c r="U47" s="17"/>
      <c r="V47" s="17"/>
      <c r="W47" s="17"/>
      <c r="X47" s="17">
        <v>4.4000000000000004</v>
      </c>
      <c r="Y47" s="17">
        <v>1.2</v>
      </c>
      <c r="Z47" s="17">
        <v>1</v>
      </c>
      <c r="AA47" s="17">
        <v>0</v>
      </c>
      <c r="AB47" s="17">
        <v>-3.2</v>
      </c>
      <c r="AC47" s="17"/>
      <c r="AD47" s="17">
        <v>10.4</v>
      </c>
      <c r="AE47" s="17"/>
      <c r="AF47" s="17"/>
      <c r="AG47" s="17"/>
      <c r="AH47" s="17"/>
      <c r="AI47" s="17">
        <v>20.8</v>
      </c>
      <c r="AJ47" s="17">
        <v>7.4</v>
      </c>
      <c r="AK47" s="17"/>
      <c r="AL47" s="17"/>
      <c r="AM47" s="17"/>
      <c r="AN47" s="17">
        <v>-1.2</v>
      </c>
      <c r="AO47" s="17">
        <v>54</v>
      </c>
      <c r="AP47" s="17">
        <v>4.8</v>
      </c>
      <c r="AQ47" s="17">
        <v>28.5</v>
      </c>
      <c r="AR47" s="17">
        <v>7.6</v>
      </c>
      <c r="AS47" s="17">
        <v>-1</v>
      </c>
      <c r="AT47" s="17">
        <v>2.6</v>
      </c>
      <c r="AU47" s="17">
        <v>1.5</v>
      </c>
      <c r="AV47" s="17"/>
      <c r="AW47" s="17"/>
      <c r="AX47" s="17"/>
      <c r="AY47" s="17">
        <v>12.9</v>
      </c>
      <c r="AZ47" s="17">
        <v>1.6</v>
      </c>
      <c r="BA47" s="17">
        <v>-4.5</v>
      </c>
      <c r="BB47" s="17">
        <v>1.2</v>
      </c>
      <c r="BC47" s="17">
        <v>0.8</v>
      </c>
      <c r="BD47" s="17">
        <v>14.9</v>
      </c>
      <c r="BE47" s="17"/>
      <c r="BF47" s="17"/>
      <c r="BG47" s="17">
        <v>-6.1</v>
      </c>
      <c r="BH47" s="17"/>
      <c r="BI47" s="17"/>
      <c r="BJ47" s="17">
        <v>-4.5999999999999996</v>
      </c>
      <c r="BK47" s="17"/>
      <c r="BL47" s="17"/>
      <c r="BM47" s="17"/>
      <c r="BN47" s="17">
        <v>0.8</v>
      </c>
      <c r="BO47" s="17">
        <v>-12.4</v>
      </c>
      <c r="BP47" s="17">
        <v>-13.7</v>
      </c>
      <c r="BQ47" s="17">
        <v>-8.3000000000000007</v>
      </c>
      <c r="BR47" s="17"/>
      <c r="BS47" s="17">
        <v>-9.5</v>
      </c>
      <c r="BT47" s="17">
        <v>0.8</v>
      </c>
      <c r="BU47" s="17"/>
      <c r="BV47" s="17"/>
      <c r="BW47" s="17"/>
      <c r="BX47" s="17"/>
      <c r="BY47" s="17"/>
      <c r="BZ47" s="17"/>
      <c r="CA47" s="17">
        <v>-0.3</v>
      </c>
      <c r="CB47" s="17">
        <v>36</v>
      </c>
      <c r="CC47" s="17">
        <v>30.6</v>
      </c>
      <c r="CD47" s="17">
        <v>23.4</v>
      </c>
      <c r="CE47" s="17">
        <v>14.9</v>
      </c>
      <c r="CF47" s="17">
        <v>-0.3</v>
      </c>
      <c r="CG47" s="17"/>
      <c r="CH47" s="17"/>
      <c r="CI47" s="17"/>
      <c r="CJ47" s="17">
        <v>48.3</v>
      </c>
      <c r="CK47" s="17">
        <v>51.7</v>
      </c>
      <c r="CL47" s="17">
        <v>-20.8</v>
      </c>
      <c r="CM47" s="17"/>
      <c r="CN47" s="17"/>
      <c r="CO47" s="17"/>
      <c r="CP47" s="17"/>
      <c r="CQ47" s="17"/>
      <c r="CR47" s="17">
        <v>4.0999999999999996</v>
      </c>
      <c r="CS47" s="17">
        <v>-4.5999999999999996</v>
      </c>
      <c r="CT47" s="17">
        <v>-2.4</v>
      </c>
      <c r="CU47" s="17">
        <v>0.6</v>
      </c>
      <c r="CV47" s="17">
        <v>1.5</v>
      </c>
      <c r="CW47" s="17"/>
      <c r="CX47" s="17">
        <v>0</v>
      </c>
      <c r="CY47" s="17">
        <v>0</v>
      </c>
      <c r="CZ47" s="17">
        <v>0</v>
      </c>
      <c r="DA47" s="17"/>
      <c r="DB47" s="17">
        <v>0.1</v>
      </c>
      <c r="DC47" s="17">
        <v>0</v>
      </c>
      <c r="DD47" s="17">
        <v>-0.9</v>
      </c>
      <c r="DE47" s="17">
        <v>-0.1</v>
      </c>
      <c r="DF47" s="17"/>
      <c r="DG47" s="17"/>
      <c r="DH47" s="17">
        <v>0.2</v>
      </c>
      <c r="DI47" s="17">
        <v>1.2</v>
      </c>
      <c r="DJ47" s="17">
        <v>0.2</v>
      </c>
      <c r="DK47" s="17">
        <v>0.7</v>
      </c>
      <c r="DL47" s="17">
        <v>0.4</v>
      </c>
      <c r="DM47" s="17">
        <v>0.5</v>
      </c>
      <c r="DN47" s="17"/>
      <c r="DO47" s="17">
        <v>0</v>
      </c>
      <c r="DP47" s="17">
        <v>0</v>
      </c>
      <c r="DQ47" s="17">
        <v>0</v>
      </c>
      <c r="DR47" s="17">
        <v>0</v>
      </c>
      <c r="DS47" s="17">
        <v>0.2</v>
      </c>
      <c r="DT47" s="17">
        <v>0</v>
      </c>
      <c r="DU47" s="17">
        <v>0.5</v>
      </c>
      <c r="DV47" s="17">
        <v>0.7</v>
      </c>
      <c r="DW47" s="17">
        <v>0</v>
      </c>
      <c r="DX47" s="17"/>
      <c r="DY47" s="17">
        <v>-4.5</v>
      </c>
      <c r="DZ47" s="17">
        <v>0.1</v>
      </c>
      <c r="EA47" s="17">
        <v>3.1</v>
      </c>
      <c r="EB47" s="17">
        <v>3</v>
      </c>
      <c r="EC47" s="17"/>
      <c r="ED47" s="17"/>
      <c r="EE47" s="17">
        <v>0</v>
      </c>
      <c r="EF47" s="17">
        <v>-11.6</v>
      </c>
      <c r="EG47" s="17">
        <v>-7.6</v>
      </c>
      <c r="EH47" s="17">
        <v>-1.4</v>
      </c>
      <c r="EI47" s="17">
        <v>0</v>
      </c>
      <c r="EJ47" s="17">
        <v>-0.03</v>
      </c>
      <c r="EK47" s="17">
        <v>2.6</v>
      </c>
      <c r="EL47" s="17">
        <v>0</v>
      </c>
      <c r="EM47" s="17">
        <v>1.7</v>
      </c>
      <c r="EN47" s="17">
        <v>0.2</v>
      </c>
      <c r="EO47" s="17">
        <v>0.2</v>
      </c>
      <c r="EP47" s="17">
        <v>0.2</v>
      </c>
      <c r="EQ47" s="17">
        <v>0</v>
      </c>
      <c r="ER47" s="17">
        <v>0.9</v>
      </c>
      <c r="ES47" s="17">
        <v>0.9</v>
      </c>
      <c r="ET47" s="17">
        <v>0</v>
      </c>
      <c r="EU47" s="17">
        <v>-0.2</v>
      </c>
      <c r="EV47" s="17">
        <v>-1.5</v>
      </c>
      <c r="EW47" s="17">
        <v>-4.5</v>
      </c>
      <c r="EX47" s="17">
        <v>0</v>
      </c>
      <c r="EY47" s="17">
        <v>1.7</v>
      </c>
      <c r="EZ47" s="17">
        <v>0.8</v>
      </c>
      <c r="FA47" s="17">
        <v>0.8</v>
      </c>
      <c r="FB47" s="17">
        <v>0.4</v>
      </c>
      <c r="FC47" s="17">
        <v>0.5</v>
      </c>
      <c r="FD47" s="17">
        <v>0.4</v>
      </c>
      <c r="FE47" s="17">
        <v>1.5</v>
      </c>
      <c r="FF47" s="17">
        <v>1.3</v>
      </c>
      <c r="FG47" s="17">
        <v>1.9</v>
      </c>
      <c r="FH47" s="17">
        <v>11.7</v>
      </c>
      <c r="FI47" s="17">
        <v>0.1</v>
      </c>
      <c r="FJ47" s="17">
        <v>2.9</v>
      </c>
      <c r="FK47" s="17">
        <v>0.4</v>
      </c>
      <c r="FL47" s="17">
        <v>2.8</v>
      </c>
      <c r="FM47" s="17">
        <v>3.8</v>
      </c>
      <c r="FN47" s="17">
        <v>10.8</v>
      </c>
      <c r="FO47" s="17">
        <v>433.17</v>
      </c>
      <c r="FP47" s="15"/>
      <c r="FQ47" s="17">
        <v>1.4</v>
      </c>
      <c r="FR47" s="17">
        <v>0.52600000000000002</v>
      </c>
      <c r="FS47" s="17">
        <v>1.63</v>
      </c>
      <c r="FT47" s="17">
        <v>1.8</v>
      </c>
      <c r="FU47" s="17">
        <v>1.7982400000000001</v>
      </c>
      <c r="FV47" s="17">
        <v>1.7501599999999999</v>
      </c>
      <c r="FW47" s="17">
        <v>-0.7</v>
      </c>
      <c r="FX47" s="17">
        <v>2.1</v>
      </c>
      <c r="FY47" s="17">
        <v>10.304399999999999</v>
      </c>
    </row>
    <row r="48" spans="1:181" ht="24" customHeight="1" x14ac:dyDescent="0.3">
      <c r="A48" s="16" t="s">
        <v>63</v>
      </c>
      <c r="B48" s="16" t="s">
        <v>787</v>
      </c>
      <c r="C48" s="17">
        <v>31.9</v>
      </c>
      <c r="D48" s="17">
        <v>34</v>
      </c>
      <c r="E48" s="17">
        <v>18.7</v>
      </c>
      <c r="F48" s="17"/>
      <c r="G48" s="17"/>
      <c r="H48" s="17">
        <v>-4.3</v>
      </c>
      <c r="I48" s="17">
        <v>11</v>
      </c>
      <c r="J48" s="17"/>
      <c r="K48" s="17"/>
      <c r="L48" s="17">
        <v>-2.9</v>
      </c>
      <c r="M48" s="17">
        <v>-9.8000000000000007</v>
      </c>
      <c r="N48" s="17">
        <v>6.7</v>
      </c>
      <c r="O48" s="17">
        <v>39.6</v>
      </c>
      <c r="P48" s="17">
        <v>-8.6999999999999993</v>
      </c>
      <c r="Q48" s="17">
        <v>-2.2000000000000002</v>
      </c>
      <c r="R48" s="17">
        <v>84.6</v>
      </c>
      <c r="S48" s="17">
        <v>0.1</v>
      </c>
      <c r="T48" s="17"/>
      <c r="U48" s="17"/>
      <c r="V48" s="17"/>
      <c r="W48" s="17"/>
      <c r="X48" s="17">
        <v>4.7</v>
      </c>
      <c r="Y48" s="17">
        <v>0.6</v>
      </c>
      <c r="Z48" s="17">
        <v>0.3</v>
      </c>
      <c r="AA48" s="17">
        <v>0</v>
      </c>
      <c r="AB48" s="17">
        <v>-3.2</v>
      </c>
      <c r="AC48" s="17"/>
      <c r="AD48" s="17">
        <v>6.8</v>
      </c>
      <c r="AE48" s="17"/>
      <c r="AF48" s="17"/>
      <c r="AG48" s="17"/>
      <c r="AH48" s="17"/>
      <c r="AI48" s="17">
        <v>17</v>
      </c>
      <c r="AJ48" s="17">
        <v>10.3</v>
      </c>
      <c r="AK48" s="17"/>
      <c r="AL48" s="17"/>
      <c r="AM48" s="17"/>
      <c r="AN48" s="17">
        <v>-0.9</v>
      </c>
      <c r="AO48" s="17">
        <v>59.7</v>
      </c>
      <c r="AP48" s="17">
        <v>5.0999999999999996</v>
      </c>
      <c r="AQ48" s="17">
        <v>28.8</v>
      </c>
      <c r="AR48" s="17">
        <v>7.8</v>
      </c>
      <c r="AS48" s="17">
        <v>-1.2</v>
      </c>
      <c r="AT48" s="17">
        <v>2.6</v>
      </c>
      <c r="AU48" s="17">
        <v>1.9</v>
      </c>
      <c r="AV48" s="17"/>
      <c r="AW48" s="17"/>
      <c r="AX48" s="17"/>
      <c r="AY48" s="17">
        <v>14</v>
      </c>
      <c r="AZ48" s="17">
        <v>2.7</v>
      </c>
      <c r="BA48" s="17">
        <v>-2.2999999999999998</v>
      </c>
      <c r="BB48" s="17">
        <v>1</v>
      </c>
      <c r="BC48" s="17">
        <v>0.8</v>
      </c>
      <c r="BD48" s="17">
        <v>13.4</v>
      </c>
      <c r="BE48" s="17"/>
      <c r="BF48" s="17"/>
      <c r="BG48" s="17">
        <v>2.5</v>
      </c>
      <c r="BH48" s="17"/>
      <c r="BI48" s="17"/>
      <c r="BJ48" s="17">
        <v>-1.5</v>
      </c>
      <c r="BK48" s="17"/>
      <c r="BL48" s="17"/>
      <c r="BM48" s="17"/>
      <c r="BN48" s="17">
        <v>6</v>
      </c>
      <c r="BO48" s="17">
        <v>-3</v>
      </c>
      <c r="BP48" s="17">
        <v>-4.0999999999999996</v>
      </c>
      <c r="BQ48" s="17">
        <v>9.5</v>
      </c>
      <c r="BR48" s="17"/>
      <c r="BS48" s="17">
        <v>-3.2</v>
      </c>
      <c r="BT48" s="17">
        <v>2.9</v>
      </c>
      <c r="BU48" s="17"/>
      <c r="BV48" s="17"/>
      <c r="BW48" s="17"/>
      <c r="BX48" s="17"/>
      <c r="BY48" s="17"/>
      <c r="BZ48" s="17"/>
      <c r="CA48" s="17">
        <v>-0.3</v>
      </c>
      <c r="CB48" s="17">
        <v>49.8</v>
      </c>
      <c r="CC48" s="17">
        <v>30.7</v>
      </c>
      <c r="CD48" s="17">
        <v>23.6</v>
      </c>
      <c r="CE48" s="17">
        <v>14.9</v>
      </c>
      <c r="CF48" s="17">
        <v>-0.3</v>
      </c>
      <c r="CG48" s="17"/>
      <c r="CH48" s="17"/>
      <c r="CI48" s="17"/>
      <c r="CJ48" s="17">
        <v>70.2</v>
      </c>
      <c r="CK48" s="17">
        <v>74</v>
      </c>
      <c r="CL48" s="17">
        <v>10.5</v>
      </c>
      <c r="CM48" s="17"/>
      <c r="CN48" s="17"/>
      <c r="CO48" s="17"/>
      <c r="CP48" s="17"/>
      <c r="CQ48" s="17"/>
      <c r="CR48" s="17">
        <v>13.5</v>
      </c>
      <c r="CS48" s="17">
        <v>0.9</v>
      </c>
      <c r="CT48" s="17">
        <v>-2.2000000000000002</v>
      </c>
      <c r="CU48" s="17">
        <v>0.4</v>
      </c>
      <c r="CV48" s="17">
        <v>1.5</v>
      </c>
      <c r="CW48" s="17"/>
      <c r="CX48" s="17">
        <v>0</v>
      </c>
      <c r="CY48" s="17">
        <v>0</v>
      </c>
      <c r="CZ48" s="17">
        <v>0</v>
      </c>
      <c r="DA48" s="17"/>
      <c r="DB48" s="17">
        <v>0.1</v>
      </c>
      <c r="DC48" s="17">
        <v>0</v>
      </c>
      <c r="DD48" s="17">
        <v>-1</v>
      </c>
      <c r="DE48" s="17">
        <v>0</v>
      </c>
      <c r="DF48" s="17"/>
      <c r="DG48" s="17"/>
      <c r="DH48" s="17">
        <v>0.2</v>
      </c>
      <c r="DI48" s="17">
        <v>1.3</v>
      </c>
      <c r="DJ48" s="17">
        <v>0.2</v>
      </c>
      <c r="DK48" s="17">
        <v>0.3</v>
      </c>
      <c r="DL48" s="17">
        <v>0.4</v>
      </c>
      <c r="DM48" s="17">
        <v>0.5</v>
      </c>
      <c r="DN48" s="17"/>
      <c r="DO48" s="17">
        <v>0</v>
      </c>
      <c r="DP48" s="17">
        <v>0</v>
      </c>
      <c r="DQ48" s="17">
        <v>0</v>
      </c>
      <c r="DR48" s="17">
        <v>0</v>
      </c>
      <c r="DS48" s="17">
        <v>0.2</v>
      </c>
      <c r="DT48" s="17">
        <v>0</v>
      </c>
      <c r="DU48" s="17">
        <v>0.5</v>
      </c>
      <c r="DV48" s="17">
        <v>0.7</v>
      </c>
      <c r="DW48" s="17">
        <v>0</v>
      </c>
      <c r="DX48" s="17"/>
      <c r="DY48" s="17">
        <v>-4.5</v>
      </c>
      <c r="DZ48" s="17">
        <v>0.2</v>
      </c>
      <c r="EA48" s="17">
        <v>3.1</v>
      </c>
      <c r="EB48" s="17">
        <v>3</v>
      </c>
      <c r="EC48" s="17"/>
      <c r="ED48" s="17"/>
      <c r="EE48" s="17">
        <v>0</v>
      </c>
      <c r="EF48" s="17">
        <v>-4.2</v>
      </c>
      <c r="EG48" s="17">
        <v>-8.4</v>
      </c>
      <c r="EH48" s="17">
        <v>0.1</v>
      </c>
      <c r="EI48" s="17">
        <v>0</v>
      </c>
      <c r="EJ48" s="17">
        <v>0</v>
      </c>
      <c r="EK48" s="17">
        <v>2.6</v>
      </c>
      <c r="EL48" s="17">
        <v>-0.1</v>
      </c>
      <c r="EM48" s="17">
        <v>1.5</v>
      </c>
      <c r="EN48" s="17">
        <v>0.2</v>
      </c>
      <c r="EO48" s="17">
        <v>0.2</v>
      </c>
      <c r="EP48" s="17">
        <v>0.2</v>
      </c>
      <c r="EQ48" s="17">
        <v>0</v>
      </c>
      <c r="ER48" s="17">
        <v>0</v>
      </c>
      <c r="ES48" s="17">
        <v>0.3</v>
      </c>
      <c r="ET48" s="17">
        <v>0</v>
      </c>
      <c r="EU48" s="17">
        <v>-0.2</v>
      </c>
      <c r="EV48" s="17">
        <v>-1.3</v>
      </c>
      <c r="EW48" s="17">
        <v>-4.9000000000000004</v>
      </c>
      <c r="EX48" s="17">
        <v>0</v>
      </c>
      <c r="EY48" s="17">
        <v>1.7</v>
      </c>
      <c r="EZ48" s="17">
        <v>0.8</v>
      </c>
      <c r="FA48" s="17">
        <v>0.8</v>
      </c>
      <c r="FB48" s="17">
        <v>0.4</v>
      </c>
      <c r="FC48" s="17">
        <v>0.3</v>
      </c>
      <c r="FD48" s="17">
        <v>0.4</v>
      </c>
      <c r="FE48" s="17">
        <v>2.2000000000000002</v>
      </c>
      <c r="FF48" s="17">
        <v>1.9</v>
      </c>
      <c r="FG48" s="17">
        <v>2.1</v>
      </c>
      <c r="FH48" s="17">
        <v>13.6</v>
      </c>
      <c r="FI48" s="17">
        <v>0.1</v>
      </c>
      <c r="FJ48" s="17">
        <v>4</v>
      </c>
      <c r="FK48" s="17">
        <v>1.3</v>
      </c>
      <c r="FL48" s="17">
        <v>2.8</v>
      </c>
      <c r="FM48" s="17">
        <v>4.3</v>
      </c>
      <c r="FN48" s="17">
        <v>11.21</v>
      </c>
      <c r="FO48" s="17">
        <v>704.01</v>
      </c>
      <c r="FP48" s="15"/>
      <c r="FQ48" s="17">
        <v>1.6</v>
      </c>
      <c r="FR48" s="17">
        <v>0.183</v>
      </c>
      <c r="FS48" s="17">
        <v>1.84</v>
      </c>
      <c r="FT48" s="17">
        <v>1.8</v>
      </c>
      <c r="FU48" s="17">
        <v>1.3047899999999999</v>
      </c>
      <c r="FV48" s="17">
        <v>0.18289</v>
      </c>
      <c r="FW48" s="17">
        <v>-0.2</v>
      </c>
      <c r="FX48" s="17">
        <v>1.9</v>
      </c>
      <c r="FY48" s="17">
        <v>8.6106800000000003</v>
      </c>
    </row>
    <row r="49" spans="1:181" ht="24" customHeight="1" x14ac:dyDescent="0.3">
      <c r="A49" s="16" t="s">
        <v>63</v>
      </c>
      <c r="B49" s="16" t="s">
        <v>788</v>
      </c>
      <c r="C49" s="17">
        <v>31.7</v>
      </c>
      <c r="D49" s="17">
        <v>33.6</v>
      </c>
      <c r="E49" s="17">
        <v>11.2</v>
      </c>
      <c r="F49" s="17"/>
      <c r="G49" s="17"/>
      <c r="H49" s="17">
        <v>-5</v>
      </c>
      <c r="I49" s="17">
        <v>8.6999999999999993</v>
      </c>
      <c r="J49" s="17"/>
      <c r="K49" s="17"/>
      <c r="L49" s="17">
        <v>-5</v>
      </c>
      <c r="M49" s="17">
        <v>-18</v>
      </c>
      <c r="N49" s="17">
        <v>-1.9</v>
      </c>
      <c r="O49" s="17">
        <v>37.299999999999997</v>
      </c>
      <c r="P49" s="17">
        <v>-11.8</v>
      </c>
      <c r="Q49" s="17">
        <v>-4.3</v>
      </c>
      <c r="R49" s="17">
        <v>84.5</v>
      </c>
      <c r="S49" s="17">
        <v>0</v>
      </c>
      <c r="T49" s="17"/>
      <c r="U49" s="17"/>
      <c r="V49" s="17"/>
      <c r="W49" s="17"/>
      <c r="X49" s="17">
        <v>5.9</v>
      </c>
      <c r="Y49" s="17">
        <v>0.3</v>
      </c>
      <c r="Z49" s="17">
        <v>-0.1</v>
      </c>
      <c r="AA49" s="17">
        <v>0</v>
      </c>
      <c r="AB49" s="17">
        <v>-3.2</v>
      </c>
      <c r="AC49" s="17"/>
      <c r="AD49" s="17">
        <v>6.3</v>
      </c>
      <c r="AE49" s="17"/>
      <c r="AF49" s="17"/>
      <c r="AG49" s="17"/>
      <c r="AH49" s="17"/>
      <c r="AI49" s="17">
        <v>15.6</v>
      </c>
      <c r="AJ49" s="17">
        <v>5.0999999999999996</v>
      </c>
      <c r="AK49" s="17"/>
      <c r="AL49" s="17"/>
      <c r="AM49" s="17"/>
      <c r="AN49" s="17">
        <v>-0.8</v>
      </c>
      <c r="AO49" s="17">
        <v>58.6</v>
      </c>
      <c r="AP49" s="17">
        <v>5.2</v>
      </c>
      <c r="AQ49" s="17">
        <v>29.3</v>
      </c>
      <c r="AR49" s="17">
        <v>8.1</v>
      </c>
      <c r="AS49" s="17">
        <v>-1.1000000000000001</v>
      </c>
      <c r="AT49" s="17">
        <v>2.6</v>
      </c>
      <c r="AU49" s="17">
        <v>1.2</v>
      </c>
      <c r="AV49" s="17"/>
      <c r="AW49" s="17"/>
      <c r="AX49" s="17"/>
      <c r="AY49" s="17">
        <v>12.3</v>
      </c>
      <c r="AZ49" s="17">
        <v>1.4</v>
      </c>
      <c r="BA49" s="17">
        <v>-5.0999999999999996</v>
      </c>
      <c r="BB49" s="17">
        <v>1.2</v>
      </c>
      <c r="BC49" s="17">
        <v>0.8</v>
      </c>
      <c r="BD49" s="17">
        <v>11.7</v>
      </c>
      <c r="BE49" s="17"/>
      <c r="BF49" s="17"/>
      <c r="BG49" s="17">
        <v>5</v>
      </c>
      <c r="BH49" s="17"/>
      <c r="BI49" s="17"/>
      <c r="BJ49" s="17">
        <v>-1.7</v>
      </c>
      <c r="BK49" s="17"/>
      <c r="BL49" s="17"/>
      <c r="BM49" s="17"/>
      <c r="BN49" s="17">
        <v>6.4</v>
      </c>
      <c r="BO49" s="17">
        <v>0</v>
      </c>
      <c r="BP49" s="17">
        <v>-7.2</v>
      </c>
      <c r="BQ49" s="17">
        <v>5.6</v>
      </c>
      <c r="BR49" s="17"/>
      <c r="BS49" s="17">
        <v>-4.9000000000000004</v>
      </c>
      <c r="BT49" s="17">
        <v>2.2000000000000002</v>
      </c>
      <c r="BU49" s="17"/>
      <c r="BV49" s="17"/>
      <c r="BW49" s="17"/>
      <c r="BX49" s="17"/>
      <c r="BY49" s="17"/>
      <c r="BZ49" s="17"/>
      <c r="CA49" s="17">
        <v>-0.3</v>
      </c>
      <c r="CB49" s="17">
        <v>50.1</v>
      </c>
      <c r="CC49" s="17">
        <v>31.2</v>
      </c>
      <c r="CD49" s="17">
        <v>24.4</v>
      </c>
      <c r="CE49" s="17">
        <v>14.9</v>
      </c>
      <c r="CF49" s="17">
        <v>0</v>
      </c>
      <c r="CG49" s="17"/>
      <c r="CH49" s="17"/>
      <c r="CI49" s="17"/>
      <c r="CJ49" s="17">
        <v>66.7</v>
      </c>
      <c r="CK49" s="17">
        <v>70.5</v>
      </c>
      <c r="CL49" s="17">
        <v>5.7</v>
      </c>
      <c r="CM49" s="17"/>
      <c r="CN49" s="17"/>
      <c r="CO49" s="17"/>
      <c r="CP49" s="17"/>
      <c r="CQ49" s="17"/>
      <c r="CR49" s="17">
        <v>9.1999999999999993</v>
      </c>
      <c r="CS49" s="17">
        <v>-1.7</v>
      </c>
      <c r="CT49" s="17">
        <v>-2.1</v>
      </c>
      <c r="CU49" s="17">
        <v>0.6</v>
      </c>
      <c r="CV49" s="17">
        <v>1.5</v>
      </c>
      <c r="CW49" s="17"/>
      <c r="CX49" s="17">
        <v>0</v>
      </c>
      <c r="CY49" s="17">
        <v>0</v>
      </c>
      <c r="CZ49" s="17">
        <v>0</v>
      </c>
      <c r="DA49" s="17"/>
      <c r="DB49" s="17">
        <v>0</v>
      </c>
      <c r="DC49" s="17">
        <v>-0.1</v>
      </c>
      <c r="DD49" s="17">
        <v>-1</v>
      </c>
      <c r="DE49" s="17">
        <v>0.1</v>
      </c>
      <c r="DF49" s="17"/>
      <c r="DG49" s="17"/>
      <c r="DH49" s="17">
        <v>0.2</v>
      </c>
      <c r="DI49" s="17">
        <v>1.3</v>
      </c>
      <c r="DJ49" s="17">
        <v>0</v>
      </c>
      <c r="DK49" s="17">
        <v>0.3</v>
      </c>
      <c r="DL49" s="17">
        <v>0.4</v>
      </c>
      <c r="DM49" s="17">
        <v>0.6</v>
      </c>
      <c r="DN49" s="17"/>
      <c r="DO49" s="17">
        <v>0</v>
      </c>
      <c r="DP49" s="17">
        <v>0</v>
      </c>
      <c r="DQ49" s="17">
        <v>0</v>
      </c>
      <c r="DR49" s="17">
        <v>0</v>
      </c>
      <c r="DS49" s="17">
        <v>0.2</v>
      </c>
      <c r="DT49" s="17">
        <v>0</v>
      </c>
      <c r="DU49" s="17">
        <v>0.5</v>
      </c>
      <c r="DV49" s="17">
        <v>0.7</v>
      </c>
      <c r="DW49" s="17">
        <v>0</v>
      </c>
      <c r="DX49" s="17"/>
      <c r="DY49" s="17">
        <v>-4.4000000000000004</v>
      </c>
      <c r="DZ49" s="17">
        <v>0.3</v>
      </c>
      <c r="EA49" s="17">
        <v>3.1</v>
      </c>
      <c r="EB49" s="17">
        <v>3</v>
      </c>
      <c r="EC49" s="17"/>
      <c r="ED49" s="17"/>
      <c r="EE49" s="17">
        <v>0</v>
      </c>
      <c r="EF49" s="17">
        <v>-4.5999999999999996</v>
      </c>
      <c r="EG49" s="17">
        <v>-10.7</v>
      </c>
      <c r="EH49" s="17">
        <v>-0.4</v>
      </c>
      <c r="EI49" s="17">
        <v>-0.4</v>
      </c>
      <c r="EJ49" s="17">
        <v>0</v>
      </c>
      <c r="EK49" s="17">
        <v>2.6</v>
      </c>
      <c r="EL49" s="17">
        <v>-0.1</v>
      </c>
      <c r="EM49" s="17">
        <v>1.6</v>
      </c>
      <c r="EN49" s="17">
        <v>0.2</v>
      </c>
      <c r="EO49" s="17">
        <v>0.2</v>
      </c>
      <c r="EP49" s="17">
        <v>0.2</v>
      </c>
      <c r="EQ49" s="17">
        <v>0</v>
      </c>
      <c r="ER49" s="17">
        <v>0</v>
      </c>
      <c r="ES49" s="17">
        <v>0.3</v>
      </c>
      <c r="ET49" s="17">
        <v>0</v>
      </c>
      <c r="EU49" s="17">
        <v>-0.2</v>
      </c>
      <c r="EV49" s="17">
        <v>-1.3</v>
      </c>
      <c r="EW49" s="17">
        <v>-6.1</v>
      </c>
      <c r="EX49" s="17">
        <v>0</v>
      </c>
      <c r="EY49" s="17">
        <v>1.1000000000000001</v>
      </c>
      <c r="EZ49" s="17">
        <v>0.8</v>
      </c>
      <c r="FA49" s="17">
        <v>0.6</v>
      </c>
      <c r="FB49" s="17">
        <v>0.4</v>
      </c>
      <c r="FC49" s="17">
        <v>0.3</v>
      </c>
      <c r="FD49" s="17">
        <v>0.4</v>
      </c>
      <c r="FE49" s="17">
        <v>2.2000000000000002</v>
      </c>
      <c r="FF49" s="17">
        <v>1.9</v>
      </c>
      <c r="FG49" s="17">
        <v>2.1</v>
      </c>
      <c r="FH49" s="17">
        <v>13.4</v>
      </c>
      <c r="FI49" s="17">
        <v>0.5</v>
      </c>
      <c r="FJ49" s="17">
        <v>2.4</v>
      </c>
      <c r="FK49" s="17">
        <v>1.6</v>
      </c>
      <c r="FL49" s="17">
        <v>2.6</v>
      </c>
      <c r="FM49" s="17">
        <v>4.4000000000000004</v>
      </c>
      <c r="FN49" s="17">
        <v>11.96</v>
      </c>
      <c r="FO49" s="17">
        <v>625.55999999999995</v>
      </c>
      <c r="FP49" s="15"/>
      <c r="FQ49" s="17">
        <v>1.8</v>
      </c>
      <c r="FR49" s="17">
        <v>9.9000000000000005E-2</v>
      </c>
      <c r="FS49" s="17">
        <v>1.82</v>
      </c>
      <c r="FT49" s="17">
        <v>1.9</v>
      </c>
      <c r="FU49" s="17">
        <v>1.3187500000000001</v>
      </c>
      <c r="FV49" s="17">
        <v>8.0329999999999999E-2</v>
      </c>
      <c r="FW49" s="17">
        <v>-0.2</v>
      </c>
      <c r="FX49" s="17">
        <v>2</v>
      </c>
      <c r="FY49" s="17">
        <v>8.8180800000000001</v>
      </c>
    </row>
    <row r="50" spans="1:181" ht="24" customHeight="1" x14ac:dyDescent="0.3">
      <c r="A50" s="18" t="s">
        <v>63</v>
      </c>
      <c r="B50" s="18" t="s">
        <v>789</v>
      </c>
      <c r="C50" s="19">
        <v>32.799999999999997</v>
      </c>
      <c r="D50" s="19">
        <v>26.3</v>
      </c>
      <c r="E50" s="19">
        <v>10.5</v>
      </c>
      <c r="F50" s="19"/>
      <c r="G50" s="19"/>
      <c r="H50" s="19">
        <v>-7.8</v>
      </c>
      <c r="I50" s="19">
        <v>6.7</v>
      </c>
      <c r="J50" s="19"/>
      <c r="K50" s="19"/>
      <c r="L50" s="19">
        <v>-3.2</v>
      </c>
      <c r="M50" s="19">
        <v>-15</v>
      </c>
      <c r="N50" s="19">
        <v>1</v>
      </c>
      <c r="O50" s="19">
        <v>40.200000000000003</v>
      </c>
      <c r="P50" s="19">
        <v>-10.8</v>
      </c>
      <c r="Q50" s="19">
        <v>-4.8</v>
      </c>
      <c r="R50" s="19">
        <v>85.4</v>
      </c>
      <c r="S50" s="19">
        <v>-0.1</v>
      </c>
      <c r="T50" s="19"/>
      <c r="U50" s="19"/>
      <c r="V50" s="19"/>
      <c r="W50" s="19"/>
      <c r="X50" s="19">
        <v>0.6</v>
      </c>
      <c r="Y50" s="19">
        <v>0.5</v>
      </c>
      <c r="Z50" s="19">
        <v>0.1</v>
      </c>
      <c r="AA50" s="19">
        <v>0</v>
      </c>
      <c r="AB50" s="19">
        <v>-3.2</v>
      </c>
      <c r="AC50" s="19"/>
      <c r="AD50" s="19">
        <v>6.2</v>
      </c>
      <c r="AE50" s="19"/>
      <c r="AF50" s="19"/>
      <c r="AG50" s="19"/>
      <c r="AH50" s="19"/>
      <c r="AI50" s="19">
        <v>15.4</v>
      </c>
      <c r="AJ50" s="19">
        <v>9.8000000000000007</v>
      </c>
      <c r="AK50" s="19"/>
      <c r="AL50" s="19"/>
      <c r="AM50" s="19"/>
      <c r="AN50" s="19">
        <v>-0.8</v>
      </c>
      <c r="AO50" s="19">
        <v>59.8</v>
      </c>
      <c r="AP50" s="19">
        <v>5.5</v>
      </c>
      <c r="AQ50" s="19">
        <v>28.5</v>
      </c>
      <c r="AR50" s="19">
        <v>7.6</v>
      </c>
      <c r="AS50" s="19">
        <v>-0.8</v>
      </c>
      <c r="AT50" s="19">
        <v>2.6</v>
      </c>
      <c r="AU50" s="19">
        <v>0.9</v>
      </c>
      <c r="AV50" s="19"/>
      <c r="AW50" s="19"/>
      <c r="AX50" s="19"/>
      <c r="AY50" s="19">
        <v>13.7</v>
      </c>
      <c r="AZ50" s="19">
        <v>2.2000000000000002</v>
      </c>
      <c r="BA50" s="19">
        <v>-4.7</v>
      </c>
      <c r="BB50" s="19">
        <v>1.2</v>
      </c>
      <c r="BC50" s="19">
        <v>0.8</v>
      </c>
      <c r="BD50" s="19">
        <v>11.2</v>
      </c>
      <c r="BE50" s="19"/>
      <c r="BF50" s="19"/>
      <c r="BG50" s="19">
        <v>4.9000000000000004</v>
      </c>
      <c r="BH50" s="19"/>
      <c r="BI50" s="19"/>
      <c r="BJ50" s="19">
        <v>-2.8</v>
      </c>
      <c r="BK50" s="19"/>
      <c r="BL50" s="19"/>
      <c r="BM50" s="19"/>
      <c r="BN50" s="19">
        <v>6.1</v>
      </c>
      <c r="BO50" s="19">
        <v>0</v>
      </c>
      <c r="BP50" s="19">
        <v>-5.6</v>
      </c>
      <c r="BQ50" s="19">
        <v>5.8</v>
      </c>
      <c r="BR50" s="19"/>
      <c r="BS50" s="19">
        <v>-4.9000000000000004</v>
      </c>
      <c r="BT50" s="19">
        <v>2.2000000000000002</v>
      </c>
      <c r="BU50" s="19"/>
      <c r="BV50" s="19"/>
      <c r="BW50" s="19"/>
      <c r="BX50" s="19"/>
      <c r="BY50" s="19"/>
      <c r="BZ50" s="19"/>
      <c r="CA50" s="19">
        <v>-0.3</v>
      </c>
      <c r="CB50" s="19">
        <v>50.6</v>
      </c>
      <c r="CC50" s="19">
        <v>30.3</v>
      </c>
      <c r="CD50" s="19">
        <v>23.7</v>
      </c>
      <c r="CE50" s="19">
        <v>14.9</v>
      </c>
      <c r="CF50" s="19">
        <v>-0.1</v>
      </c>
      <c r="CG50" s="19"/>
      <c r="CH50" s="19"/>
      <c r="CI50" s="19"/>
      <c r="CJ50" s="19">
        <v>67.900000000000006</v>
      </c>
      <c r="CK50" s="19">
        <v>71.400000000000006</v>
      </c>
      <c r="CL50" s="19">
        <v>7.8</v>
      </c>
      <c r="CM50" s="19"/>
      <c r="CN50" s="19"/>
      <c r="CO50" s="19"/>
      <c r="CP50" s="19"/>
      <c r="CQ50" s="19"/>
      <c r="CR50" s="19">
        <v>8</v>
      </c>
      <c r="CS50" s="19">
        <v>-2.4</v>
      </c>
      <c r="CT50" s="19">
        <v>-1.9</v>
      </c>
      <c r="CU50" s="19">
        <v>0.7</v>
      </c>
      <c r="CV50" s="19">
        <v>1.5</v>
      </c>
      <c r="CW50" s="19"/>
      <c r="CX50" s="19">
        <v>0</v>
      </c>
      <c r="CY50" s="19">
        <v>0</v>
      </c>
      <c r="CZ50" s="19">
        <v>0</v>
      </c>
      <c r="DA50" s="19"/>
      <c r="DB50" s="19">
        <v>0.1</v>
      </c>
      <c r="DC50" s="19">
        <v>-0.1</v>
      </c>
      <c r="DD50" s="19">
        <v>-0.9</v>
      </c>
      <c r="DE50" s="19">
        <v>0</v>
      </c>
      <c r="DF50" s="19"/>
      <c r="DG50" s="19"/>
      <c r="DH50" s="19">
        <v>0.2</v>
      </c>
      <c r="DI50" s="19">
        <v>1.3</v>
      </c>
      <c r="DJ50" s="19">
        <v>0</v>
      </c>
      <c r="DK50" s="19">
        <v>0.4</v>
      </c>
      <c r="DL50" s="19">
        <v>0.4</v>
      </c>
      <c r="DM50" s="19">
        <v>0.6</v>
      </c>
      <c r="DN50" s="19"/>
      <c r="DO50" s="19">
        <v>0</v>
      </c>
      <c r="DP50" s="19">
        <v>0</v>
      </c>
      <c r="DQ50" s="19">
        <v>0</v>
      </c>
      <c r="DR50" s="19">
        <v>0</v>
      </c>
      <c r="DS50" s="19">
        <v>0</v>
      </c>
      <c r="DT50" s="19">
        <v>0</v>
      </c>
      <c r="DU50" s="19">
        <v>0.5</v>
      </c>
      <c r="DV50" s="19">
        <v>0.7</v>
      </c>
      <c r="DW50" s="19">
        <v>0</v>
      </c>
      <c r="DX50" s="19"/>
      <c r="DY50" s="19">
        <v>-4.5</v>
      </c>
      <c r="DZ50" s="19">
        <v>0.3</v>
      </c>
      <c r="EA50" s="19">
        <v>3.1</v>
      </c>
      <c r="EB50" s="19">
        <v>3</v>
      </c>
      <c r="EC50" s="19"/>
      <c r="ED50" s="19"/>
      <c r="EE50" s="19">
        <v>0</v>
      </c>
      <c r="EF50" s="19">
        <v>-4.5999999999999996</v>
      </c>
      <c r="EG50" s="19">
        <v>-12.4</v>
      </c>
      <c r="EH50" s="19">
        <v>-0.5</v>
      </c>
      <c r="EI50" s="19">
        <v>-0.8</v>
      </c>
      <c r="EJ50" s="19">
        <v>0</v>
      </c>
      <c r="EK50" s="19">
        <v>2.6</v>
      </c>
      <c r="EL50" s="19">
        <v>-0.1</v>
      </c>
      <c r="EM50" s="19">
        <v>1.3</v>
      </c>
      <c r="EN50" s="19">
        <v>0.2</v>
      </c>
      <c r="EO50" s="19">
        <v>0.2</v>
      </c>
      <c r="EP50" s="19">
        <v>0.2</v>
      </c>
      <c r="EQ50" s="19">
        <v>0</v>
      </c>
      <c r="ER50" s="19">
        <v>0</v>
      </c>
      <c r="ES50" s="19">
        <v>0</v>
      </c>
      <c r="ET50" s="19">
        <v>0</v>
      </c>
      <c r="EU50" s="19">
        <v>-0.2</v>
      </c>
      <c r="EV50" s="19">
        <v>1.8</v>
      </c>
      <c r="EW50" s="19">
        <v>-7.3</v>
      </c>
      <c r="EX50" s="19">
        <v>0</v>
      </c>
      <c r="EY50" s="19">
        <v>1.2</v>
      </c>
      <c r="EZ50" s="19">
        <v>0.8</v>
      </c>
      <c r="FA50" s="19">
        <v>0.6</v>
      </c>
      <c r="FB50" s="19">
        <v>0.4</v>
      </c>
      <c r="FC50" s="19">
        <v>0</v>
      </c>
      <c r="FD50" s="19">
        <v>0.4</v>
      </c>
      <c r="FE50" s="19">
        <v>2.1</v>
      </c>
      <c r="FF50" s="19">
        <v>1.8</v>
      </c>
      <c r="FG50" s="19">
        <v>1.9</v>
      </c>
      <c r="FH50" s="19">
        <v>13.2</v>
      </c>
      <c r="FI50" s="19">
        <v>0.4</v>
      </c>
      <c r="FJ50" s="19">
        <v>2.1</v>
      </c>
      <c r="FK50" s="19">
        <v>0.6</v>
      </c>
      <c r="FL50" s="19">
        <v>2.9</v>
      </c>
      <c r="FM50" s="19">
        <v>4.3</v>
      </c>
      <c r="FN50" s="19">
        <v>10.65</v>
      </c>
      <c r="FO50" s="19">
        <v>624.95000000000005</v>
      </c>
      <c r="FP50" s="15"/>
      <c r="FQ50" s="19">
        <v>1.9</v>
      </c>
      <c r="FR50" s="19">
        <v>0.222</v>
      </c>
      <c r="FS50" s="19">
        <v>2.04</v>
      </c>
      <c r="FT50" s="19">
        <v>1.6</v>
      </c>
      <c r="FU50" s="19">
        <v>1.3209299999999999</v>
      </c>
      <c r="FV50" s="19">
        <v>8.4110000000000004E-2</v>
      </c>
      <c r="FW50" s="19">
        <v>-0.2</v>
      </c>
      <c r="FX50" s="19">
        <v>2</v>
      </c>
      <c r="FY50" s="19">
        <v>8.9670400000000008</v>
      </c>
    </row>
    <row r="51" spans="1:181" ht="24" customHeight="1" x14ac:dyDescent="0.3">
      <c r="A51" s="13" t="s">
        <v>63</v>
      </c>
      <c r="B51" s="13" t="s">
        <v>790</v>
      </c>
      <c r="C51" s="14">
        <v>32.6</v>
      </c>
      <c r="D51" s="14">
        <v>23.3</v>
      </c>
      <c r="E51" s="14">
        <v>9.3000000000000007</v>
      </c>
      <c r="F51" s="14"/>
      <c r="G51" s="14"/>
      <c r="H51" s="14">
        <v>-8.3000000000000007</v>
      </c>
      <c r="I51" s="14">
        <v>8.5</v>
      </c>
      <c r="J51" s="14"/>
      <c r="K51" s="14"/>
      <c r="L51" s="14">
        <v>-7.5</v>
      </c>
      <c r="M51" s="14">
        <v>-20.7</v>
      </c>
      <c r="N51" s="14">
        <v>-4.7</v>
      </c>
      <c r="O51" s="14">
        <v>33.4</v>
      </c>
      <c r="P51" s="14">
        <v>-12.3</v>
      </c>
      <c r="Q51" s="14">
        <v>-4.4000000000000004</v>
      </c>
      <c r="R51" s="14">
        <v>78.7</v>
      </c>
      <c r="S51" s="14">
        <v>0</v>
      </c>
      <c r="T51" s="14"/>
      <c r="U51" s="14"/>
      <c r="V51" s="14"/>
      <c r="W51" s="14"/>
      <c r="X51" s="14">
        <v>-1.2</v>
      </c>
      <c r="Y51" s="14">
        <v>0.5</v>
      </c>
      <c r="Z51" s="14">
        <v>0</v>
      </c>
      <c r="AA51" s="14">
        <v>0</v>
      </c>
      <c r="AB51" s="14">
        <v>-3.2</v>
      </c>
      <c r="AC51" s="14"/>
      <c r="AD51" s="14">
        <v>5.6</v>
      </c>
      <c r="AE51" s="14"/>
      <c r="AF51" s="14"/>
      <c r="AG51" s="14"/>
      <c r="AH51" s="14"/>
      <c r="AI51" s="14">
        <v>15</v>
      </c>
      <c r="AJ51" s="14">
        <v>1</v>
      </c>
      <c r="AK51" s="14"/>
      <c r="AL51" s="14"/>
      <c r="AM51" s="14"/>
      <c r="AN51" s="14">
        <v>-0.9</v>
      </c>
      <c r="AO51" s="14">
        <v>59.9</v>
      </c>
      <c r="AP51" s="14">
        <v>5.3</v>
      </c>
      <c r="AQ51" s="14">
        <v>29.6</v>
      </c>
      <c r="AR51" s="14">
        <v>8.3000000000000007</v>
      </c>
      <c r="AS51" s="14">
        <v>-0.3</v>
      </c>
      <c r="AT51" s="14">
        <v>2.6</v>
      </c>
      <c r="AU51" s="14">
        <v>1.6</v>
      </c>
      <c r="AV51" s="14"/>
      <c r="AW51" s="14"/>
      <c r="AX51" s="14"/>
      <c r="AY51" s="14">
        <v>11.7</v>
      </c>
      <c r="AZ51" s="14">
        <v>2.2000000000000002</v>
      </c>
      <c r="BA51" s="14">
        <v>-5</v>
      </c>
      <c r="BB51" s="14">
        <v>1.1000000000000001</v>
      </c>
      <c r="BC51" s="14">
        <v>0.8</v>
      </c>
      <c r="BD51" s="14">
        <v>0.7</v>
      </c>
      <c r="BE51" s="14"/>
      <c r="BF51" s="14"/>
      <c r="BG51" s="14">
        <v>3.6</v>
      </c>
      <c r="BH51" s="14"/>
      <c r="BI51" s="14"/>
      <c r="BJ51" s="14">
        <v>-1.9</v>
      </c>
      <c r="BK51" s="14"/>
      <c r="BL51" s="14"/>
      <c r="BM51" s="14"/>
      <c r="BN51" s="14">
        <v>7.1</v>
      </c>
      <c r="BO51" s="14">
        <v>0</v>
      </c>
      <c r="BP51" s="14">
        <v>-2.1</v>
      </c>
      <c r="BQ51" s="14">
        <v>5.5</v>
      </c>
      <c r="BR51" s="14"/>
      <c r="BS51" s="14">
        <v>-4.9000000000000004</v>
      </c>
      <c r="BT51" s="14">
        <v>2.2000000000000002</v>
      </c>
      <c r="BU51" s="14"/>
      <c r="BV51" s="14"/>
      <c r="BW51" s="14"/>
      <c r="BX51" s="14"/>
      <c r="BY51" s="14"/>
      <c r="BZ51" s="14"/>
      <c r="CA51" s="14">
        <v>-0.3</v>
      </c>
      <c r="CB51" s="14">
        <v>49.2</v>
      </c>
      <c r="CC51" s="14">
        <v>31.5</v>
      </c>
      <c r="CD51" s="14">
        <v>12.3</v>
      </c>
      <c r="CE51" s="14">
        <v>13.6</v>
      </c>
      <c r="CF51" s="14">
        <v>-0.1</v>
      </c>
      <c r="CG51" s="14"/>
      <c r="CH51" s="14"/>
      <c r="CI51" s="14"/>
      <c r="CJ51" s="14">
        <v>64.7</v>
      </c>
      <c r="CK51" s="14">
        <v>68.599999999999994</v>
      </c>
      <c r="CL51" s="14">
        <v>3.3</v>
      </c>
      <c r="CM51" s="14"/>
      <c r="CN51" s="14"/>
      <c r="CO51" s="14"/>
      <c r="CP51" s="14"/>
      <c r="CQ51" s="14"/>
      <c r="CR51" s="14">
        <v>6.5</v>
      </c>
      <c r="CS51" s="14">
        <v>-3.2</v>
      </c>
      <c r="CT51" s="14">
        <v>-2.1</v>
      </c>
      <c r="CU51" s="14">
        <v>0.7</v>
      </c>
      <c r="CV51" s="14">
        <v>1.5</v>
      </c>
      <c r="CW51" s="14"/>
      <c r="CX51" s="14">
        <v>0</v>
      </c>
      <c r="CY51" s="14">
        <v>0</v>
      </c>
      <c r="CZ51" s="14">
        <v>0</v>
      </c>
      <c r="DA51" s="14"/>
      <c r="DB51" s="14">
        <v>-0.1</v>
      </c>
      <c r="DC51" s="14">
        <v>0</v>
      </c>
      <c r="DD51" s="14">
        <v>-0.8</v>
      </c>
      <c r="DE51" s="14">
        <v>0</v>
      </c>
      <c r="DF51" s="14"/>
      <c r="DG51" s="14"/>
      <c r="DH51" s="14">
        <v>0.2</v>
      </c>
      <c r="DI51" s="14">
        <v>1.1000000000000001</v>
      </c>
      <c r="DJ51" s="14">
        <v>0</v>
      </c>
      <c r="DK51" s="14">
        <v>0.3</v>
      </c>
      <c r="DL51" s="14">
        <v>0.4</v>
      </c>
      <c r="DM51" s="14">
        <v>0.6</v>
      </c>
      <c r="DN51" s="14"/>
      <c r="DO51" s="14">
        <v>0</v>
      </c>
      <c r="DP51" s="14">
        <v>0</v>
      </c>
      <c r="DQ51" s="14">
        <v>0</v>
      </c>
      <c r="DR51" s="14">
        <v>0</v>
      </c>
      <c r="DS51" s="14">
        <v>0</v>
      </c>
      <c r="DT51" s="14">
        <v>0.1</v>
      </c>
      <c r="DU51" s="14">
        <v>0.6</v>
      </c>
      <c r="DV51" s="14">
        <v>0.7</v>
      </c>
      <c r="DW51" s="14">
        <v>0.1</v>
      </c>
      <c r="DX51" s="14"/>
      <c r="DY51" s="14">
        <v>-4.5</v>
      </c>
      <c r="DZ51" s="14">
        <v>0.3</v>
      </c>
      <c r="EA51" s="14">
        <v>3.1</v>
      </c>
      <c r="EB51" s="14">
        <v>3</v>
      </c>
      <c r="EC51" s="14"/>
      <c r="ED51" s="14"/>
      <c r="EE51" s="14">
        <v>0</v>
      </c>
      <c r="EF51" s="14">
        <v>-5.3</v>
      </c>
      <c r="EG51" s="14">
        <v>-11.7</v>
      </c>
      <c r="EH51" s="14">
        <v>-0.5</v>
      </c>
      <c r="EI51" s="14">
        <v>-0.5</v>
      </c>
      <c r="EJ51" s="14">
        <v>0</v>
      </c>
      <c r="EK51" s="14">
        <v>2.6</v>
      </c>
      <c r="EL51" s="14">
        <v>-0.1</v>
      </c>
      <c r="EM51" s="14">
        <v>1.3</v>
      </c>
      <c r="EN51" s="14">
        <v>0.2</v>
      </c>
      <c r="EO51" s="14">
        <v>0.2</v>
      </c>
      <c r="EP51" s="14">
        <v>0.2</v>
      </c>
      <c r="EQ51" s="14">
        <v>0</v>
      </c>
      <c r="ER51" s="14">
        <v>0</v>
      </c>
      <c r="ES51" s="14">
        <v>0</v>
      </c>
      <c r="ET51" s="14">
        <v>0</v>
      </c>
      <c r="EU51" s="14">
        <v>-0.2</v>
      </c>
      <c r="EV51" s="14">
        <v>2.6</v>
      </c>
      <c r="EW51" s="14">
        <v>-6.9</v>
      </c>
      <c r="EX51" s="14">
        <v>0</v>
      </c>
      <c r="EY51" s="14">
        <v>1.8</v>
      </c>
      <c r="EZ51" s="14">
        <v>0.8</v>
      </c>
      <c r="FA51" s="14">
        <v>0.8</v>
      </c>
      <c r="FB51" s="14">
        <v>0.4</v>
      </c>
      <c r="FC51" s="14">
        <v>0</v>
      </c>
      <c r="FD51" s="14">
        <v>0.4</v>
      </c>
      <c r="FE51" s="14">
        <v>2</v>
      </c>
      <c r="FF51" s="14">
        <v>1.7</v>
      </c>
      <c r="FG51" s="14">
        <v>1.9</v>
      </c>
      <c r="FH51" s="14">
        <v>12.6</v>
      </c>
      <c r="FI51" s="14">
        <v>0.2</v>
      </c>
      <c r="FJ51" s="14">
        <v>2.7</v>
      </c>
      <c r="FK51" s="14">
        <v>0.1</v>
      </c>
      <c r="FL51" s="14">
        <v>2.2000000000000002</v>
      </c>
      <c r="FM51" s="14">
        <v>4.3</v>
      </c>
      <c r="FN51" s="14">
        <v>10.83</v>
      </c>
      <c r="FO51" s="14">
        <v>548.63</v>
      </c>
      <c r="FP51" s="15"/>
      <c r="FQ51" s="14">
        <v>1.9</v>
      </c>
      <c r="FR51" s="14">
        <v>0.26300000000000001</v>
      </c>
      <c r="FS51" s="14">
        <v>2.2599999999999998</v>
      </c>
      <c r="FT51" s="14">
        <v>1.6</v>
      </c>
      <c r="FU51" s="14">
        <v>1.31724</v>
      </c>
      <c r="FV51" s="14">
        <v>0.12956999999999999</v>
      </c>
      <c r="FW51" s="14">
        <v>-0.4</v>
      </c>
      <c r="FX51" s="14">
        <v>2</v>
      </c>
      <c r="FY51" s="14">
        <v>9.0698100000000004</v>
      </c>
    </row>
    <row r="52" spans="1:181" ht="24" customHeight="1" x14ac:dyDescent="0.3">
      <c r="A52" s="16" t="s">
        <v>63</v>
      </c>
      <c r="B52" s="16" t="s">
        <v>791</v>
      </c>
      <c r="C52" s="17">
        <v>30.8</v>
      </c>
      <c r="D52" s="17">
        <v>28.1</v>
      </c>
      <c r="E52" s="17">
        <v>9.5</v>
      </c>
      <c r="F52" s="17"/>
      <c r="G52" s="17"/>
      <c r="H52" s="17">
        <v>-7.3</v>
      </c>
      <c r="I52" s="17">
        <v>19.600000000000001</v>
      </c>
      <c r="J52" s="17"/>
      <c r="K52" s="17"/>
      <c r="L52" s="17">
        <v>-4.0999999999999996</v>
      </c>
      <c r="M52" s="17">
        <v>-20.6</v>
      </c>
      <c r="N52" s="17">
        <v>-4.9000000000000004</v>
      </c>
      <c r="O52" s="17">
        <v>38</v>
      </c>
      <c r="P52" s="17">
        <v>-10.4</v>
      </c>
      <c r="Q52" s="17">
        <v>-3</v>
      </c>
      <c r="R52" s="17">
        <v>82.6</v>
      </c>
      <c r="S52" s="17">
        <v>-0.1</v>
      </c>
      <c r="T52" s="17"/>
      <c r="U52" s="17"/>
      <c r="V52" s="17"/>
      <c r="W52" s="17"/>
      <c r="X52" s="17">
        <v>0.2</v>
      </c>
      <c r="Y52" s="17">
        <v>0.7</v>
      </c>
      <c r="Z52" s="17">
        <v>0.4</v>
      </c>
      <c r="AA52" s="17">
        <v>0</v>
      </c>
      <c r="AB52" s="17">
        <v>-3.2</v>
      </c>
      <c r="AC52" s="17"/>
      <c r="AD52" s="17">
        <v>4.2</v>
      </c>
      <c r="AE52" s="17"/>
      <c r="AF52" s="17"/>
      <c r="AG52" s="17"/>
      <c r="AH52" s="17"/>
      <c r="AI52" s="17">
        <v>14.4</v>
      </c>
      <c r="AJ52" s="17">
        <v>8.8000000000000007</v>
      </c>
      <c r="AK52" s="17"/>
      <c r="AL52" s="17"/>
      <c r="AM52" s="17"/>
      <c r="AN52" s="17">
        <v>-0.8</v>
      </c>
      <c r="AO52" s="17">
        <v>61.9</v>
      </c>
      <c r="AP52" s="17">
        <v>5.3</v>
      </c>
      <c r="AQ52" s="17">
        <v>29.8</v>
      </c>
      <c r="AR52" s="17">
        <v>8.4</v>
      </c>
      <c r="AS52" s="17">
        <v>-0.2</v>
      </c>
      <c r="AT52" s="17">
        <v>2.6</v>
      </c>
      <c r="AU52" s="17">
        <v>1.4</v>
      </c>
      <c r="AV52" s="17"/>
      <c r="AW52" s="17"/>
      <c r="AX52" s="17"/>
      <c r="AY52" s="17">
        <v>12.6</v>
      </c>
      <c r="AZ52" s="17">
        <v>1.5</v>
      </c>
      <c r="BA52" s="17">
        <v>-5</v>
      </c>
      <c r="BB52" s="17">
        <v>1.2</v>
      </c>
      <c r="BC52" s="17">
        <v>0.8</v>
      </c>
      <c r="BD52" s="17">
        <v>-3.9</v>
      </c>
      <c r="BE52" s="17"/>
      <c r="BF52" s="17"/>
      <c r="BG52" s="17">
        <v>3.9</v>
      </c>
      <c r="BH52" s="17"/>
      <c r="BI52" s="17"/>
      <c r="BJ52" s="17">
        <v>-2.8</v>
      </c>
      <c r="BK52" s="17"/>
      <c r="BL52" s="17"/>
      <c r="BM52" s="17"/>
      <c r="BN52" s="17">
        <v>9.3000000000000007</v>
      </c>
      <c r="BO52" s="17">
        <v>0</v>
      </c>
      <c r="BP52" s="17">
        <v>0</v>
      </c>
      <c r="BQ52" s="17">
        <v>7.5</v>
      </c>
      <c r="BR52" s="17"/>
      <c r="BS52" s="17">
        <v>-3.8</v>
      </c>
      <c r="BT52" s="17">
        <v>2.6</v>
      </c>
      <c r="BU52" s="17"/>
      <c r="BV52" s="17"/>
      <c r="BW52" s="17"/>
      <c r="BX52" s="17"/>
      <c r="BY52" s="17"/>
      <c r="BZ52" s="17"/>
      <c r="CA52" s="17">
        <v>-0.2</v>
      </c>
      <c r="CB52" s="17">
        <v>49.2</v>
      </c>
      <c r="CC52" s="17">
        <v>31.8</v>
      </c>
      <c r="CD52" s="17">
        <v>12.6</v>
      </c>
      <c r="CE52" s="17">
        <v>13.6</v>
      </c>
      <c r="CF52" s="17">
        <v>0</v>
      </c>
      <c r="CG52" s="17"/>
      <c r="CH52" s="17"/>
      <c r="CI52" s="17"/>
      <c r="CJ52" s="17">
        <v>66.3</v>
      </c>
      <c r="CK52" s="17">
        <v>70.099999999999994</v>
      </c>
      <c r="CL52" s="17">
        <v>5.5</v>
      </c>
      <c r="CM52" s="17"/>
      <c r="CN52" s="17"/>
      <c r="CO52" s="17"/>
      <c r="CP52" s="17"/>
      <c r="CQ52" s="17"/>
      <c r="CR52" s="17">
        <v>8.1999999999999993</v>
      </c>
      <c r="CS52" s="17">
        <v>-2.2000000000000002</v>
      </c>
      <c r="CT52" s="17">
        <v>-1.9</v>
      </c>
      <c r="CU52" s="17">
        <v>0.9</v>
      </c>
      <c r="CV52" s="17">
        <v>1.5</v>
      </c>
      <c r="CW52" s="17"/>
      <c r="CX52" s="17">
        <v>0</v>
      </c>
      <c r="CY52" s="17">
        <v>0</v>
      </c>
      <c r="CZ52" s="17">
        <v>0</v>
      </c>
      <c r="DA52" s="17"/>
      <c r="DB52" s="17">
        <v>0.1</v>
      </c>
      <c r="DC52" s="17">
        <v>0</v>
      </c>
      <c r="DD52" s="17">
        <v>-0.9</v>
      </c>
      <c r="DE52" s="17">
        <v>0</v>
      </c>
      <c r="DF52" s="17"/>
      <c r="DG52" s="17"/>
      <c r="DH52" s="17">
        <v>0.2</v>
      </c>
      <c r="DI52" s="17">
        <v>1</v>
      </c>
      <c r="DJ52" s="17">
        <v>0.1</v>
      </c>
      <c r="DK52" s="17">
        <v>0</v>
      </c>
      <c r="DL52" s="17">
        <v>0.4</v>
      </c>
      <c r="DM52" s="17">
        <v>0.6</v>
      </c>
      <c r="DN52" s="17"/>
      <c r="DO52" s="17">
        <v>0</v>
      </c>
      <c r="DP52" s="17">
        <v>0</v>
      </c>
      <c r="DQ52" s="17">
        <v>0</v>
      </c>
      <c r="DR52" s="17">
        <v>0</v>
      </c>
      <c r="DS52" s="17">
        <v>0</v>
      </c>
      <c r="DT52" s="17">
        <v>0</v>
      </c>
      <c r="DU52" s="17">
        <v>0.5</v>
      </c>
      <c r="DV52" s="17">
        <v>0.7</v>
      </c>
      <c r="DW52" s="17">
        <v>0.1</v>
      </c>
      <c r="DX52" s="17"/>
      <c r="DY52" s="17">
        <v>-4.5</v>
      </c>
      <c r="DZ52" s="17">
        <v>0.2</v>
      </c>
      <c r="EA52" s="17">
        <v>3.1</v>
      </c>
      <c r="EB52" s="17">
        <v>3</v>
      </c>
      <c r="EC52" s="17"/>
      <c r="ED52" s="17"/>
      <c r="EE52" s="17">
        <v>0</v>
      </c>
      <c r="EF52" s="17">
        <v>-4.9000000000000004</v>
      </c>
      <c r="EG52" s="17">
        <v>-12.5</v>
      </c>
      <c r="EH52" s="17">
        <v>-0.5</v>
      </c>
      <c r="EI52" s="17">
        <v>-0.4</v>
      </c>
      <c r="EJ52" s="17">
        <v>0</v>
      </c>
      <c r="EK52" s="17">
        <v>2.6</v>
      </c>
      <c r="EL52" s="17">
        <v>-0.1</v>
      </c>
      <c r="EM52" s="17">
        <v>1.2</v>
      </c>
      <c r="EN52" s="17">
        <v>0.2</v>
      </c>
      <c r="EO52" s="17">
        <v>0.2</v>
      </c>
      <c r="EP52" s="17">
        <v>0.2</v>
      </c>
      <c r="EQ52" s="17">
        <v>0</v>
      </c>
      <c r="ER52" s="17">
        <v>0</v>
      </c>
      <c r="ES52" s="17">
        <v>0</v>
      </c>
      <c r="ET52" s="17">
        <v>0</v>
      </c>
      <c r="EU52" s="17">
        <v>-0.2</v>
      </c>
      <c r="EV52" s="17">
        <v>3.1</v>
      </c>
      <c r="EW52" s="17">
        <v>-5.2</v>
      </c>
      <c r="EX52" s="17">
        <v>0</v>
      </c>
      <c r="EY52" s="17">
        <v>1.8</v>
      </c>
      <c r="EZ52" s="17">
        <v>0.8</v>
      </c>
      <c r="FA52" s="17">
        <v>0.8</v>
      </c>
      <c r="FB52" s="17">
        <v>0.4</v>
      </c>
      <c r="FC52" s="17">
        <v>0</v>
      </c>
      <c r="FD52" s="17">
        <v>0.4</v>
      </c>
      <c r="FE52" s="17">
        <v>2</v>
      </c>
      <c r="FF52" s="17">
        <v>1.7</v>
      </c>
      <c r="FG52" s="17">
        <v>1.9</v>
      </c>
      <c r="FH52" s="17">
        <v>12.4</v>
      </c>
      <c r="FI52" s="17">
        <v>0.2</v>
      </c>
      <c r="FJ52" s="17">
        <v>2.6</v>
      </c>
      <c r="FK52" s="17">
        <v>0</v>
      </c>
      <c r="FL52" s="17">
        <v>3</v>
      </c>
      <c r="FM52" s="17">
        <v>4.3</v>
      </c>
      <c r="FN52" s="17">
        <v>10.39</v>
      </c>
      <c r="FO52" s="17">
        <v>602.39</v>
      </c>
      <c r="FP52" s="15"/>
      <c r="FQ52" s="17">
        <v>1.9</v>
      </c>
      <c r="FR52" s="17">
        <v>0.222</v>
      </c>
      <c r="FS52" s="17">
        <v>2.36</v>
      </c>
      <c r="FT52" s="17">
        <v>0.6</v>
      </c>
      <c r="FU52" s="17">
        <v>1.3252299999999999</v>
      </c>
      <c r="FV52" s="17">
        <v>0.16178000000000001</v>
      </c>
      <c r="FW52" s="17">
        <v>-0.4</v>
      </c>
      <c r="FX52" s="17">
        <v>2</v>
      </c>
      <c r="FY52" s="17">
        <v>8.1690100000000001</v>
      </c>
    </row>
    <row r="53" spans="1:181" ht="24" customHeight="1" x14ac:dyDescent="0.3">
      <c r="A53" s="16" t="s">
        <v>63</v>
      </c>
      <c r="B53" s="16" t="s">
        <v>792</v>
      </c>
      <c r="C53" s="17">
        <v>31.6</v>
      </c>
      <c r="D53" s="17">
        <v>21.2</v>
      </c>
      <c r="E53" s="17">
        <v>9.1999999999999993</v>
      </c>
      <c r="F53" s="17"/>
      <c r="G53" s="17"/>
      <c r="H53" s="17">
        <v>-9.9</v>
      </c>
      <c r="I53" s="17">
        <v>16.600000000000001</v>
      </c>
      <c r="J53" s="17"/>
      <c r="K53" s="17"/>
      <c r="L53" s="17">
        <v>-10.3</v>
      </c>
      <c r="M53" s="17">
        <v>-18.399999999999999</v>
      </c>
      <c r="N53" s="17">
        <v>-2.1</v>
      </c>
      <c r="O53" s="17">
        <v>29.8</v>
      </c>
      <c r="P53" s="17">
        <v>-14.4</v>
      </c>
      <c r="Q53" s="17">
        <v>-6.1</v>
      </c>
      <c r="R53" s="17">
        <v>77.099999999999994</v>
      </c>
      <c r="S53" s="17">
        <v>0.1</v>
      </c>
      <c r="T53" s="17"/>
      <c r="U53" s="17"/>
      <c r="V53" s="17"/>
      <c r="W53" s="17"/>
      <c r="X53" s="17">
        <v>0.2</v>
      </c>
      <c r="Y53" s="17">
        <v>0.7</v>
      </c>
      <c r="Z53" s="17">
        <v>0.4</v>
      </c>
      <c r="AA53" s="17">
        <v>0</v>
      </c>
      <c r="AB53" s="17">
        <v>-3.2</v>
      </c>
      <c r="AC53" s="17"/>
      <c r="AD53" s="17">
        <v>4.2</v>
      </c>
      <c r="AE53" s="17"/>
      <c r="AF53" s="17"/>
      <c r="AG53" s="17"/>
      <c r="AH53" s="17"/>
      <c r="AI53" s="17">
        <v>13.4</v>
      </c>
      <c r="AJ53" s="17">
        <v>0.2</v>
      </c>
      <c r="AK53" s="17"/>
      <c r="AL53" s="17"/>
      <c r="AM53" s="17"/>
      <c r="AN53" s="17">
        <v>-1</v>
      </c>
      <c r="AO53" s="17">
        <v>60.7</v>
      </c>
      <c r="AP53" s="17">
        <v>5.5</v>
      </c>
      <c r="AQ53" s="17">
        <v>29</v>
      </c>
      <c r="AR53" s="17">
        <v>8</v>
      </c>
      <c r="AS53" s="17">
        <v>0.5</v>
      </c>
      <c r="AT53" s="17">
        <v>2.6</v>
      </c>
      <c r="AU53" s="17">
        <v>1.7</v>
      </c>
      <c r="AV53" s="17"/>
      <c r="AW53" s="17"/>
      <c r="AX53" s="17"/>
      <c r="AY53" s="17">
        <v>12.4</v>
      </c>
      <c r="AZ53" s="17">
        <v>3.1</v>
      </c>
      <c r="BA53" s="17">
        <v>-5</v>
      </c>
      <c r="BB53" s="17">
        <v>1.1000000000000001</v>
      </c>
      <c r="BC53" s="17">
        <v>0.8</v>
      </c>
      <c r="BD53" s="17">
        <v>0</v>
      </c>
      <c r="BE53" s="17"/>
      <c r="BF53" s="17"/>
      <c r="BG53" s="17">
        <v>3</v>
      </c>
      <c r="BH53" s="17"/>
      <c r="BI53" s="17"/>
      <c r="BJ53" s="17">
        <v>-2.9</v>
      </c>
      <c r="BK53" s="17"/>
      <c r="BL53" s="17"/>
      <c r="BM53" s="17"/>
      <c r="BN53" s="17">
        <v>6.8</v>
      </c>
      <c r="BO53" s="17">
        <v>0</v>
      </c>
      <c r="BP53" s="17">
        <v>-5.2</v>
      </c>
      <c r="BQ53" s="17">
        <v>4</v>
      </c>
      <c r="BR53" s="17"/>
      <c r="BS53" s="17">
        <v>-5.7</v>
      </c>
      <c r="BT53" s="17">
        <v>1.9</v>
      </c>
      <c r="BU53" s="17"/>
      <c r="BV53" s="17"/>
      <c r="BW53" s="17"/>
      <c r="BX53" s="17"/>
      <c r="BY53" s="17"/>
      <c r="BZ53" s="17"/>
      <c r="CA53" s="17">
        <v>-0.3</v>
      </c>
      <c r="CB53" s="17">
        <v>49</v>
      </c>
      <c r="CC53" s="17">
        <v>31</v>
      </c>
      <c r="CD53" s="17">
        <v>12.1</v>
      </c>
      <c r="CE53" s="17">
        <v>14</v>
      </c>
      <c r="CF53" s="17">
        <v>-0.2</v>
      </c>
      <c r="CG53" s="17"/>
      <c r="CH53" s="17"/>
      <c r="CI53" s="17"/>
      <c r="CJ53" s="17">
        <v>61.1</v>
      </c>
      <c r="CK53" s="17">
        <v>64.3</v>
      </c>
      <c r="CL53" s="17">
        <v>-2.8</v>
      </c>
      <c r="CM53" s="17"/>
      <c r="CN53" s="17"/>
      <c r="CO53" s="17"/>
      <c r="CP53" s="17"/>
      <c r="CQ53" s="17"/>
      <c r="CR53" s="17">
        <v>4.4000000000000004</v>
      </c>
      <c r="CS53" s="17">
        <v>-4.5</v>
      </c>
      <c r="CT53" s="17">
        <v>-2</v>
      </c>
      <c r="CU53" s="17">
        <v>0.8</v>
      </c>
      <c r="CV53" s="17">
        <v>1.5</v>
      </c>
      <c r="CW53" s="17"/>
      <c r="CX53" s="17">
        <v>0</v>
      </c>
      <c r="CY53" s="17">
        <v>0</v>
      </c>
      <c r="CZ53" s="17">
        <v>0</v>
      </c>
      <c r="DA53" s="17"/>
      <c r="DB53" s="17">
        <v>0</v>
      </c>
      <c r="DC53" s="17">
        <v>-0.1</v>
      </c>
      <c r="DD53" s="17">
        <v>-0.9</v>
      </c>
      <c r="DE53" s="17">
        <v>0</v>
      </c>
      <c r="DF53" s="17"/>
      <c r="DG53" s="17"/>
      <c r="DH53" s="17">
        <v>0.2</v>
      </c>
      <c r="DI53" s="17">
        <v>1</v>
      </c>
      <c r="DJ53" s="17">
        <v>0.2</v>
      </c>
      <c r="DK53" s="17">
        <v>0.7</v>
      </c>
      <c r="DL53" s="17">
        <v>0.3</v>
      </c>
      <c r="DM53" s="17">
        <v>0.5</v>
      </c>
      <c r="DN53" s="17"/>
      <c r="DO53" s="17">
        <v>0</v>
      </c>
      <c r="DP53" s="17">
        <v>0</v>
      </c>
      <c r="DQ53" s="17">
        <v>0</v>
      </c>
      <c r="DR53" s="17">
        <v>0</v>
      </c>
      <c r="DS53" s="17">
        <v>0</v>
      </c>
      <c r="DT53" s="17">
        <v>0</v>
      </c>
      <c r="DU53" s="17">
        <v>0.5</v>
      </c>
      <c r="DV53" s="17">
        <v>0.7</v>
      </c>
      <c r="DW53" s="17">
        <v>0</v>
      </c>
      <c r="DX53" s="17"/>
      <c r="DY53" s="17">
        <v>-4.5</v>
      </c>
      <c r="DZ53" s="17">
        <v>0.2</v>
      </c>
      <c r="EA53" s="17">
        <v>3.1</v>
      </c>
      <c r="EB53" s="17">
        <v>3</v>
      </c>
      <c r="EC53" s="17"/>
      <c r="ED53" s="17"/>
      <c r="EE53" s="17">
        <v>0</v>
      </c>
      <c r="EF53" s="17">
        <v>-5.5</v>
      </c>
      <c r="EG53" s="17">
        <v>-11.6</v>
      </c>
      <c r="EH53" s="17">
        <v>-0.6</v>
      </c>
      <c r="EI53" s="17">
        <v>-0.3</v>
      </c>
      <c r="EJ53" s="17">
        <v>0</v>
      </c>
      <c r="EK53" s="17">
        <v>2.6</v>
      </c>
      <c r="EL53" s="17">
        <v>-0.1</v>
      </c>
      <c r="EM53" s="17">
        <v>1.2</v>
      </c>
      <c r="EN53" s="17">
        <v>0.2</v>
      </c>
      <c r="EO53" s="17">
        <v>0.2</v>
      </c>
      <c r="EP53" s="17">
        <v>0.2</v>
      </c>
      <c r="EQ53" s="17">
        <v>0</v>
      </c>
      <c r="ER53" s="17">
        <v>0</v>
      </c>
      <c r="ES53" s="17">
        <v>0</v>
      </c>
      <c r="ET53" s="17">
        <v>0</v>
      </c>
      <c r="EU53" s="17">
        <v>-0.2</v>
      </c>
      <c r="EV53" s="17">
        <v>3.7</v>
      </c>
      <c r="EW53" s="17">
        <v>-4.3</v>
      </c>
      <c r="EX53" s="17">
        <v>0</v>
      </c>
      <c r="EY53" s="17">
        <v>1.7</v>
      </c>
      <c r="EZ53" s="17">
        <v>0.8</v>
      </c>
      <c r="FA53" s="17">
        <v>0.8</v>
      </c>
      <c r="FB53" s="17">
        <v>0.4</v>
      </c>
      <c r="FC53" s="17">
        <v>0</v>
      </c>
      <c r="FD53" s="17">
        <v>0.4</v>
      </c>
      <c r="FE53" s="17">
        <v>1.9</v>
      </c>
      <c r="FF53" s="17">
        <v>1.7</v>
      </c>
      <c r="FG53" s="17">
        <v>1.9</v>
      </c>
      <c r="FH53" s="17">
        <v>12.4</v>
      </c>
      <c r="FI53" s="17">
        <v>0.2</v>
      </c>
      <c r="FJ53" s="17">
        <v>3</v>
      </c>
      <c r="FK53" s="17">
        <v>0</v>
      </c>
      <c r="FL53" s="17">
        <v>2.4</v>
      </c>
      <c r="FM53" s="17">
        <v>4.3</v>
      </c>
      <c r="FN53" s="17">
        <v>9.9600000000000009</v>
      </c>
      <c r="FO53" s="17">
        <v>522.26</v>
      </c>
      <c r="FP53" s="15"/>
      <c r="FQ53" s="17">
        <v>2</v>
      </c>
      <c r="FR53" s="17">
        <v>0.12</v>
      </c>
      <c r="FS53" s="17">
        <v>2.5</v>
      </c>
      <c r="FT53" s="17">
        <v>0</v>
      </c>
      <c r="FU53" s="17">
        <v>1.32046</v>
      </c>
      <c r="FV53" s="17">
        <v>0.13281000000000001</v>
      </c>
      <c r="FW53" s="17">
        <v>-0.6</v>
      </c>
      <c r="FX53" s="17">
        <v>2</v>
      </c>
      <c r="FY53" s="17">
        <v>7.4732700000000003</v>
      </c>
    </row>
    <row r="54" spans="1:181" ht="24" customHeight="1" x14ac:dyDescent="0.3">
      <c r="A54" s="16" t="s">
        <v>63</v>
      </c>
      <c r="B54" s="16" t="s">
        <v>793</v>
      </c>
      <c r="C54" s="17">
        <v>38.200000000000003</v>
      </c>
      <c r="D54" s="17">
        <v>29.5</v>
      </c>
      <c r="E54" s="17">
        <v>10.4</v>
      </c>
      <c r="F54" s="17"/>
      <c r="G54" s="17"/>
      <c r="H54" s="17">
        <v>-13.1</v>
      </c>
      <c r="I54" s="17">
        <v>4.8</v>
      </c>
      <c r="J54" s="17"/>
      <c r="K54" s="17"/>
      <c r="L54" s="17">
        <v>-4.9000000000000004</v>
      </c>
      <c r="M54" s="17">
        <v>-14.1</v>
      </c>
      <c r="N54" s="17">
        <v>2.2000000000000002</v>
      </c>
      <c r="O54" s="17">
        <v>38.6</v>
      </c>
      <c r="P54" s="17">
        <v>-12.2</v>
      </c>
      <c r="Q54" s="17">
        <v>-4.7</v>
      </c>
      <c r="R54" s="17">
        <v>79.5</v>
      </c>
      <c r="S54" s="17">
        <v>0.1</v>
      </c>
      <c r="T54" s="17"/>
      <c r="U54" s="17"/>
      <c r="V54" s="17"/>
      <c r="W54" s="17"/>
      <c r="X54" s="17">
        <v>1.3</v>
      </c>
      <c r="Y54" s="17">
        <v>0.8</v>
      </c>
      <c r="Z54" s="17">
        <v>0.6</v>
      </c>
      <c r="AA54" s="17">
        <v>0</v>
      </c>
      <c r="AB54" s="17">
        <v>-3.2</v>
      </c>
      <c r="AC54" s="17"/>
      <c r="AD54" s="17">
        <v>4.3</v>
      </c>
      <c r="AE54" s="17"/>
      <c r="AF54" s="17"/>
      <c r="AG54" s="17"/>
      <c r="AH54" s="17"/>
      <c r="AI54" s="17">
        <v>18.399999999999999</v>
      </c>
      <c r="AJ54" s="17">
        <v>10.8</v>
      </c>
      <c r="AK54" s="17"/>
      <c r="AL54" s="17"/>
      <c r="AM54" s="17"/>
      <c r="AN54" s="17">
        <v>-1.2</v>
      </c>
      <c r="AO54" s="17">
        <v>61.9</v>
      </c>
      <c r="AP54" s="17">
        <v>5.5</v>
      </c>
      <c r="AQ54" s="17">
        <v>29</v>
      </c>
      <c r="AR54" s="17">
        <v>7.9</v>
      </c>
      <c r="AS54" s="17">
        <v>-0.2</v>
      </c>
      <c r="AT54" s="17">
        <v>2.6</v>
      </c>
      <c r="AU54" s="17">
        <v>1.7</v>
      </c>
      <c r="AV54" s="17"/>
      <c r="AW54" s="17"/>
      <c r="AX54" s="17"/>
      <c r="AY54" s="17">
        <v>12</v>
      </c>
      <c r="AZ54" s="17">
        <v>2.6</v>
      </c>
      <c r="BA54" s="17">
        <v>-4.9000000000000004</v>
      </c>
      <c r="BB54" s="17">
        <v>1</v>
      </c>
      <c r="BC54" s="17">
        <v>0.7</v>
      </c>
      <c r="BD54" s="17">
        <v>0.5</v>
      </c>
      <c r="BE54" s="17"/>
      <c r="BF54" s="17"/>
      <c r="BG54" s="17">
        <v>3.1</v>
      </c>
      <c r="BH54" s="17"/>
      <c r="BI54" s="17"/>
      <c r="BJ54" s="17">
        <v>-4.2</v>
      </c>
      <c r="BK54" s="17"/>
      <c r="BL54" s="17"/>
      <c r="BM54" s="17"/>
      <c r="BN54" s="17">
        <v>7</v>
      </c>
      <c r="BO54" s="17">
        <v>0</v>
      </c>
      <c r="BP54" s="17">
        <v>-2.4</v>
      </c>
      <c r="BQ54" s="17">
        <v>5.6</v>
      </c>
      <c r="BR54" s="17"/>
      <c r="BS54" s="17">
        <v>-4.9000000000000004</v>
      </c>
      <c r="BT54" s="17">
        <v>2.2000000000000002</v>
      </c>
      <c r="BU54" s="17"/>
      <c r="BV54" s="17"/>
      <c r="BW54" s="17"/>
      <c r="BX54" s="17"/>
      <c r="BY54" s="17"/>
      <c r="BZ54" s="17"/>
      <c r="CA54" s="17">
        <v>-0.3</v>
      </c>
      <c r="CB54" s="17">
        <v>49.3</v>
      </c>
      <c r="CC54" s="17">
        <v>31.1</v>
      </c>
      <c r="CD54" s="17">
        <v>11.6</v>
      </c>
      <c r="CE54" s="17">
        <v>13.6</v>
      </c>
      <c r="CF54" s="17">
        <v>-0.1</v>
      </c>
      <c r="CG54" s="17"/>
      <c r="CH54" s="17"/>
      <c r="CI54" s="17"/>
      <c r="CJ54" s="17">
        <v>65.2</v>
      </c>
      <c r="CK54" s="17">
        <v>68.8</v>
      </c>
      <c r="CL54" s="17">
        <v>3.4</v>
      </c>
      <c r="CM54" s="17"/>
      <c r="CN54" s="17"/>
      <c r="CO54" s="17"/>
      <c r="CP54" s="17"/>
      <c r="CQ54" s="17"/>
      <c r="CR54" s="17">
        <v>8.4</v>
      </c>
      <c r="CS54" s="17">
        <v>-2.2000000000000002</v>
      </c>
      <c r="CT54" s="17">
        <v>-2.1</v>
      </c>
      <c r="CU54" s="17">
        <v>0.6</v>
      </c>
      <c r="CV54" s="17">
        <v>1.5</v>
      </c>
      <c r="CW54" s="17"/>
      <c r="CX54" s="17">
        <v>0</v>
      </c>
      <c r="CY54" s="17">
        <v>0</v>
      </c>
      <c r="CZ54" s="17">
        <v>0</v>
      </c>
      <c r="DA54" s="17"/>
      <c r="DB54" s="17">
        <v>0</v>
      </c>
      <c r="DC54" s="17">
        <v>0</v>
      </c>
      <c r="DD54" s="17">
        <v>-1</v>
      </c>
      <c r="DE54" s="17">
        <v>0</v>
      </c>
      <c r="DF54" s="17"/>
      <c r="DG54" s="17"/>
      <c r="DH54" s="17">
        <v>0.2</v>
      </c>
      <c r="DI54" s="17">
        <v>1</v>
      </c>
      <c r="DJ54" s="17">
        <v>0.2</v>
      </c>
      <c r="DK54" s="17">
        <v>0.3</v>
      </c>
      <c r="DL54" s="17">
        <v>0.3</v>
      </c>
      <c r="DM54" s="17">
        <v>0.6</v>
      </c>
      <c r="DN54" s="17"/>
      <c r="DO54" s="17">
        <v>0</v>
      </c>
      <c r="DP54" s="17">
        <v>0</v>
      </c>
      <c r="DQ54" s="17">
        <v>0</v>
      </c>
      <c r="DR54" s="17">
        <v>0</v>
      </c>
      <c r="DS54" s="17">
        <v>0</v>
      </c>
      <c r="DT54" s="17">
        <v>0</v>
      </c>
      <c r="DU54" s="17">
        <v>0.6</v>
      </c>
      <c r="DV54" s="17">
        <v>0.7</v>
      </c>
      <c r="DW54" s="17">
        <v>0</v>
      </c>
      <c r="DX54" s="17"/>
      <c r="DY54" s="17">
        <v>-4.5</v>
      </c>
      <c r="DZ54" s="17">
        <v>0.2</v>
      </c>
      <c r="EA54" s="17">
        <v>3.1</v>
      </c>
      <c r="EB54" s="17">
        <v>3</v>
      </c>
      <c r="EC54" s="17"/>
      <c r="ED54" s="17"/>
      <c r="EE54" s="17">
        <v>0</v>
      </c>
      <c r="EF54" s="17">
        <v>-3.8</v>
      </c>
      <c r="EG54" s="17">
        <v>-10.1</v>
      </c>
      <c r="EH54" s="17">
        <v>-0.3</v>
      </c>
      <c r="EI54" s="17">
        <v>-0.3</v>
      </c>
      <c r="EJ54" s="17">
        <v>0</v>
      </c>
      <c r="EK54" s="17">
        <v>2.6</v>
      </c>
      <c r="EL54" s="17">
        <v>-0.1</v>
      </c>
      <c r="EM54" s="17">
        <v>1.2</v>
      </c>
      <c r="EN54" s="17">
        <v>0.2</v>
      </c>
      <c r="EO54" s="17">
        <v>0.2</v>
      </c>
      <c r="EP54" s="17">
        <v>0.2</v>
      </c>
      <c r="EQ54" s="17">
        <v>0</v>
      </c>
      <c r="ER54" s="17">
        <v>0</v>
      </c>
      <c r="ES54" s="17">
        <v>0</v>
      </c>
      <c r="ET54" s="17">
        <v>0</v>
      </c>
      <c r="EU54" s="17">
        <v>-0.2</v>
      </c>
      <c r="EV54" s="17">
        <v>4.2</v>
      </c>
      <c r="EW54" s="17">
        <v>-3.4</v>
      </c>
      <c r="EX54" s="17">
        <v>0</v>
      </c>
      <c r="EY54" s="17">
        <v>1.7</v>
      </c>
      <c r="EZ54" s="17">
        <v>0.8</v>
      </c>
      <c r="FA54" s="17">
        <v>0.8</v>
      </c>
      <c r="FB54" s="17">
        <v>0.4</v>
      </c>
      <c r="FC54" s="17">
        <v>0</v>
      </c>
      <c r="FD54" s="17">
        <v>0.4</v>
      </c>
      <c r="FE54" s="17">
        <v>2</v>
      </c>
      <c r="FF54" s="17">
        <v>1.7</v>
      </c>
      <c r="FG54" s="17">
        <v>1.9</v>
      </c>
      <c r="FH54" s="17">
        <v>11.5</v>
      </c>
      <c r="FI54" s="17">
        <v>0.5</v>
      </c>
      <c r="FJ54" s="17">
        <v>4.0999999999999996</v>
      </c>
      <c r="FK54" s="17">
        <v>0</v>
      </c>
      <c r="FL54" s="17">
        <v>2.1</v>
      </c>
      <c r="FM54" s="17">
        <v>4.3</v>
      </c>
      <c r="FN54" s="17">
        <v>9.9499999999999993</v>
      </c>
      <c r="FO54" s="17">
        <v>598.85</v>
      </c>
      <c r="FP54" s="15"/>
      <c r="FQ54" s="17">
        <v>2</v>
      </c>
      <c r="FR54" s="17">
        <v>0.10299999999999999</v>
      </c>
      <c r="FS54" s="17">
        <v>2.2999999999999998</v>
      </c>
      <c r="FT54" s="17">
        <v>0</v>
      </c>
      <c r="FU54" s="17">
        <v>1.3281799999999999</v>
      </c>
      <c r="FV54" s="17">
        <v>0.18027000000000001</v>
      </c>
      <c r="FW54" s="17">
        <v>-0.9</v>
      </c>
      <c r="FX54" s="17">
        <v>2</v>
      </c>
      <c r="FY54" s="17">
        <v>7.01145</v>
      </c>
    </row>
    <row r="55" spans="1:181" ht="24" customHeight="1" x14ac:dyDescent="0.3">
      <c r="A55" s="16" t="s">
        <v>63</v>
      </c>
      <c r="B55" s="16" t="s">
        <v>794</v>
      </c>
      <c r="C55" s="17">
        <v>33.9</v>
      </c>
      <c r="D55" s="17">
        <v>20.3</v>
      </c>
      <c r="E55" s="17">
        <v>8.6</v>
      </c>
      <c r="F55" s="17"/>
      <c r="G55" s="17"/>
      <c r="H55" s="17">
        <v>-12.6</v>
      </c>
      <c r="I55" s="17">
        <v>13.2</v>
      </c>
      <c r="J55" s="17"/>
      <c r="K55" s="17"/>
      <c r="L55" s="17">
        <v>-9</v>
      </c>
      <c r="M55" s="17">
        <v>-19.7</v>
      </c>
      <c r="N55" s="17">
        <v>-3.5</v>
      </c>
      <c r="O55" s="17">
        <v>32.200000000000003</v>
      </c>
      <c r="P55" s="17">
        <v>-14.6</v>
      </c>
      <c r="Q55" s="17">
        <v>-6.4</v>
      </c>
      <c r="R55" s="17">
        <v>74.099999999999994</v>
      </c>
      <c r="S55" s="17">
        <v>0</v>
      </c>
      <c r="T55" s="17"/>
      <c r="U55" s="17"/>
      <c r="V55" s="17"/>
      <c r="W55" s="17"/>
      <c r="X55" s="17">
        <v>-2.4</v>
      </c>
      <c r="Y55" s="17">
        <v>0.7</v>
      </c>
      <c r="Z55" s="17">
        <v>0.4</v>
      </c>
      <c r="AA55" s="17">
        <v>0</v>
      </c>
      <c r="AB55" s="17">
        <v>-3.2</v>
      </c>
      <c r="AC55" s="17"/>
      <c r="AD55" s="17">
        <v>2.4</v>
      </c>
      <c r="AE55" s="17"/>
      <c r="AF55" s="17"/>
      <c r="AG55" s="17"/>
      <c r="AH55" s="17"/>
      <c r="AI55" s="17">
        <v>16.5</v>
      </c>
      <c r="AJ55" s="17">
        <v>0</v>
      </c>
      <c r="AK55" s="17"/>
      <c r="AL55" s="17"/>
      <c r="AM55" s="17"/>
      <c r="AN55" s="17">
        <v>-1.4</v>
      </c>
      <c r="AO55" s="17">
        <v>61.3</v>
      </c>
      <c r="AP55" s="17">
        <v>4.9000000000000004</v>
      </c>
      <c r="AQ55" s="17">
        <v>29.2</v>
      </c>
      <c r="AR55" s="17">
        <v>8</v>
      </c>
      <c r="AS55" s="17">
        <v>-0.3</v>
      </c>
      <c r="AT55" s="17">
        <v>2.6</v>
      </c>
      <c r="AU55" s="17">
        <v>1.1000000000000001</v>
      </c>
      <c r="AV55" s="17"/>
      <c r="AW55" s="17"/>
      <c r="AX55" s="17"/>
      <c r="AY55" s="17">
        <v>10.6</v>
      </c>
      <c r="AZ55" s="17">
        <v>1.7</v>
      </c>
      <c r="BA55" s="17">
        <v>-2.8</v>
      </c>
      <c r="BB55" s="17">
        <v>1</v>
      </c>
      <c r="BC55" s="17">
        <v>0.6</v>
      </c>
      <c r="BD55" s="17">
        <v>-0.2</v>
      </c>
      <c r="BE55" s="17"/>
      <c r="BF55" s="17"/>
      <c r="BG55" s="17">
        <v>4.9000000000000004</v>
      </c>
      <c r="BH55" s="17"/>
      <c r="BI55" s="17"/>
      <c r="BJ55" s="17">
        <v>-4.9000000000000004</v>
      </c>
      <c r="BK55" s="17"/>
      <c r="BL55" s="17"/>
      <c r="BM55" s="17"/>
      <c r="BN55" s="17">
        <v>7.2</v>
      </c>
      <c r="BO55" s="17">
        <v>0</v>
      </c>
      <c r="BP55" s="17">
        <v>-5.0999999999999996</v>
      </c>
      <c r="BQ55" s="17">
        <v>2.6</v>
      </c>
      <c r="BR55" s="17"/>
      <c r="BS55" s="17">
        <v>-6</v>
      </c>
      <c r="BT55" s="17">
        <v>1.6</v>
      </c>
      <c r="BU55" s="17"/>
      <c r="BV55" s="17"/>
      <c r="BW55" s="17"/>
      <c r="BX55" s="17"/>
      <c r="BY55" s="17"/>
      <c r="BZ55" s="17"/>
      <c r="CA55" s="17">
        <v>-0.3</v>
      </c>
      <c r="CB55" s="17">
        <v>50</v>
      </c>
      <c r="CC55" s="17">
        <v>32</v>
      </c>
      <c r="CD55" s="17">
        <v>12</v>
      </c>
      <c r="CE55" s="17">
        <v>15</v>
      </c>
      <c r="CF55" s="17">
        <v>-0.1</v>
      </c>
      <c r="CG55" s="17"/>
      <c r="CH55" s="17"/>
      <c r="CI55" s="17"/>
      <c r="CJ55" s="17">
        <v>69.2</v>
      </c>
      <c r="CK55" s="17">
        <v>72.5</v>
      </c>
      <c r="CL55" s="17">
        <v>9</v>
      </c>
      <c r="CM55" s="17"/>
      <c r="CN55" s="17"/>
      <c r="CO55" s="17"/>
      <c r="CP55" s="17"/>
      <c r="CQ55" s="17"/>
      <c r="CR55" s="17">
        <v>2.9</v>
      </c>
      <c r="CS55" s="17">
        <v>-5.4</v>
      </c>
      <c r="CT55" s="17">
        <v>-1.9</v>
      </c>
      <c r="CU55" s="17">
        <v>0.7</v>
      </c>
      <c r="CV55" s="17">
        <v>1.5</v>
      </c>
      <c r="CW55" s="17"/>
      <c r="CX55" s="17">
        <v>0</v>
      </c>
      <c r="CY55" s="17">
        <v>0</v>
      </c>
      <c r="CZ55" s="17">
        <v>0</v>
      </c>
      <c r="DA55" s="17"/>
      <c r="DB55" s="17">
        <v>0</v>
      </c>
      <c r="DC55" s="17">
        <v>-0.1</v>
      </c>
      <c r="DD55" s="17">
        <v>-0.8</v>
      </c>
      <c r="DE55" s="17">
        <v>0</v>
      </c>
      <c r="DF55" s="17"/>
      <c r="DG55" s="17"/>
      <c r="DH55" s="17">
        <v>0.2</v>
      </c>
      <c r="DI55" s="17">
        <v>1</v>
      </c>
      <c r="DJ55" s="17">
        <v>0.2</v>
      </c>
      <c r="DK55" s="17">
        <v>0.3</v>
      </c>
      <c r="DL55" s="17">
        <v>0.3</v>
      </c>
      <c r="DM55" s="17">
        <v>0.5</v>
      </c>
      <c r="DN55" s="17"/>
      <c r="DO55" s="17">
        <v>0</v>
      </c>
      <c r="DP55" s="17">
        <v>0</v>
      </c>
      <c r="DQ55" s="17">
        <v>0</v>
      </c>
      <c r="DR55" s="17">
        <v>0</v>
      </c>
      <c r="DS55" s="17">
        <v>0</v>
      </c>
      <c r="DT55" s="17">
        <v>0</v>
      </c>
      <c r="DU55" s="17">
        <v>0.5</v>
      </c>
      <c r="DV55" s="17">
        <v>0.7</v>
      </c>
      <c r="DW55" s="17">
        <v>0</v>
      </c>
      <c r="DX55" s="17"/>
      <c r="DY55" s="17">
        <v>-4.4000000000000004</v>
      </c>
      <c r="DZ55" s="17">
        <v>0.3</v>
      </c>
      <c r="EA55" s="17">
        <v>3.1</v>
      </c>
      <c r="EB55" s="17">
        <v>3</v>
      </c>
      <c r="EC55" s="17"/>
      <c r="ED55" s="17"/>
      <c r="EE55" s="17">
        <v>0</v>
      </c>
      <c r="EF55" s="17">
        <v>-5.5</v>
      </c>
      <c r="EG55" s="17">
        <v>-11.1</v>
      </c>
      <c r="EH55" s="17">
        <v>-0.6</v>
      </c>
      <c r="EI55" s="17">
        <v>-0.3</v>
      </c>
      <c r="EJ55" s="17">
        <v>0</v>
      </c>
      <c r="EK55" s="17">
        <v>2.6</v>
      </c>
      <c r="EL55" s="17">
        <v>-0.1</v>
      </c>
      <c r="EM55" s="17">
        <v>1.2</v>
      </c>
      <c r="EN55" s="17">
        <v>0.2</v>
      </c>
      <c r="EO55" s="17">
        <v>0.2</v>
      </c>
      <c r="EP55" s="17">
        <v>0.2</v>
      </c>
      <c r="EQ55" s="17">
        <v>0</v>
      </c>
      <c r="ER55" s="17">
        <v>0</v>
      </c>
      <c r="ES55" s="17">
        <v>0</v>
      </c>
      <c r="ET55" s="17">
        <v>0</v>
      </c>
      <c r="EU55" s="17">
        <v>-0.2</v>
      </c>
      <c r="EV55" s="17">
        <v>4.3</v>
      </c>
      <c r="EW55" s="17">
        <v>-2.5</v>
      </c>
      <c r="EX55" s="17">
        <v>0</v>
      </c>
      <c r="EY55" s="17">
        <v>1.6</v>
      </c>
      <c r="EZ55" s="17">
        <v>0.8</v>
      </c>
      <c r="FA55" s="17">
        <v>0.8</v>
      </c>
      <c r="FB55" s="17">
        <v>0.4</v>
      </c>
      <c r="FC55" s="17">
        <v>0</v>
      </c>
      <c r="FD55" s="17">
        <v>0.4</v>
      </c>
      <c r="FE55" s="17">
        <v>1.9</v>
      </c>
      <c r="FF55" s="17">
        <v>1.6</v>
      </c>
      <c r="FG55" s="17">
        <v>1.9</v>
      </c>
      <c r="FH55" s="17">
        <v>11.1</v>
      </c>
      <c r="FI55" s="17">
        <v>0.3</v>
      </c>
      <c r="FJ55" s="17">
        <v>3.9</v>
      </c>
      <c r="FK55" s="17">
        <v>0</v>
      </c>
      <c r="FL55" s="17">
        <v>2.5</v>
      </c>
      <c r="FM55" s="17">
        <v>4.5</v>
      </c>
      <c r="FN55" s="17">
        <v>9.7799999999999994</v>
      </c>
      <c r="FO55" s="17">
        <v>539.28</v>
      </c>
      <c r="FP55" s="15"/>
      <c r="FQ55" s="17">
        <v>1.9</v>
      </c>
      <c r="FR55" s="17">
        <v>0.434</v>
      </c>
      <c r="FS55" s="17">
        <v>2.4300000000000002</v>
      </c>
      <c r="FT55" s="17">
        <v>0</v>
      </c>
      <c r="FU55" s="17">
        <v>1.3231900000000001</v>
      </c>
      <c r="FV55" s="17">
        <v>0.14072000000000001</v>
      </c>
      <c r="FW55" s="17">
        <v>-1.2</v>
      </c>
      <c r="FX55" s="17">
        <v>1.9</v>
      </c>
      <c r="FY55" s="17">
        <v>6.9279099999999998</v>
      </c>
    </row>
    <row r="56" spans="1:181" ht="24" customHeight="1" x14ac:dyDescent="0.3">
      <c r="A56" s="16" t="s">
        <v>63</v>
      </c>
      <c r="B56" s="16" t="s">
        <v>795</v>
      </c>
      <c r="C56" s="17">
        <v>34.299999999999997</v>
      </c>
      <c r="D56" s="17">
        <v>22.3</v>
      </c>
      <c r="E56" s="17">
        <v>8.9</v>
      </c>
      <c r="F56" s="17"/>
      <c r="G56" s="17"/>
      <c r="H56" s="17">
        <v>-9</v>
      </c>
      <c r="I56" s="17">
        <v>23.3</v>
      </c>
      <c r="J56" s="17"/>
      <c r="K56" s="17"/>
      <c r="L56" s="17">
        <v>-9.1999999999999993</v>
      </c>
      <c r="M56" s="17">
        <v>-17.7</v>
      </c>
      <c r="N56" s="17">
        <v>-1.3</v>
      </c>
      <c r="O56" s="17">
        <v>30.7</v>
      </c>
      <c r="P56" s="17">
        <v>-18.399999999999999</v>
      </c>
      <c r="Q56" s="17">
        <v>-8.9</v>
      </c>
      <c r="R56" s="17">
        <v>71.3</v>
      </c>
      <c r="S56" s="17">
        <v>0.2</v>
      </c>
      <c r="T56" s="17"/>
      <c r="U56" s="17"/>
      <c r="V56" s="17"/>
      <c r="W56" s="17"/>
      <c r="X56" s="17">
        <v>-1</v>
      </c>
      <c r="Y56" s="17">
        <v>0.6</v>
      </c>
      <c r="Z56" s="17">
        <v>0.2</v>
      </c>
      <c r="AA56" s="17">
        <v>0</v>
      </c>
      <c r="AB56" s="17">
        <v>-3.5</v>
      </c>
      <c r="AC56" s="17"/>
      <c r="AD56" s="17">
        <v>1.4</v>
      </c>
      <c r="AE56" s="17"/>
      <c r="AF56" s="17"/>
      <c r="AG56" s="17"/>
      <c r="AH56" s="17"/>
      <c r="AI56" s="17">
        <v>16.3</v>
      </c>
      <c r="AJ56" s="17">
        <v>-0.1</v>
      </c>
      <c r="AK56" s="17"/>
      <c r="AL56" s="17"/>
      <c r="AM56" s="17"/>
      <c r="AN56" s="17">
        <v>-1.3</v>
      </c>
      <c r="AO56" s="17">
        <v>61.1</v>
      </c>
      <c r="AP56" s="17">
        <v>5.0999999999999996</v>
      </c>
      <c r="AQ56" s="17">
        <v>29.3</v>
      </c>
      <c r="AR56" s="17">
        <v>8</v>
      </c>
      <c r="AS56" s="17">
        <v>-0.5</v>
      </c>
      <c r="AT56" s="17">
        <v>2.6</v>
      </c>
      <c r="AU56" s="17">
        <v>1.8</v>
      </c>
      <c r="AV56" s="17"/>
      <c r="AW56" s="17"/>
      <c r="AX56" s="17"/>
      <c r="AY56" s="17">
        <v>11.4</v>
      </c>
      <c r="AZ56" s="17">
        <v>3.8</v>
      </c>
      <c r="BA56" s="17">
        <v>-2.2999999999999998</v>
      </c>
      <c r="BB56" s="17">
        <v>1</v>
      </c>
      <c r="BC56" s="17">
        <v>0.6</v>
      </c>
      <c r="BD56" s="17">
        <v>0.5</v>
      </c>
      <c r="BE56" s="17"/>
      <c r="BF56" s="17"/>
      <c r="BG56" s="17">
        <v>4.9000000000000004</v>
      </c>
      <c r="BH56" s="17"/>
      <c r="BI56" s="17"/>
      <c r="BJ56" s="17">
        <v>-5.4</v>
      </c>
      <c r="BK56" s="17"/>
      <c r="BL56" s="17"/>
      <c r="BM56" s="17"/>
      <c r="BN56" s="17">
        <v>7.7</v>
      </c>
      <c r="BO56" s="17">
        <v>0</v>
      </c>
      <c r="BP56" s="17">
        <v>-14.3</v>
      </c>
      <c r="BQ56" s="17">
        <v>-6.3</v>
      </c>
      <c r="BR56" s="17"/>
      <c r="BS56" s="17">
        <v>-7.8</v>
      </c>
      <c r="BT56" s="17">
        <v>0.8</v>
      </c>
      <c r="BU56" s="17"/>
      <c r="BV56" s="17"/>
      <c r="BW56" s="17"/>
      <c r="BX56" s="17"/>
      <c r="BY56" s="17"/>
      <c r="BZ56" s="17"/>
      <c r="CA56" s="17">
        <v>-0.3</v>
      </c>
      <c r="CB56" s="17">
        <v>49</v>
      </c>
      <c r="CC56" s="17">
        <v>32.1</v>
      </c>
      <c r="CD56" s="17">
        <v>11.8</v>
      </c>
      <c r="CE56" s="17">
        <v>13.6</v>
      </c>
      <c r="CF56" s="17">
        <v>-0.1</v>
      </c>
      <c r="CG56" s="17"/>
      <c r="CH56" s="17"/>
      <c r="CI56" s="17"/>
      <c r="CJ56" s="17">
        <v>70.2</v>
      </c>
      <c r="CK56" s="17">
        <v>73.5</v>
      </c>
      <c r="CL56" s="17">
        <v>10.3</v>
      </c>
      <c r="CM56" s="17"/>
      <c r="CN56" s="17"/>
      <c r="CO56" s="17"/>
      <c r="CP56" s="17"/>
      <c r="CQ56" s="17"/>
      <c r="CR56" s="17">
        <v>-2.2000000000000002</v>
      </c>
      <c r="CS56" s="17">
        <v>-8.4</v>
      </c>
      <c r="CT56" s="17">
        <v>-1.9</v>
      </c>
      <c r="CU56" s="17">
        <v>0.7</v>
      </c>
      <c r="CV56" s="17">
        <v>1.5</v>
      </c>
      <c r="CW56" s="17"/>
      <c r="CX56" s="17">
        <v>0</v>
      </c>
      <c r="CY56" s="17">
        <v>0</v>
      </c>
      <c r="CZ56" s="17">
        <v>0</v>
      </c>
      <c r="DA56" s="17"/>
      <c r="DB56" s="17">
        <v>0.1</v>
      </c>
      <c r="DC56" s="17">
        <v>-0.1</v>
      </c>
      <c r="DD56" s="17">
        <v>-1</v>
      </c>
      <c r="DE56" s="17">
        <v>0</v>
      </c>
      <c r="DF56" s="17"/>
      <c r="DG56" s="17"/>
      <c r="DH56" s="17">
        <v>0.2</v>
      </c>
      <c r="DI56" s="17">
        <v>1</v>
      </c>
      <c r="DJ56" s="17">
        <v>0.2</v>
      </c>
      <c r="DK56" s="17">
        <v>0.4</v>
      </c>
      <c r="DL56" s="17">
        <v>0.3</v>
      </c>
      <c r="DM56" s="17">
        <v>0.6</v>
      </c>
      <c r="DN56" s="17"/>
      <c r="DO56" s="17">
        <v>0</v>
      </c>
      <c r="DP56" s="17">
        <v>0</v>
      </c>
      <c r="DQ56" s="17">
        <v>0</v>
      </c>
      <c r="DR56" s="17">
        <v>0</v>
      </c>
      <c r="DS56" s="17">
        <v>0</v>
      </c>
      <c r="DT56" s="17">
        <v>0</v>
      </c>
      <c r="DU56" s="17">
        <v>0.5</v>
      </c>
      <c r="DV56" s="17">
        <v>0.7</v>
      </c>
      <c r="DW56" s="17">
        <v>0</v>
      </c>
      <c r="DX56" s="17"/>
      <c r="DY56" s="17">
        <v>-4.4000000000000004</v>
      </c>
      <c r="DZ56" s="17">
        <v>0.2</v>
      </c>
      <c r="EA56" s="17">
        <v>3.1</v>
      </c>
      <c r="EB56" s="17">
        <v>3</v>
      </c>
      <c r="EC56" s="17"/>
      <c r="ED56" s="17"/>
      <c r="EE56" s="17">
        <v>0</v>
      </c>
      <c r="EF56" s="17">
        <v>-5.0999999999999996</v>
      </c>
      <c r="EG56" s="17">
        <v>-11.1</v>
      </c>
      <c r="EH56" s="17">
        <v>-0.6</v>
      </c>
      <c r="EI56" s="17">
        <v>0</v>
      </c>
      <c r="EJ56" s="17">
        <v>0</v>
      </c>
      <c r="EK56" s="17">
        <v>2.6</v>
      </c>
      <c r="EL56" s="17">
        <v>0</v>
      </c>
      <c r="EM56" s="17">
        <v>1.2</v>
      </c>
      <c r="EN56" s="17">
        <v>0.2</v>
      </c>
      <c r="EO56" s="17">
        <v>0.2</v>
      </c>
      <c r="EP56" s="17">
        <v>0.2</v>
      </c>
      <c r="EQ56" s="17">
        <v>0</v>
      </c>
      <c r="ER56" s="17">
        <v>0</v>
      </c>
      <c r="ES56" s="17">
        <v>0</v>
      </c>
      <c r="ET56" s="17">
        <v>0</v>
      </c>
      <c r="EU56" s="17">
        <v>-0.2</v>
      </c>
      <c r="EV56" s="17">
        <v>3.8</v>
      </c>
      <c r="EW56" s="17">
        <v>-4.0999999999999996</v>
      </c>
      <c r="EX56" s="17">
        <v>0</v>
      </c>
      <c r="EY56" s="17">
        <v>1.6</v>
      </c>
      <c r="EZ56" s="17">
        <v>0.8</v>
      </c>
      <c r="FA56" s="17">
        <v>0.7</v>
      </c>
      <c r="FB56" s="17">
        <v>0.4</v>
      </c>
      <c r="FC56" s="17">
        <v>0</v>
      </c>
      <c r="FD56" s="17">
        <v>0.4</v>
      </c>
      <c r="FE56" s="17">
        <v>2</v>
      </c>
      <c r="FF56" s="17">
        <v>1.7</v>
      </c>
      <c r="FG56" s="17">
        <v>2.2000000000000002</v>
      </c>
      <c r="FH56" s="17">
        <v>10.6</v>
      </c>
      <c r="FI56" s="17">
        <v>0.5</v>
      </c>
      <c r="FJ56" s="17">
        <v>2.9</v>
      </c>
      <c r="FK56" s="17">
        <v>0</v>
      </c>
      <c r="FL56" s="17">
        <v>2.5</v>
      </c>
      <c r="FM56" s="17">
        <v>4.5</v>
      </c>
      <c r="FN56" s="17">
        <v>10.72</v>
      </c>
      <c r="FO56" s="17">
        <v>524.32000000000005</v>
      </c>
      <c r="FP56" s="15"/>
      <c r="FQ56" s="17">
        <v>1.9</v>
      </c>
      <c r="FR56" s="17">
        <v>0.36799999999999999</v>
      </c>
      <c r="FS56" s="17">
        <v>2.29</v>
      </c>
      <c r="FT56" s="17">
        <v>0</v>
      </c>
      <c r="FU56" s="17">
        <v>1.26633</v>
      </c>
      <c r="FV56" s="17">
        <v>0.20163</v>
      </c>
      <c r="FW56" s="17">
        <v>-1.4</v>
      </c>
      <c r="FX56" s="17">
        <v>2</v>
      </c>
      <c r="FY56" s="17">
        <v>6.6259600000000001</v>
      </c>
    </row>
    <row r="57" spans="1:181" ht="24" customHeight="1" x14ac:dyDescent="0.3">
      <c r="A57" s="16" t="s">
        <v>63</v>
      </c>
      <c r="B57" s="16" t="s">
        <v>796</v>
      </c>
      <c r="C57" s="17">
        <v>32.1</v>
      </c>
      <c r="D57" s="17">
        <v>8.6</v>
      </c>
      <c r="E57" s="17">
        <v>7.1</v>
      </c>
      <c r="F57" s="17"/>
      <c r="G57" s="17"/>
      <c r="H57" s="17">
        <v>-9.3000000000000007</v>
      </c>
      <c r="I57" s="17">
        <v>8.5</v>
      </c>
      <c r="J57" s="17"/>
      <c r="K57" s="17"/>
      <c r="L57" s="17">
        <v>-10.3</v>
      </c>
      <c r="M57" s="17">
        <v>-22.3</v>
      </c>
      <c r="N57" s="17">
        <v>-6.4</v>
      </c>
      <c r="O57" s="17">
        <v>28.4</v>
      </c>
      <c r="P57" s="17">
        <v>-29.1</v>
      </c>
      <c r="Q57" s="17">
        <v>-16.600000000000001</v>
      </c>
      <c r="R57" s="17">
        <v>63.7</v>
      </c>
      <c r="S57" s="17">
        <v>-0.1</v>
      </c>
      <c r="T57" s="17"/>
      <c r="U57" s="17"/>
      <c r="V57" s="17"/>
      <c r="W57" s="17"/>
      <c r="X57" s="17">
        <v>-4.5</v>
      </c>
      <c r="Y57" s="17">
        <v>0.6</v>
      </c>
      <c r="Z57" s="17">
        <v>0.3</v>
      </c>
      <c r="AA57" s="17">
        <v>0</v>
      </c>
      <c r="AB57" s="17">
        <v>-3.3</v>
      </c>
      <c r="AC57" s="17"/>
      <c r="AD57" s="17">
        <v>-1.9</v>
      </c>
      <c r="AE57" s="17"/>
      <c r="AF57" s="17"/>
      <c r="AG57" s="17"/>
      <c r="AH57" s="17"/>
      <c r="AI57" s="17">
        <v>14.3</v>
      </c>
      <c r="AJ57" s="17">
        <v>2.4</v>
      </c>
      <c r="AK57" s="17"/>
      <c r="AL57" s="17"/>
      <c r="AM57" s="17"/>
      <c r="AN57" s="17">
        <v>-1.2</v>
      </c>
      <c r="AO57" s="17">
        <v>59.5</v>
      </c>
      <c r="AP57" s="17">
        <v>5.0999999999999996</v>
      </c>
      <c r="AQ57" s="17">
        <v>29.2</v>
      </c>
      <c r="AR57" s="17">
        <v>7.9</v>
      </c>
      <c r="AS57" s="17">
        <v>-0.1</v>
      </c>
      <c r="AT57" s="17">
        <v>2.6</v>
      </c>
      <c r="AU57" s="17">
        <v>1.7</v>
      </c>
      <c r="AV57" s="17"/>
      <c r="AW57" s="17"/>
      <c r="AX57" s="17"/>
      <c r="AY57" s="17">
        <v>9.6999999999999993</v>
      </c>
      <c r="AZ57" s="17">
        <v>1.9</v>
      </c>
      <c r="BA57" s="17">
        <v>-3.2</v>
      </c>
      <c r="BB57" s="17">
        <v>1.1000000000000001</v>
      </c>
      <c r="BC57" s="17">
        <v>0.6</v>
      </c>
      <c r="BD57" s="17">
        <v>0.3</v>
      </c>
      <c r="BE57" s="17"/>
      <c r="BF57" s="17"/>
      <c r="BG57" s="17">
        <v>0.4</v>
      </c>
      <c r="BH57" s="17"/>
      <c r="BI57" s="17"/>
      <c r="BJ57" s="17">
        <v>2.2999999999999998</v>
      </c>
      <c r="BK57" s="17"/>
      <c r="BL57" s="17"/>
      <c r="BM57" s="17"/>
      <c r="BN57" s="17">
        <v>4.2</v>
      </c>
      <c r="BO57" s="17">
        <v>0</v>
      </c>
      <c r="BP57" s="17">
        <v>0</v>
      </c>
      <c r="BQ57" s="17">
        <v>0</v>
      </c>
      <c r="BR57" s="17"/>
      <c r="BS57" s="17">
        <v>-13.8</v>
      </c>
      <c r="BT57" s="17">
        <v>-1.6</v>
      </c>
      <c r="BU57" s="17"/>
      <c r="BV57" s="17"/>
      <c r="BW57" s="17"/>
      <c r="BX57" s="17"/>
      <c r="BY57" s="17"/>
      <c r="BZ57" s="17"/>
      <c r="CA57" s="17">
        <v>-0.2</v>
      </c>
      <c r="CB57" s="17">
        <v>50.2</v>
      </c>
      <c r="CC57" s="17">
        <v>31.7</v>
      </c>
      <c r="CD57" s="17">
        <v>12.1</v>
      </c>
      <c r="CE57" s="17">
        <v>13.9</v>
      </c>
      <c r="CF57" s="17">
        <v>0.2</v>
      </c>
      <c r="CG57" s="17"/>
      <c r="CH57" s="17"/>
      <c r="CI57" s="17"/>
      <c r="CJ57" s="17">
        <v>64.400000000000006</v>
      </c>
      <c r="CK57" s="17">
        <v>68.099999999999994</v>
      </c>
      <c r="CL57" s="17">
        <v>1.9</v>
      </c>
      <c r="CM57" s="17"/>
      <c r="CN57" s="17"/>
      <c r="CO57" s="17"/>
      <c r="CP57" s="17"/>
      <c r="CQ57" s="17"/>
      <c r="CR57" s="17">
        <v>-8.5</v>
      </c>
      <c r="CS57" s="17">
        <v>-12.1</v>
      </c>
      <c r="CT57" s="17">
        <v>-1.9</v>
      </c>
      <c r="CU57" s="17">
        <v>0.7</v>
      </c>
      <c r="CV57" s="17">
        <v>1.5</v>
      </c>
      <c r="CW57" s="17"/>
      <c r="CX57" s="17">
        <v>0</v>
      </c>
      <c r="CY57" s="17">
        <v>0</v>
      </c>
      <c r="CZ57" s="17">
        <v>0</v>
      </c>
      <c r="DA57" s="17"/>
      <c r="DB57" s="17">
        <v>-0.1</v>
      </c>
      <c r="DC57" s="17">
        <v>-0.1</v>
      </c>
      <c r="DD57" s="17">
        <v>-0.8</v>
      </c>
      <c r="DE57" s="17">
        <v>0</v>
      </c>
      <c r="DF57" s="17"/>
      <c r="DG57" s="17"/>
      <c r="DH57" s="17">
        <v>0.2</v>
      </c>
      <c r="DI57" s="17">
        <v>1</v>
      </c>
      <c r="DJ57" s="17">
        <v>0.2</v>
      </c>
      <c r="DK57" s="17">
        <v>0.3</v>
      </c>
      <c r="DL57" s="17">
        <v>0.3</v>
      </c>
      <c r="DM57" s="17">
        <v>0.6</v>
      </c>
      <c r="DN57" s="17"/>
      <c r="DO57" s="17">
        <v>0</v>
      </c>
      <c r="DP57" s="17">
        <v>0</v>
      </c>
      <c r="DQ57" s="17">
        <v>0</v>
      </c>
      <c r="DR57" s="17">
        <v>0</v>
      </c>
      <c r="DS57" s="17">
        <v>0</v>
      </c>
      <c r="DT57" s="17">
        <v>0.1</v>
      </c>
      <c r="DU57" s="17">
        <v>0.5</v>
      </c>
      <c r="DV57" s="17">
        <v>0.7</v>
      </c>
      <c r="DW57" s="17">
        <v>0</v>
      </c>
      <c r="DX57" s="17"/>
      <c r="DY57" s="17">
        <v>-4.4000000000000004</v>
      </c>
      <c r="DZ57" s="17">
        <v>0.2</v>
      </c>
      <c r="EA57" s="17">
        <v>3</v>
      </c>
      <c r="EB57" s="17">
        <v>2.9</v>
      </c>
      <c r="EC57" s="17"/>
      <c r="ED57" s="17"/>
      <c r="EE57" s="17">
        <v>0</v>
      </c>
      <c r="EF57" s="17">
        <v>-8.1999999999999993</v>
      </c>
      <c r="EG57" s="17">
        <v>-14.6</v>
      </c>
      <c r="EH57" s="17">
        <v>-1.2</v>
      </c>
      <c r="EI57" s="17">
        <v>-0.8</v>
      </c>
      <c r="EJ57" s="17">
        <v>0</v>
      </c>
      <c r="EK57" s="17">
        <v>2.6</v>
      </c>
      <c r="EL57" s="17">
        <v>-0.1</v>
      </c>
      <c r="EM57" s="17">
        <v>1.3</v>
      </c>
      <c r="EN57" s="17">
        <v>0.2</v>
      </c>
      <c r="EO57" s="17">
        <v>0.2</v>
      </c>
      <c r="EP57" s="17">
        <v>0.2</v>
      </c>
      <c r="EQ57" s="17">
        <v>0</v>
      </c>
      <c r="ER57" s="17">
        <v>0</v>
      </c>
      <c r="ES57" s="17">
        <v>0</v>
      </c>
      <c r="ET57" s="17">
        <v>0</v>
      </c>
      <c r="EU57" s="17">
        <v>-0.2</v>
      </c>
      <c r="EV57" s="17">
        <v>3.7</v>
      </c>
      <c r="EW57" s="17">
        <v>-4</v>
      </c>
      <c r="EX57" s="17">
        <v>0</v>
      </c>
      <c r="EY57" s="17">
        <v>1.7</v>
      </c>
      <c r="EZ57" s="17">
        <v>0.8</v>
      </c>
      <c r="FA57" s="17">
        <v>0.7</v>
      </c>
      <c r="FB57" s="17">
        <v>0.4</v>
      </c>
      <c r="FC57" s="17">
        <v>0</v>
      </c>
      <c r="FD57" s="17">
        <v>0.4</v>
      </c>
      <c r="FE57" s="17">
        <v>1.8</v>
      </c>
      <c r="FF57" s="17">
        <v>1.6</v>
      </c>
      <c r="FG57" s="17">
        <v>1.9</v>
      </c>
      <c r="FH57" s="17">
        <v>16.899999999999999</v>
      </c>
      <c r="FI57" s="17">
        <v>0</v>
      </c>
      <c r="FJ57" s="17">
        <v>3.8</v>
      </c>
      <c r="FK57" s="17">
        <v>0</v>
      </c>
      <c r="FL57" s="17">
        <v>2.7</v>
      </c>
      <c r="FM57" s="17">
        <v>4.5</v>
      </c>
      <c r="FN57" s="17">
        <v>10.130000000000001</v>
      </c>
      <c r="FO57" s="17">
        <v>421.83</v>
      </c>
      <c r="FP57" s="15"/>
      <c r="FQ57" s="17">
        <v>1.9</v>
      </c>
      <c r="FR57" s="17">
        <v>0.20499999999999999</v>
      </c>
      <c r="FS57" s="17">
        <v>2.23</v>
      </c>
      <c r="FT57" s="17">
        <v>0</v>
      </c>
      <c r="FU57" s="17">
        <v>0.32286999999999999</v>
      </c>
      <c r="FV57" s="17">
        <v>0.23846000000000001</v>
      </c>
      <c r="FW57" s="17">
        <v>-0.3</v>
      </c>
      <c r="FX57" s="17">
        <v>2</v>
      </c>
      <c r="FY57" s="17">
        <v>6.59633</v>
      </c>
    </row>
    <row r="58" spans="1:181" ht="24" customHeight="1" x14ac:dyDescent="0.3">
      <c r="A58" s="18" t="s">
        <v>797</v>
      </c>
      <c r="B58" s="18" t="s">
        <v>64</v>
      </c>
      <c r="C58" s="19">
        <v>37.700000000000003</v>
      </c>
      <c r="D58" s="19">
        <v>16.399999999999999</v>
      </c>
      <c r="E58" s="19">
        <v>7.8</v>
      </c>
      <c r="F58" s="19"/>
      <c r="G58" s="19"/>
      <c r="H58" s="19">
        <v>-8.9</v>
      </c>
      <c r="I58" s="19">
        <v>23.5</v>
      </c>
      <c r="J58" s="19"/>
      <c r="K58" s="19"/>
      <c r="L58" s="19">
        <v>-16</v>
      </c>
      <c r="M58" s="19">
        <v>-26</v>
      </c>
      <c r="N58" s="19">
        <v>-10.5</v>
      </c>
      <c r="O58" s="19">
        <v>23.2</v>
      </c>
      <c r="P58" s="19">
        <v>-24</v>
      </c>
      <c r="Q58" s="19">
        <v>-20.2</v>
      </c>
      <c r="R58" s="19">
        <v>68.3</v>
      </c>
      <c r="S58" s="19">
        <v>-0.1</v>
      </c>
      <c r="T58" s="19"/>
      <c r="U58" s="19"/>
      <c r="V58" s="19"/>
      <c r="W58" s="19"/>
      <c r="X58" s="19">
        <v>-0.9</v>
      </c>
      <c r="Y58" s="19">
        <v>0.8</v>
      </c>
      <c r="Z58" s="19">
        <v>0.6</v>
      </c>
      <c r="AA58" s="19">
        <v>0</v>
      </c>
      <c r="AB58" s="19">
        <v>-3.3</v>
      </c>
      <c r="AC58" s="19"/>
      <c r="AD58" s="19">
        <v>-2.2999999999999998</v>
      </c>
      <c r="AE58" s="19"/>
      <c r="AF58" s="19"/>
      <c r="AG58" s="19"/>
      <c r="AH58" s="19"/>
      <c r="AI58" s="19">
        <v>15.4</v>
      </c>
      <c r="AJ58" s="19">
        <v>-4</v>
      </c>
      <c r="AK58" s="19"/>
      <c r="AL58" s="19"/>
      <c r="AM58" s="19"/>
      <c r="AN58" s="19">
        <v>-1.3</v>
      </c>
      <c r="AO58" s="19">
        <v>57.4</v>
      </c>
      <c r="AP58" s="19">
        <v>4.7</v>
      </c>
      <c r="AQ58" s="19">
        <v>22.8</v>
      </c>
      <c r="AR58" s="19">
        <v>4.7</v>
      </c>
      <c r="AS58" s="19">
        <v>-0.5</v>
      </c>
      <c r="AT58" s="19">
        <v>2.6</v>
      </c>
      <c r="AU58" s="19">
        <v>1.4</v>
      </c>
      <c r="AV58" s="19"/>
      <c r="AW58" s="19"/>
      <c r="AX58" s="19"/>
      <c r="AY58" s="19">
        <v>11.3</v>
      </c>
      <c r="AZ58" s="19">
        <v>2.7</v>
      </c>
      <c r="BA58" s="19">
        <v>-2.7</v>
      </c>
      <c r="BB58" s="19">
        <v>1.1000000000000001</v>
      </c>
      <c r="BC58" s="19">
        <v>0.6</v>
      </c>
      <c r="BD58" s="19">
        <v>3</v>
      </c>
      <c r="BE58" s="19"/>
      <c r="BF58" s="19"/>
      <c r="BG58" s="19">
        <v>-0.2</v>
      </c>
      <c r="BH58" s="19"/>
      <c r="BI58" s="19"/>
      <c r="BJ58" s="19">
        <v>2.7</v>
      </c>
      <c r="BK58" s="19"/>
      <c r="BL58" s="19"/>
      <c r="BM58" s="19"/>
      <c r="BN58" s="19">
        <v>4</v>
      </c>
      <c r="BO58" s="19">
        <v>0</v>
      </c>
      <c r="BP58" s="19">
        <v>0</v>
      </c>
      <c r="BQ58" s="19">
        <v>0</v>
      </c>
      <c r="BR58" s="19"/>
      <c r="BS58" s="19">
        <v>-16.5</v>
      </c>
      <c r="BT58" s="19">
        <v>-2.5</v>
      </c>
      <c r="BU58" s="19"/>
      <c r="BV58" s="19"/>
      <c r="BW58" s="19"/>
      <c r="BX58" s="19"/>
      <c r="BY58" s="19"/>
      <c r="BZ58" s="19"/>
      <c r="CA58" s="19">
        <v>-0.3</v>
      </c>
      <c r="CB58" s="19">
        <v>49.7</v>
      </c>
      <c r="CC58" s="19">
        <v>31.7</v>
      </c>
      <c r="CD58" s="19">
        <v>8.9</v>
      </c>
      <c r="CE58" s="19">
        <v>13.8</v>
      </c>
      <c r="CF58" s="19">
        <v>-0.1</v>
      </c>
      <c r="CG58" s="19"/>
      <c r="CH58" s="19"/>
      <c r="CI58" s="19"/>
      <c r="CJ58" s="19">
        <v>60.9</v>
      </c>
      <c r="CK58" s="19">
        <v>63.8</v>
      </c>
      <c r="CL58" s="19">
        <v>-3.6</v>
      </c>
      <c r="CM58" s="19"/>
      <c r="CN58" s="19"/>
      <c r="CO58" s="19"/>
      <c r="CP58" s="19"/>
      <c r="CQ58" s="19"/>
      <c r="CR58" s="19">
        <v>-15.7</v>
      </c>
      <c r="CS58" s="19">
        <v>-16.3</v>
      </c>
      <c r="CT58" s="19">
        <v>-2</v>
      </c>
      <c r="CU58" s="19">
        <v>0.7</v>
      </c>
      <c r="CV58" s="19">
        <v>1.5</v>
      </c>
      <c r="CW58" s="19"/>
      <c r="CX58" s="19">
        <v>0</v>
      </c>
      <c r="CY58" s="19">
        <v>0</v>
      </c>
      <c r="CZ58" s="19">
        <v>0</v>
      </c>
      <c r="DA58" s="19"/>
      <c r="DB58" s="19">
        <v>0.1</v>
      </c>
      <c r="DC58" s="19">
        <v>0</v>
      </c>
      <c r="DD58" s="19">
        <v>-0.8</v>
      </c>
      <c r="DE58" s="19">
        <v>0</v>
      </c>
      <c r="DF58" s="19"/>
      <c r="DG58" s="19"/>
      <c r="DH58" s="19">
        <v>0.2</v>
      </c>
      <c r="DI58" s="19">
        <v>1.1000000000000001</v>
      </c>
      <c r="DJ58" s="19">
        <v>0.2</v>
      </c>
      <c r="DK58" s="19">
        <v>0</v>
      </c>
      <c r="DL58" s="19">
        <v>0.2</v>
      </c>
      <c r="DM58" s="19">
        <v>0.6</v>
      </c>
      <c r="DN58" s="19"/>
      <c r="DO58" s="19">
        <v>0</v>
      </c>
      <c r="DP58" s="19">
        <v>0</v>
      </c>
      <c r="DQ58" s="19">
        <v>0</v>
      </c>
      <c r="DR58" s="19">
        <v>0</v>
      </c>
      <c r="DS58" s="19">
        <v>0</v>
      </c>
      <c r="DT58" s="19">
        <v>0</v>
      </c>
      <c r="DU58" s="19">
        <v>0.5</v>
      </c>
      <c r="DV58" s="19">
        <v>0.7</v>
      </c>
      <c r="DW58" s="19">
        <v>0</v>
      </c>
      <c r="DX58" s="19"/>
      <c r="DY58" s="19">
        <v>-4.4000000000000004</v>
      </c>
      <c r="DZ58" s="19">
        <v>0</v>
      </c>
      <c r="EA58" s="19">
        <v>3.2</v>
      </c>
      <c r="EB58" s="19">
        <v>3</v>
      </c>
      <c r="EC58" s="19"/>
      <c r="ED58" s="19"/>
      <c r="EE58" s="19">
        <v>0</v>
      </c>
      <c r="EF58" s="19">
        <v>-6.9</v>
      </c>
      <c r="EG58" s="19">
        <v>-13.3</v>
      </c>
      <c r="EH58" s="19">
        <v>-0.9</v>
      </c>
      <c r="EI58" s="19">
        <v>-0.6</v>
      </c>
      <c r="EJ58" s="19">
        <v>0</v>
      </c>
      <c r="EK58" s="19">
        <v>2.6</v>
      </c>
      <c r="EL58" s="19">
        <v>-0.1</v>
      </c>
      <c r="EM58" s="19">
        <v>1.2</v>
      </c>
      <c r="EN58" s="19">
        <v>0.2</v>
      </c>
      <c r="EO58" s="19">
        <v>0.2</v>
      </c>
      <c r="EP58" s="19">
        <v>0.2</v>
      </c>
      <c r="EQ58" s="19">
        <v>0</v>
      </c>
      <c r="ER58" s="19">
        <v>0</v>
      </c>
      <c r="ES58" s="19">
        <v>0</v>
      </c>
      <c r="ET58" s="19">
        <v>0</v>
      </c>
      <c r="EU58" s="19">
        <v>-0.2</v>
      </c>
      <c r="EV58" s="19">
        <v>3.9</v>
      </c>
      <c r="EW58" s="19">
        <v>-2.8</v>
      </c>
      <c r="EX58" s="19">
        <v>0</v>
      </c>
      <c r="EY58" s="19">
        <v>1.7</v>
      </c>
      <c r="EZ58" s="19">
        <v>0.8</v>
      </c>
      <c r="FA58" s="19">
        <v>0.7</v>
      </c>
      <c r="FB58" s="19">
        <v>0.4</v>
      </c>
      <c r="FC58" s="19">
        <v>0</v>
      </c>
      <c r="FD58" s="19">
        <v>0.4</v>
      </c>
      <c r="FE58" s="19">
        <v>1.6</v>
      </c>
      <c r="FF58" s="19">
        <v>1.3</v>
      </c>
      <c r="FG58" s="19">
        <v>1.9</v>
      </c>
      <c r="FH58" s="19">
        <v>16.899999999999999</v>
      </c>
      <c r="FI58" s="19">
        <v>0.6</v>
      </c>
      <c r="FJ58" s="19">
        <v>2.7</v>
      </c>
      <c r="FK58" s="19">
        <v>1.3</v>
      </c>
      <c r="FL58" s="19">
        <v>1.8</v>
      </c>
      <c r="FM58" s="19">
        <v>4.4000000000000004</v>
      </c>
      <c r="FN58" s="19">
        <v>9.9700000000000006</v>
      </c>
      <c r="FO58" s="19">
        <v>400.37</v>
      </c>
      <c r="FP58" s="15"/>
      <c r="FQ58" s="19">
        <v>1.8</v>
      </c>
      <c r="FR58" s="19">
        <v>0.251</v>
      </c>
      <c r="FS58" s="19">
        <v>2.75</v>
      </c>
      <c r="FT58" s="19">
        <v>0</v>
      </c>
      <c r="FU58" s="19">
        <v>0.31029000000000001</v>
      </c>
      <c r="FV58" s="19">
        <v>0.25540000000000002</v>
      </c>
      <c r="FW58" s="19">
        <v>-0.4</v>
      </c>
      <c r="FX58" s="19">
        <v>2</v>
      </c>
      <c r="FY58" s="19">
        <v>6.9666899999999998</v>
      </c>
    </row>
    <row r="59" spans="1:181" ht="25.05" customHeight="1" x14ac:dyDescent="0.3">
      <c r="A59" s="207" t="s">
        <v>798</v>
      </c>
      <c r="B59" s="208"/>
      <c r="C59" s="20">
        <v>823.35</v>
      </c>
      <c r="D59" s="20">
        <v>1519.3</v>
      </c>
      <c r="E59" s="20">
        <v>546.65</v>
      </c>
      <c r="F59" s="20">
        <v>0</v>
      </c>
      <c r="G59" s="20">
        <v>0</v>
      </c>
      <c r="H59" s="20">
        <v>-211.95</v>
      </c>
      <c r="I59" s="20">
        <v>355.75</v>
      </c>
      <c r="J59" s="20">
        <v>0</v>
      </c>
      <c r="K59" s="20">
        <v>0</v>
      </c>
      <c r="L59" s="20">
        <v>-0.7</v>
      </c>
      <c r="M59" s="20">
        <v>-80.3</v>
      </c>
      <c r="N59" s="20">
        <v>95.6</v>
      </c>
      <c r="O59" s="20">
        <v>799.55</v>
      </c>
      <c r="P59" s="20">
        <v>-9.3000000000000007</v>
      </c>
      <c r="Q59" s="20">
        <v>-138.5</v>
      </c>
      <c r="R59" s="20">
        <v>1719</v>
      </c>
      <c r="S59" s="20">
        <v>0.7</v>
      </c>
      <c r="T59" s="20">
        <v>0</v>
      </c>
      <c r="U59" s="20">
        <v>0</v>
      </c>
      <c r="V59" s="20">
        <v>0</v>
      </c>
      <c r="W59" s="20">
        <v>0</v>
      </c>
      <c r="X59" s="20">
        <v>102.35</v>
      </c>
      <c r="Y59" s="20">
        <v>18.899999999999999</v>
      </c>
      <c r="Z59" s="20">
        <v>14.7</v>
      </c>
      <c r="AA59" s="20">
        <v>7.9</v>
      </c>
      <c r="AB59" s="20">
        <v>-76.099999999999994</v>
      </c>
      <c r="AC59" s="20">
        <v>0</v>
      </c>
      <c r="AD59" s="20">
        <v>197.1</v>
      </c>
      <c r="AE59" s="20">
        <v>0</v>
      </c>
      <c r="AF59" s="20">
        <v>0</v>
      </c>
      <c r="AG59" s="20">
        <v>0</v>
      </c>
      <c r="AH59" s="20">
        <v>0</v>
      </c>
      <c r="AI59" s="20">
        <v>401.3</v>
      </c>
      <c r="AJ59" s="20">
        <v>101</v>
      </c>
      <c r="AK59" s="20">
        <v>0</v>
      </c>
      <c r="AL59" s="20">
        <v>0</v>
      </c>
      <c r="AM59" s="20">
        <v>0</v>
      </c>
      <c r="AN59" s="20">
        <v>-22.65</v>
      </c>
      <c r="AO59" s="20">
        <v>1351.05</v>
      </c>
      <c r="AP59" s="20">
        <v>108.65</v>
      </c>
      <c r="AQ59" s="20">
        <v>758.45</v>
      </c>
      <c r="AR59" s="20">
        <v>174.75</v>
      </c>
      <c r="AS59" s="20">
        <v>-15.25</v>
      </c>
      <c r="AT59" s="20">
        <v>62.4</v>
      </c>
      <c r="AU59" s="20">
        <v>33.6</v>
      </c>
      <c r="AV59" s="20">
        <v>0</v>
      </c>
      <c r="AW59" s="20">
        <v>0</v>
      </c>
      <c r="AX59" s="20">
        <v>0</v>
      </c>
      <c r="AY59" s="20">
        <v>289.2</v>
      </c>
      <c r="AZ59" s="20">
        <v>46.15</v>
      </c>
      <c r="BA59" s="20">
        <v>-58.95</v>
      </c>
      <c r="BB59" s="20">
        <v>25.15</v>
      </c>
      <c r="BC59" s="20">
        <v>15.1</v>
      </c>
      <c r="BD59" s="20">
        <v>135.15</v>
      </c>
      <c r="BE59" s="20">
        <v>0</v>
      </c>
      <c r="BF59" s="20">
        <v>0</v>
      </c>
      <c r="BG59" s="20">
        <v>42.65</v>
      </c>
      <c r="BH59" s="20">
        <v>0</v>
      </c>
      <c r="BI59" s="20">
        <v>0</v>
      </c>
      <c r="BJ59" s="20">
        <v>-35.450000000000003</v>
      </c>
      <c r="BK59" s="20">
        <v>0</v>
      </c>
      <c r="BL59" s="20">
        <v>0</v>
      </c>
      <c r="BM59" s="20">
        <v>0</v>
      </c>
      <c r="BN59" s="20">
        <v>191.8</v>
      </c>
      <c r="BO59" s="20">
        <v>283.60000000000002</v>
      </c>
      <c r="BP59" s="20">
        <v>252.3</v>
      </c>
      <c r="BQ59" s="20">
        <v>286.8</v>
      </c>
      <c r="BR59" s="20">
        <v>0</v>
      </c>
      <c r="BS59" s="20">
        <v>-127.55</v>
      </c>
      <c r="BT59" s="20">
        <v>44.7</v>
      </c>
      <c r="BU59" s="20">
        <v>0</v>
      </c>
      <c r="BV59" s="20">
        <v>0</v>
      </c>
      <c r="BW59" s="20">
        <v>0</v>
      </c>
      <c r="BX59" s="20">
        <v>0</v>
      </c>
      <c r="BY59" s="20">
        <v>0</v>
      </c>
      <c r="BZ59" s="20">
        <v>0</v>
      </c>
      <c r="CA59" s="20">
        <v>-6.2</v>
      </c>
      <c r="CB59" s="20">
        <v>987.1</v>
      </c>
      <c r="CC59" s="20">
        <v>834.5</v>
      </c>
      <c r="CD59" s="20">
        <v>292.05</v>
      </c>
      <c r="CE59" s="20">
        <v>257.2</v>
      </c>
      <c r="CF59" s="20">
        <v>91.75</v>
      </c>
      <c r="CG59" s="20">
        <v>0</v>
      </c>
      <c r="CH59" s="20">
        <v>0</v>
      </c>
      <c r="CI59" s="20">
        <v>0</v>
      </c>
      <c r="CJ59" s="20">
        <v>1155.25</v>
      </c>
      <c r="CK59" s="20">
        <v>1235.8499999999999</v>
      </c>
      <c r="CL59" s="20">
        <v>65.349999999999994</v>
      </c>
      <c r="CM59" s="20">
        <v>0</v>
      </c>
      <c r="CN59" s="20">
        <v>0</v>
      </c>
      <c r="CO59" s="20">
        <v>0</v>
      </c>
      <c r="CP59" s="20">
        <v>0</v>
      </c>
      <c r="CQ59" s="20">
        <v>0</v>
      </c>
      <c r="CR59" s="20">
        <v>151.6</v>
      </c>
      <c r="CS59" s="20">
        <v>-41.15</v>
      </c>
      <c r="CT59" s="20">
        <v>-53.85</v>
      </c>
      <c r="CU59" s="20">
        <v>14.35</v>
      </c>
      <c r="CV59" s="20">
        <v>33.75</v>
      </c>
      <c r="CW59" s="20">
        <v>0</v>
      </c>
      <c r="CX59" s="20">
        <v>-17.7</v>
      </c>
      <c r="CY59" s="20">
        <v>64.150000000000006</v>
      </c>
      <c r="CZ59" s="20">
        <v>-35.15</v>
      </c>
      <c r="DA59" s="20">
        <v>0</v>
      </c>
      <c r="DB59" s="20">
        <v>1</v>
      </c>
      <c r="DC59" s="20">
        <v>-1.1000000000000001</v>
      </c>
      <c r="DD59" s="20">
        <v>-21.95</v>
      </c>
      <c r="DE59" s="20">
        <v>107.7</v>
      </c>
      <c r="DF59" s="20">
        <v>0</v>
      </c>
      <c r="DG59" s="20">
        <v>0</v>
      </c>
      <c r="DH59" s="20">
        <v>1.9</v>
      </c>
      <c r="DI59" s="20">
        <v>28.8</v>
      </c>
      <c r="DJ59" s="20">
        <v>3.25</v>
      </c>
      <c r="DK59" s="20">
        <v>-10.9</v>
      </c>
      <c r="DL59" s="20">
        <v>7.35</v>
      </c>
      <c r="DM59" s="20">
        <v>14</v>
      </c>
      <c r="DN59" s="20">
        <v>0</v>
      </c>
      <c r="DO59" s="20">
        <v>84.2</v>
      </c>
      <c r="DP59" s="20">
        <v>-12</v>
      </c>
      <c r="DQ59" s="20">
        <v>-31</v>
      </c>
      <c r="DR59" s="20">
        <v>26.8</v>
      </c>
      <c r="DS59" s="20">
        <v>-25.15</v>
      </c>
      <c r="DT59" s="20">
        <v>0.6</v>
      </c>
      <c r="DU59" s="20">
        <v>8.15</v>
      </c>
      <c r="DV59" s="20">
        <v>16.45</v>
      </c>
      <c r="DW59" s="20">
        <v>0.25</v>
      </c>
      <c r="DX59" s="20">
        <v>0</v>
      </c>
      <c r="DY59" s="20">
        <v>-109.35</v>
      </c>
      <c r="DZ59" s="20">
        <v>4.25</v>
      </c>
      <c r="EA59" s="20">
        <v>71.150000000000006</v>
      </c>
      <c r="EB59" s="20">
        <v>71.900000000000006</v>
      </c>
      <c r="EC59" s="20">
        <v>0</v>
      </c>
      <c r="ED59" s="20">
        <v>0</v>
      </c>
      <c r="EE59" s="20">
        <v>5.3</v>
      </c>
      <c r="EF59" s="20">
        <v>-128.19999999999999</v>
      </c>
      <c r="EG59" s="20">
        <v>-162.55000000000001</v>
      </c>
      <c r="EH59" s="20">
        <v>-10.9</v>
      </c>
      <c r="EI59" s="20">
        <v>-3.65</v>
      </c>
      <c r="EJ59" s="20">
        <v>-7.11</v>
      </c>
      <c r="EK59" s="20">
        <v>61.8</v>
      </c>
      <c r="EL59" s="20">
        <v>-2.2000000000000002</v>
      </c>
      <c r="EM59" s="20">
        <v>33.75</v>
      </c>
      <c r="EN59" s="20">
        <v>4.8</v>
      </c>
      <c r="EO59" s="20">
        <v>4.8</v>
      </c>
      <c r="EP59" s="20">
        <v>4.8</v>
      </c>
      <c r="EQ59" s="20">
        <v>-73.45</v>
      </c>
      <c r="ER59" s="20">
        <v>37.4</v>
      </c>
      <c r="ES59" s="20">
        <v>2.65</v>
      </c>
      <c r="ET59" s="20">
        <v>48.75</v>
      </c>
      <c r="EU59" s="20">
        <v>-4.8</v>
      </c>
      <c r="EV59" s="20">
        <v>45.25</v>
      </c>
      <c r="EW59" s="20">
        <v>-38.950000000000003</v>
      </c>
      <c r="EX59" s="20">
        <v>83.6</v>
      </c>
      <c r="EY59" s="20">
        <v>43.55</v>
      </c>
      <c r="EZ59" s="20">
        <v>18</v>
      </c>
      <c r="FA59" s="20">
        <v>18.75</v>
      </c>
      <c r="FB59" s="20">
        <v>9.6</v>
      </c>
      <c r="FC59" s="20">
        <v>3.35</v>
      </c>
      <c r="FD59" s="20">
        <v>7.5</v>
      </c>
      <c r="FE59" s="20">
        <v>46</v>
      </c>
      <c r="FF59" s="20">
        <v>39</v>
      </c>
      <c r="FG59" s="20">
        <v>48.15</v>
      </c>
      <c r="FH59" s="20">
        <v>262.3</v>
      </c>
      <c r="FI59" s="20">
        <v>6.7</v>
      </c>
      <c r="FJ59" s="20">
        <v>85.05</v>
      </c>
      <c r="FK59" s="20">
        <v>4.3499999999999996</v>
      </c>
      <c r="FL59" s="20">
        <v>59</v>
      </c>
      <c r="FM59" s="20">
        <v>102.65</v>
      </c>
      <c r="FN59" s="20">
        <v>234.67</v>
      </c>
      <c r="FO59" s="20">
        <v>16182.81</v>
      </c>
      <c r="FP59" s="21"/>
      <c r="FQ59" s="20">
        <v>40.75</v>
      </c>
      <c r="FR59" s="20">
        <v>0.98450000000000004</v>
      </c>
      <c r="FS59" s="20">
        <v>56.338844999999999</v>
      </c>
      <c r="FT59" s="20">
        <v>36.25</v>
      </c>
      <c r="FU59" s="20">
        <v>44.101925000000001</v>
      </c>
      <c r="FV59" s="20">
        <v>42.613104999999997</v>
      </c>
      <c r="FW59" s="20">
        <v>-10.95</v>
      </c>
      <c r="FX59" s="20">
        <v>45.65</v>
      </c>
      <c r="FY59" s="20">
        <v>255.73837499999999</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8" t="s">
        <v>0</v>
      </c>
      <c r="C3" s="199"/>
      <c r="D3" s="199"/>
      <c r="E3" s="199"/>
      <c r="F3" s="199"/>
      <c r="G3" s="199"/>
      <c r="H3" s="1"/>
    </row>
    <row r="4" spans="1:8" ht="0" hidden="1" customHeight="1" x14ac:dyDescent="0.3">
      <c r="A4" s="1"/>
      <c r="B4" s="1"/>
      <c r="C4" s="1"/>
      <c r="D4" s="1"/>
      <c r="E4" s="1"/>
      <c r="F4" s="1"/>
      <c r="G4" s="1"/>
      <c r="H4" s="1"/>
    </row>
    <row r="5" spans="1:8" ht="22.8" x14ac:dyDescent="0.4">
      <c r="A5" s="1"/>
      <c r="B5" s="22" t="s">
        <v>801</v>
      </c>
      <c r="C5" s="1"/>
      <c r="D5" s="1"/>
      <c r="E5" s="1"/>
      <c r="F5" s="1"/>
      <c r="G5" s="1"/>
      <c r="H5" s="1"/>
    </row>
    <row r="6" spans="1:8" ht="22.95" customHeight="1" x14ac:dyDescent="0.3">
      <c r="A6" s="1"/>
      <c r="B6" s="209" t="s">
        <v>802</v>
      </c>
      <c r="C6" s="209" t="s">
        <v>803</v>
      </c>
      <c r="D6" s="209"/>
      <c r="E6" s="209" t="s">
        <v>804</v>
      </c>
      <c r="F6" s="209"/>
      <c r="G6" s="209"/>
      <c r="H6" s="209" t="s">
        <v>805</v>
      </c>
    </row>
    <row r="7" spans="1:8" ht="31.05" customHeight="1" x14ac:dyDescent="0.3">
      <c r="A7" s="1"/>
      <c r="B7" s="209"/>
      <c r="C7" s="24" t="s">
        <v>806</v>
      </c>
      <c r="D7" s="24" t="s">
        <v>807</v>
      </c>
      <c r="E7" s="24" t="s">
        <v>520</v>
      </c>
      <c r="F7" s="24" t="s">
        <v>519</v>
      </c>
      <c r="G7" s="24" t="s">
        <v>518</v>
      </c>
      <c r="H7" s="24" t="s">
        <v>808</v>
      </c>
    </row>
    <row r="8" spans="1:8" ht="10.95" customHeight="1" x14ac:dyDescent="0.3">
      <c r="A8" s="1"/>
      <c r="B8" s="25" t="s">
        <v>750</v>
      </c>
      <c r="C8" s="26">
        <v>0</v>
      </c>
      <c r="D8" s="26">
        <v>6769.7</v>
      </c>
      <c r="E8" s="27">
        <v>1084.4257</v>
      </c>
      <c r="F8" s="27">
        <v>4102.9989999999998</v>
      </c>
      <c r="G8" s="27">
        <v>1582.2753</v>
      </c>
      <c r="H8" s="27">
        <v>239.35890000000001</v>
      </c>
    </row>
    <row r="9" spans="1:8" ht="10.95" customHeight="1" x14ac:dyDescent="0.3">
      <c r="A9" s="1"/>
      <c r="B9" s="25" t="s">
        <v>751</v>
      </c>
      <c r="C9" s="26">
        <v>0</v>
      </c>
      <c r="D9" s="26">
        <v>6758.3</v>
      </c>
      <c r="E9" s="27">
        <v>1077.5518</v>
      </c>
      <c r="F9" s="27">
        <v>4099.1037999999999</v>
      </c>
      <c r="G9" s="27">
        <v>1581.6443999999999</v>
      </c>
      <c r="H9" s="27">
        <v>236.30289999999999</v>
      </c>
    </row>
    <row r="10" spans="1:8" ht="10.95" customHeight="1" x14ac:dyDescent="0.3">
      <c r="A10" s="1"/>
      <c r="B10" s="25" t="s">
        <v>752</v>
      </c>
      <c r="C10" s="26">
        <v>0</v>
      </c>
      <c r="D10" s="26">
        <v>6676.8</v>
      </c>
      <c r="E10" s="27">
        <v>1023.1615</v>
      </c>
      <c r="F10" s="27">
        <v>4076.9989</v>
      </c>
      <c r="G10" s="27">
        <v>1576.6396</v>
      </c>
      <c r="H10" s="27">
        <v>237.30709999999999</v>
      </c>
    </row>
    <row r="11" spans="1:8" ht="10.95" customHeight="1" x14ac:dyDescent="0.3">
      <c r="A11" s="1"/>
      <c r="B11" s="25" t="s">
        <v>753</v>
      </c>
      <c r="C11" s="26">
        <v>0</v>
      </c>
      <c r="D11" s="26">
        <v>6462.7</v>
      </c>
      <c r="E11" s="27">
        <v>1043.4612</v>
      </c>
      <c r="F11" s="27">
        <v>3874.1448999999998</v>
      </c>
      <c r="G11" s="27">
        <v>1545.0939000000001</v>
      </c>
      <c r="H11" s="27">
        <v>240.9496</v>
      </c>
    </row>
    <row r="12" spans="1:8" ht="10.95" customHeight="1" x14ac:dyDescent="0.3">
      <c r="A12" s="1"/>
      <c r="B12" s="25" t="s">
        <v>754</v>
      </c>
      <c r="C12" s="26">
        <v>0</v>
      </c>
      <c r="D12" s="26">
        <v>6488.9</v>
      </c>
      <c r="E12" s="27">
        <v>1033.2326</v>
      </c>
      <c r="F12" s="27">
        <v>3885.7948000000001</v>
      </c>
      <c r="G12" s="27">
        <v>1569.8725999999999</v>
      </c>
      <c r="H12" s="27">
        <v>243.4051</v>
      </c>
    </row>
    <row r="13" spans="1:8" ht="10.95" customHeight="1" x14ac:dyDescent="0.3">
      <c r="A13" s="1"/>
      <c r="B13" s="25" t="s">
        <v>755</v>
      </c>
      <c r="C13" s="26">
        <v>0</v>
      </c>
      <c r="D13" s="26">
        <v>6469.9</v>
      </c>
      <c r="E13" s="27">
        <v>1026.4303</v>
      </c>
      <c r="F13" s="27">
        <v>3886.4095000000002</v>
      </c>
      <c r="G13" s="27">
        <v>1557.0601999999999</v>
      </c>
      <c r="H13" s="27">
        <v>243.09540000000001</v>
      </c>
    </row>
    <row r="14" spans="1:8" ht="10.95" customHeight="1" x14ac:dyDescent="0.3">
      <c r="A14" s="1"/>
      <c r="B14" s="25" t="s">
        <v>756</v>
      </c>
      <c r="C14" s="26">
        <v>0</v>
      </c>
      <c r="D14" s="26">
        <v>6384.7</v>
      </c>
      <c r="E14" s="27">
        <v>981.24249999999995</v>
      </c>
      <c r="F14" s="27">
        <v>3862.7957999999999</v>
      </c>
      <c r="G14" s="27">
        <v>1540.6617000000001</v>
      </c>
      <c r="H14" s="27">
        <v>242.2079</v>
      </c>
    </row>
    <row r="15" spans="1:8" ht="10.95" customHeight="1" x14ac:dyDescent="0.3">
      <c r="A15" s="1"/>
      <c r="B15" s="25" t="s">
        <v>757</v>
      </c>
      <c r="C15" s="26">
        <v>0</v>
      </c>
      <c r="D15" s="26">
        <v>6349</v>
      </c>
      <c r="E15" s="27">
        <v>985.09339999999997</v>
      </c>
      <c r="F15" s="27">
        <v>3788.4564999999998</v>
      </c>
      <c r="G15" s="27">
        <v>1575.4501</v>
      </c>
      <c r="H15" s="27">
        <v>242.80359999999999</v>
      </c>
    </row>
    <row r="16" spans="1:8" ht="10.95" customHeight="1" x14ac:dyDescent="0.3">
      <c r="A16" s="1"/>
      <c r="B16" s="25" t="s">
        <v>758</v>
      </c>
      <c r="C16" s="26">
        <v>0</v>
      </c>
      <c r="D16" s="26">
        <v>6449</v>
      </c>
      <c r="E16" s="27">
        <v>1016.4443</v>
      </c>
      <c r="F16" s="27">
        <v>3846.8339000000001</v>
      </c>
      <c r="G16" s="27">
        <v>1585.7218</v>
      </c>
      <c r="H16" s="27">
        <v>241.18199999999999</v>
      </c>
    </row>
    <row r="17" spans="1:8" ht="10.95" customHeight="1" x14ac:dyDescent="0.3">
      <c r="A17" s="1"/>
      <c r="B17" s="25" t="s">
        <v>759</v>
      </c>
      <c r="C17" s="26">
        <v>0</v>
      </c>
      <c r="D17" s="26">
        <v>6497.4</v>
      </c>
      <c r="E17" s="27">
        <v>1030.8368</v>
      </c>
      <c r="F17" s="27">
        <v>3875.6745000000001</v>
      </c>
      <c r="G17" s="27">
        <v>1590.8887</v>
      </c>
      <c r="H17" s="27">
        <v>239.62039999999999</v>
      </c>
    </row>
    <row r="18" spans="1:8" ht="10.95" customHeight="1" x14ac:dyDescent="0.3">
      <c r="A18" s="1"/>
      <c r="B18" s="25" t="s">
        <v>760</v>
      </c>
      <c r="C18" s="26">
        <v>0</v>
      </c>
      <c r="D18" s="26">
        <v>6423.3</v>
      </c>
      <c r="E18" s="27">
        <v>1002.5801</v>
      </c>
      <c r="F18" s="27">
        <v>3810.8863000000001</v>
      </c>
      <c r="G18" s="27">
        <v>1609.8335999999999</v>
      </c>
      <c r="H18" s="27">
        <v>235.19880000000001</v>
      </c>
    </row>
    <row r="19" spans="1:8" ht="10.95" customHeight="1" x14ac:dyDescent="0.3">
      <c r="A19" s="1"/>
      <c r="B19" s="25" t="s">
        <v>761</v>
      </c>
      <c r="C19" s="26">
        <v>0</v>
      </c>
      <c r="D19" s="26">
        <v>6560</v>
      </c>
      <c r="E19" s="27">
        <v>1012.1845</v>
      </c>
      <c r="F19" s="27">
        <v>3933.587</v>
      </c>
      <c r="G19" s="27">
        <v>1614.2284999999999</v>
      </c>
      <c r="H19" s="27">
        <v>233.7996</v>
      </c>
    </row>
    <row r="20" spans="1:8" ht="10.95" customHeight="1" x14ac:dyDescent="0.3">
      <c r="A20" s="1"/>
      <c r="B20" s="25" t="s">
        <v>762</v>
      </c>
      <c r="C20" s="26">
        <v>0</v>
      </c>
      <c r="D20" s="26">
        <v>6460.4</v>
      </c>
      <c r="E20" s="27">
        <v>1067.3279</v>
      </c>
      <c r="F20" s="27">
        <v>3784.5626000000002</v>
      </c>
      <c r="G20" s="27">
        <v>1608.5094999999999</v>
      </c>
      <c r="H20" s="27">
        <v>223.01849999999999</v>
      </c>
    </row>
    <row r="21" spans="1:8" ht="10.95" customHeight="1" x14ac:dyDescent="0.3">
      <c r="A21" s="1"/>
      <c r="B21" s="25" t="s">
        <v>763</v>
      </c>
      <c r="C21" s="26">
        <v>0</v>
      </c>
      <c r="D21" s="26">
        <v>6675.6</v>
      </c>
      <c r="E21" s="27">
        <v>1074.0279</v>
      </c>
      <c r="F21" s="27">
        <v>3996.5518000000002</v>
      </c>
      <c r="G21" s="27">
        <v>1605.0202999999999</v>
      </c>
      <c r="H21" s="27">
        <v>221.1413</v>
      </c>
    </row>
    <row r="22" spans="1:8" ht="10.95" customHeight="1" x14ac:dyDescent="0.3">
      <c r="A22" s="1"/>
      <c r="B22" s="25" t="s">
        <v>764</v>
      </c>
      <c r="C22" s="26">
        <v>0</v>
      </c>
      <c r="D22" s="26">
        <v>6833.6</v>
      </c>
      <c r="E22" s="27">
        <v>1073.0268000000001</v>
      </c>
      <c r="F22" s="27">
        <v>4172.0438999999997</v>
      </c>
      <c r="G22" s="27">
        <v>1588.5292999999999</v>
      </c>
      <c r="H22" s="27">
        <v>221.1944</v>
      </c>
    </row>
    <row r="23" spans="1:8" ht="10.95" customHeight="1" x14ac:dyDescent="0.3">
      <c r="A23" s="1"/>
      <c r="B23" s="25" t="s">
        <v>765</v>
      </c>
      <c r="C23" s="26">
        <v>0</v>
      </c>
      <c r="D23" s="26">
        <v>7160.4</v>
      </c>
      <c r="E23" s="27">
        <v>1154.8933</v>
      </c>
      <c r="F23" s="27">
        <v>4347.2860000000001</v>
      </c>
      <c r="G23" s="27">
        <v>1658.2207000000001</v>
      </c>
      <c r="H23" s="27">
        <v>224.0556</v>
      </c>
    </row>
    <row r="24" spans="1:8" ht="10.95" customHeight="1" x14ac:dyDescent="0.3">
      <c r="A24" s="1"/>
      <c r="B24" s="25" t="s">
        <v>766</v>
      </c>
      <c r="C24" s="26">
        <v>0</v>
      </c>
      <c r="D24" s="26">
        <v>7478.2</v>
      </c>
      <c r="E24" s="27">
        <v>1199.8995</v>
      </c>
      <c r="F24" s="27">
        <v>4614.3375999999998</v>
      </c>
      <c r="G24" s="27">
        <v>1663.9629</v>
      </c>
      <c r="H24" s="27">
        <v>231.68010000000001</v>
      </c>
    </row>
    <row r="25" spans="1:8" ht="10.95" customHeight="1" x14ac:dyDescent="0.3">
      <c r="A25" s="1"/>
      <c r="B25" s="25" t="s">
        <v>767</v>
      </c>
      <c r="C25" s="26">
        <v>0</v>
      </c>
      <c r="D25" s="26">
        <v>7658.9</v>
      </c>
      <c r="E25" s="27">
        <v>1226.2229</v>
      </c>
      <c r="F25" s="27">
        <v>4771.8157000000001</v>
      </c>
      <c r="G25" s="27">
        <v>1660.8614</v>
      </c>
      <c r="H25" s="27">
        <v>225.1352</v>
      </c>
    </row>
    <row r="26" spans="1:8" ht="10.95" customHeight="1" x14ac:dyDescent="0.3">
      <c r="A26" s="1"/>
      <c r="B26" s="25" t="s">
        <v>768</v>
      </c>
      <c r="C26" s="26">
        <v>0</v>
      </c>
      <c r="D26" s="26">
        <v>7722.2</v>
      </c>
      <c r="E26" s="27">
        <v>1220.8869999999999</v>
      </c>
      <c r="F26" s="27">
        <v>4877.9892</v>
      </c>
      <c r="G26" s="27">
        <v>1623.3237999999999</v>
      </c>
      <c r="H26" s="27">
        <v>227.2576</v>
      </c>
    </row>
    <row r="27" spans="1:8" ht="10.95" customHeight="1" x14ac:dyDescent="0.3">
      <c r="A27" s="1"/>
      <c r="B27" s="25" t="s">
        <v>769</v>
      </c>
      <c r="C27" s="26">
        <v>0</v>
      </c>
      <c r="D27" s="26">
        <v>7840.2</v>
      </c>
      <c r="E27" s="27">
        <v>1240.2154</v>
      </c>
      <c r="F27" s="27">
        <v>4918.6427999999996</v>
      </c>
      <c r="G27" s="27">
        <v>1681.3417999999999</v>
      </c>
      <c r="H27" s="27">
        <v>203.91370000000001</v>
      </c>
    </row>
    <row r="28" spans="1:8" ht="10.95" customHeight="1" x14ac:dyDescent="0.3">
      <c r="A28" s="1"/>
      <c r="B28" s="25" t="s">
        <v>770</v>
      </c>
      <c r="C28" s="26">
        <v>0</v>
      </c>
      <c r="D28" s="26">
        <v>7981.7</v>
      </c>
      <c r="E28" s="27">
        <v>1262.5364999999999</v>
      </c>
      <c r="F28" s="27">
        <v>5032.1037999999999</v>
      </c>
      <c r="G28" s="27">
        <v>1687.0597</v>
      </c>
      <c r="H28" s="27">
        <v>233.5147</v>
      </c>
    </row>
    <row r="29" spans="1:8" ht="10.95" customHeight="1" x14ac:dyDescent="0.3">
      <c r="A29" s="1"/>
      <c r="B29" s="25" t="s">
        <v>771</v>
      </c>
      <c r="C29" s="26">
        <v>0</v>
      </c>
      <c r="D29" s="26">
        <v>8068.3</v>
      </c>
      <c r="E29" s="27">
        <v>1309.0239999999999</v>
      </c>
      <c r="F29" s="27">
        <v>5038.4660000000003</v>
      </c>
      <c r="G29" s="27">
        <v>1720.81</v>
      </c>
      <c r="H29" s="27">
        <v>228.7336</v>
      </c>
    </row>
    <row r="30" spans="1:8" ht="10.95" customHeight="1" x14ac:dyDescent="0.3">
      <c r="A30" s="1"/>
      <c r="B30" s="25" t="s">
        <v>772</v>
      </c>
      <c r="C30" s="26">
        <v>0</v>
      </c>
      <c r="D30" s="26">
        <v>8145.1</v>
      </c>
      <c r="E30" s="27">
        <v>1316.7800999999999</v>
      </c>
      <c r="F30" s="27">
        <v>5135.3859000000002</v>
      </c>
      <c r="G30" s="27">
        <v>1692.934</v>
      </c>
      <c r="H30" s="27">
        <v>223.13800000000001</v>
      </c>
    </row>
    <row r="31" spans="1:8" ht="10.95" customHeight="1" x14ac:dyDescent="0.3">
      <c r="A31" s="1"/>
      <c r="B31" s="25" t="s">
        <v>773</v>
      </c>
      <c r="C31" s="26">
        <v>0</v>
      </c>
      <c r="D31" s="26">
        <v>8227.9</v>
      </c>
      <c r="E31" s="27">
        <v>1328.4494999999999</v>
      </c>
      <c r="F31" s="27">
        <v>5182.8459000000003</v>
      </c>
      <c r="G31" s="27">
        <v>1716.6045999999999</v>
      </c>
      <c r="H31" s="27">
        <v>250.4538</v>
      </c>
    </row>
    <row r="32" spans="1:8" ht="10.95" customHeight="1" x14ac:dyDescent="0.3">
      <c r="A32" s="1"/>
      <c r="B32" s="25" t="s">
        <v>774</v>
      </c>
      <c r="C32" s="26">
        <v>0</v>
      </c>
      <c r="D32" s="26">
        <v>8117.8</v>
      </c>
      <c r="E32" s="27">
        <v>1309.337</v>
      </c>
      <c r="F32" s="27">
        <v>5102.9773999999998</v>
      </c>
      <c r="G32" s="27">
        <v>1705.4856</v>
      </c>
      <c r="H32" s="27">
        <v>228.94730000000001</v>
      </c>
    </row>
    <row r="33" spans="1:8" ht="10.95" customHeight="1" x14ac:dyDescent="0.3">
      <c r="A33" s="1"/>
      <c r="B33" s="25" t="s">
        <v>775</v>
      </c>
      <c r="C33" s="26">
        <v>0</v>
      </c>
      <c r="D33" s="26">
        <v>8032</v>
      </c>
      <c r="E33" s="27">
        <v>1281.6078</v>
      </c>
      <c r="F33" s="27">
        <v>5065.7947000000004</v>
      </c>
      <c r="G33" s="27">
        <v>1684.5975000000001</v>
      </c>
      <c r="H33" s="27">
        <v>210.38499999999999</v>
      </c>
    </row>
    <row r="34" spans="1:8" ht="10.95" customHeight="1" x14ac:dyDescent="0.3">
      <c r="A34" s="1"/>
      <c r="B34" s="25" t="s">
        <v>776</v>
      </c>
      <c r="C34" s="26">
        <v>0</v>
      </c>
      <c r="D34" s="26">
        <v>8017.1</v>
      </c>
      <c r="E34" s="27">
        <v>1313.3617999999999</v>
      </c>
      <c r="F34" s="27">
        <v>4955.7079999999996</v>
      </c>
      <c r="G34" s="27">
        <v>1748.0301999999999</v>
      </c>
      <c r="H34" s="27">
        <v>232.23589999999999</v>
      </c>
    </row>
    <row r="35" spans="1:8" ht="10.95" customHeight="1" x14ac:dyDescent="0.3">
      <c r="A35" s="1"/>
      <c r="B35" s="25" t="s">
        <v>777</v>
      </c>
      <c r="C35" s="26">
        <v>0</v>
      </c>
      <c r="D35" s="26">
        <v>7994</v>
      </c>
      <c r="E35" s="27">
        <v>1310.1623</v>
      </c>
      <c r="F35" s="27">
        <v>5030.6587</v>
      </c>
      <c r="G35" s="27">
        <v>1653.1790000000001</v>
      </c>
      <c r="H35" s="27">
        <v>223.1935</v>
      </c>
    </row>
    <row r="36" spans="1:8" ht="10.95" customHeight="1" x14ac:dyDescent="0.3">
      <c r="A36" s="1"/>
      <c r="B36" s="25" t="s">
        <v>778</v>
      </c>
      <c r="C36" s="26">
        <v>0</v>
      </c>
      <c r="D36" s="26">
        <v>8119</v>
      </c>
      <c r="E36" s="27">
        <v>1298.3975</v>
      </c>
      <c r="F36" s="27">
        <v>5047.9366</v>
      </c>
      <c r="G36" s="27">
        <v>1772.6659</v>
      </c>
      <c r="H36" s="27">
        <v>243.416</v>
      </c>
    </row>
    <row r="37" spans="1:8" ht="10.95" customHeight="1" x14ac:dyDescent="0.3">
      <c r="A37" s="1"/>
      <c r="B37" s="25" t="s">
        <v>779</v>
      </c>
      <c r="C37" s="26">
        <v>0</v>
      </c>
      <c r="D37" s="26">
        <v>8124.9</v>
      </c>
      <c r="E37" s="27">
        <v>1306.8442</v>
      </c>
      <c r="F37" s="27">
        <v>5052.0532999999996</v>
      </c>
      <c r="G37" s="27">
        <v>1766.0025000000001</v>
      </c>
      <c r="H37" s="27">
        <v>247.46360000000001</v>
      </c>
    </row>
    <row r="38" spans="1:8" ht="10.95" customHeight="1" x14ac:dyDescent="0.3">
      <c r="A38" s="1"/>
      <c r="B38" s="25" t="s">
        <v>780</v>
      </c>
      <c r="C38" s="26">
        <v>0</v>
      </c>
      <c r="D38" s="26">
        <v>8123.7</v>
      </c>
      <c r="E38" s="27">
        <v>1279.1986999999999</v>
      </c>
      <c r="F38" s="27">
        <v>5099.1580000000004</v>
      </c>
      <c r="G38" s="27">
        <v>1745.3433</v>
      </c>
      <c r="H38" s="27">
        <v>243.40049999999999</v>
      </c>
    </row>
    <row r="39" spans="1:8" ht="10.95" customHeight="1" x14ac:dyDescent="0.3">
      <c r="A39" s="1"/>
      <c r="B39" s="25" t="s">
        <v>781</v>
      </c>
      <c r="C39" s="26">
        <v>0</v>
      </c>
      <c r="D39" s="26">
        <v>8086.3</v>
      </c>
      <c r="E39" s="27">
        <v>1310.1070999999999</v>
      </c>
      <c r="F39" s="27">
        <v>5096.2184999999999</v>
      </c>
      <c r="G39" s="27">
        <v>1679.9744000000001</v>
      </c>
      <c r="H39" s="27">
        <v>243.93039999999999</v>
      </c>
    </row>
    <row r="40" spans="1:8" ht="10.95" customHeight="1" x14ac:dyDescent="0.3">
      <c r="A40" s="1"/>
      <c r="B40" s="25" t="s">
        <v>782</v>
      </c>
      <c r="C40" s="26">
        <v>0</v>
      </c>
      <c r="D40" s="26">
        <v>8063.9</v>
      </c>
      <c r="E40" s="27">
        <v>1274.4460999999999</v>
      </c>
      <c r="F40" s="27">
        <v>5057.0505000000003</v>
      </c>
      <c r="G40" s="27">
        <v>1732.4033999999999</v>
      </c>
      <c r="H40" s="27">
        <v>237.33949999999999</v>
      </c>
    </row>
    <row r="41" spans="1:8" ht="10.95" customHeight="1" x14ac:dyDescent="0.3">
      <c r="A41" s="1"/>
      <c r="B41" s="25" t="s">
        <v>783</v>
      </c>
      <c r="C41" s="26">
        <v>0</v>
      </c>
      <c r="D41" s="26">
        <v>7943.5</v>
      </c>
      <c r="E41" s="27">
        <v>1250.3159000000001</v>
      </c>
      <c r="F41" s="27">
        <v>4900.8873000000003</v>
      </c>
      <c r="G41" s="27">
        <v>1792.2968000000001</v>
      </c>
      <c r="H41" s="27">
        <v>247.90880000000001</v>
      </c>
    </row>
    <row r="42" spans="1:8" ht="10.95" customHeight="1" x14ac:dyDescent="0.3">
      <c r="A42" s="1"/>
      <c r="B42" s="25" t="s">
        <v>784</v>
      </c>
      <c r="C42" s="26">
        <v>0</v>
      </c>
      <c r="D42" s="26">
        <v>7813.1</v>
      </c>
      <c r="E42" s="27">
        <v>1271.5820000000001</v>
      </c>
      <c r="F42" s="27">
        <v>4817.0910999999996</v>
      </c>
      <c r="G42" s="27">
        <v>1724.4268999999999</v>
      </c>
      <c r="H42" s="27">
        <v>246.49279999999999</v>
      </c>
    </row>
    <row r="43" spans="1:8" ht="10.95" customHeight="1" x14ac:dyDescent="0.3">
      <c r="A43" s="1"/>
      <c r="B43" s="25" t="s">
        <v>785</v>
      </c>
      <c r="C43" s="26">
        <v>0</v>
      </c>
      <c r="D43" s="26">
        <v>7597.7</v>
      </c>
      <c r="E43" s="27">
        <v>1228.0406</v>
      </c>
      <c r="F43" s="27">
        <v>4640.4844999999996</v>
      </c>
      <c r="G43" s="27">
        <v>1729.1749</v>
      </c>
      <c r="H43" s="27">
        <v>236.50280000000001</v>
      </c>
    </row>
    <row r="44" spans="1:8" ht="10.95" customHeight="1" x14ac:dyDescent="0.3">
      <c r="A44" s="1"/>
      <c r="B44" s="25" t="s">
        <v>786</v>
      </c>
      <c r="C44" s="26">
        <v>0</v>
      </c>
      <c r="D44" s="26">
        <v>7575.8</v>
      </c>
      <c r="E44" s="27">
        <v>1214.9821999999999</v>
      </c>
      <c r="F44" s="27">
        <v>4573.2228999999998</v>
      </c>
      <c r="G44" s="27">
        <v>1787.5949000000001</v>
      </c>
      <c r="H44" s="27">
        <v>232.0907</v>
      </c>
    </row>
    <row r="45" spans="1:8" ht="10.95" customHeight="1" x14ac:dyDescent="0.3">
      <c r="A45" s="1"/>
      <c r="B45" s="25" t="s">
        <v>787</v>
      </c>
      <c r="C45" s="26">
        <v>0</v>
      </c>
      <c r="D45" s="26">
        <v>7780</v>
      </c>
      <c r="E45" s="27">
        <v>1282.5145</v>
      </c>
      <c r="F45" s="27">
        <v>4722.8010999999997</v>
      </c>
      <c r="G45" s="27">
        <v>1774.6844000000001</v>
      </c>
      <c r="H45" s="27">
        <v>227.6532</v>
      </c>
    </row>
    <row r="46" spans="1:8" ht="10.95" customHeight="1" x14ac:dyDescent="0.3">
      <c r="A46" s="1"/>
      <c r="B46" s="25" t="s">
        <v>788</v>
      </c>
      <c r="C46" s="26">
        <v>0</v>
      </c>
      <c r="D46" s="26">
        <v>7793.4</v>
      </c>
      <c r="E46" s="27">
        <v>1297.925</v>
      </c>
      <c r="F46" s="27">
        <v>4719.3355000000001</v>
      </c>
      <c r="G46" s="27">
        <v>1776.1395</v>
      </c>
      <c r="H46" s="27">
        <v>209.7482</v>
      </c>
    </row>
    <row r="47" spans="1:8" ht="10.95" customHeight="1" x14ac:dyDescent="0.3">
      <c r="A47" s="1"/>
      <c r="B47" s="25" t="s">
        <v>789</v>
      </c>
      <c r="C47" s="26">
        <v>0</v>
      </c>
      <c r="D47" s="26">
        <v>7860</v>
      </c>
      <c r="E47" s="27">
        <v>1307.4512999999999</v>
      </c>
      <c r="F47" s="27">
        <v>4773.9728999999998</v>
      </c>
      <c r="G47" s="27">
        <v>1778.5758000000001</v>
      </c>
      <c r="H47" s="27">
        <v>211.5565</v>
      </c>
    </row>
    <row r="48" spans="1:8" ht="10.95" customHeight="1" x14ac:dyDescent="0.3">
      <c r="A48" s="1"/>
      <c r="B48" s="25" t="s">
        <v>790</v>
      </c>
      <c r="C48" s="26">
        <v>0</v>
      </c>
      <c r="D48" s="26">
        <v>7766.9</v>
      </c>
      <c r="E48" s="27">
        <v>1292.0107</v>
      </c>
      <c r="F48" s="27">
        <v>4706.6644999999999</v>
      </c>
      <c r="G48" s="27">
        <v>1768.2248</v>
      </c>
      <c r="H48" s="27">
        <v>216.8843</v>
      </c>
    </row>
    <row r="49" spans="1:8" ht="10.95" customHeight="1" x14ac:dyDescent="0.3">
      <c r="A49" s="1"/>
      <c r="B49" s="25" t="s">
        <v>791</v>
      </c>
      <c r="C49" s="26">
        <v>0</v>
      </c>
      <c r="D49" s="26">
        <v>7799.1</v>
      </c>
      <c r="E49" s="27">
        <v>1287.0806</v>
      </c>
      <c r="F49" s="27">
        <v>4728.3571000000002</v>
      </c>
      <c r="G49" s="27">
        <v>1783.6623</v>
      </c>
      <c r="H49" s="27">
        <v>226.75299999999999</v>
      </c>
    </row>
    <row r="50" spans="1:8" ht="10.95" customHeight="1" x14ac:dyDescent="0.3">
      <c r="A50" s="1"/>
      <c r="B50" s="25" t="s">
        <v>792</v>
      </c>
      <c r="C50" s="26">
        <v>0</v>
      </c>
      <c r="D50" s="26">
        <v>7693</v>
      </c>
      <c r="E50" s="27">
        <v>1282.4262000000001</v>
      </c>
      <c r="F50" s="27">
        <v>4653.8072000000002</v>
      </c>
      <c r="G50" s="27">
        <v>1756.7665999999999</v>
      </c>
      <c r="H50" s="27">
        <v>247.22069999999999</v>
      </c>
    </row>
    <row r="51" spans="1:8" ht="10.95" customHeight="1" x14ac:dyDescent="0.3">
      <c r="A51" s="1"/>
      <c r="B51" s="25" t="s">
        <v>793</v>
      </c>
      <c r="C51" s="26">
        <v>0</v>
      </c>
      <c r="D51" s="26">
        <v>7710.1</v>
      </c>
      <c r="E51" s="27">
        <v>1286.4698000000001</v>
      </c>
      <c r="F51" s="27">
        <v>4670.9227000000001</v>
      </c>
      <c r="G51" s="27">
        <v>1752.7075</v>
      </c>
      <c r="H51" s="27">
        <v>247.923</v>
      </c>
    </row>
    <row r="52" spans="1:8" ht="10.95" customHeight="1" x14ac:dyDescent="0.3">
      <c r="A52" s="1"/>
      <c r="B52" s="25" t="s">
        <v>794</v>
      </c>
      <c r="C52" s="26">
        <v>0</v>
      </c>
      <c r="D52" s="26">
        <v>7514.2</v>
      </c>
      <c r="E52" s="27">
        <v>1272.3327999999999</v>
      </c>
      <c r="F52" s="27">
        <v>4526.3100999999997</v>
      </c>
      <c r="G52" s="27">
        <v>1715.5571</v>
      </c>
      <c r="H52" s="27">
        <v>245.28559999999999</v>
      </c>
    </row>
    <row r="53" spans="1:8" ht="10.95" customHeight="1" x14ac:dyDescent="0.3">
      <c r="A53" s="1"/>
      <c r="B53" s="25" t="s">
        <v>795</v>
      </c>
      <c r="C53" s="26">
        <v>0</v>
      </c>
      <c r="D53" s="26">
        <v>7378</v>
      </c>
      <c r="E53" s="27">
        <v>1220.8052</v>
      </c>
      <c r="F53" s="27">
        <v>4493.7223000000004</v>
      </c>
      <c r="G53" s="27">
        <v>1663.4725000000001</v>
      </c>
      <c r="H53" s="27">
        <v>248.2501</v>
      </c>
    </row>
    <row r="54" spans="1:8" ht="10.95" customHeight="1" x14ac:dyDescent="0.3">
      <c r="A54" s="1"/>
      <c r="B54" s="25" t="s">
        <v>796</v>
      </c>
      <c r="C54" s="26">
        <v>0</v>
      </c>
      <c r="D54" s="26">
        <v>7180.5</v>
      </c>
      <c r="E54" s="27">
        <v>1157.8787</v>
      </c>
      <c r="F54" s="27">
        <v>4355.7263999999996</v>
      </c>
      <c r="G54" s="27">
        <v>1666.8949</v>
      </c>
      <c r="H54" s="27">
        <v>237.94579999999999</v>
      </c>
    </row>
    <row r="55" spans="1:8" ht="10.95" customHeight="1" x14ac:dyDescent="0.3">
      <c r="A55" s="1"/>
      <c r="B55" s="25" t="s">
        <v>64</v>
      </c>
      <c r="C55" s="26">
        <v>0</v>
      </c>
      <c r="D55" s="26">
        <v>7094.9</v>
      </c>
      <c r="E55" s="27">
        <v>1149.7986000000001</v>
      </c>
      <c r="F55" s="27">
        <v>4270.8571000000002</v>
      </c>
      <c r="G55" s="27">
        <v>1674.2443000000001</v>
      </c>
      <c r="H55" s="27">
        <v>241.87710000000001</v>
      </c>
    </row>
    <row r="56" spans="1:8" ht="16.95" customHeight="1" x14ac:dyDescent="0.3">
      <c r="A56" s="1"/>
      <c r="B56" s="28" t="s">
        <v>809</v>
      </c>
      <c r="C56" s="29">
        <v>0</v>
      </c>
      <c r="D56" s="29">
        <v>8227.9</v>
      </c>
      <c r="E56" s="30">
        <v>1328.4494999999999</v>
      </c>
      <c r="F56" s="30">
        <v>5182.8459000000003</v>
      </c>
      <c r="G56" s="30">
        <v>1792.2968000000001</v>
      </c>
      <c r="H56" s="30">
        <v>250.4538</v>
      </c>
    </row>
    <row r="57" spans="1:8" ht="16.95" customHeight="1" x14ac:dyDescent="0.3">
      <c r="A57" s="1"/>
      <c r="B57" s="28" t="s">
        <v>810</v>
      </c>
      <c r="C57" s="29">
        <v>0</v>
      </c>
      <c r="D57" s="29">
        <v>6349</v>
      </c>
      <c r="E57" s="30">
        <v>981.24249999999995</v>
      </c>
      <c r="F57" s="30">
        <v>3784.5626000000002</v>
      </c>
      <c r="G57" s="30">
        <v>1540.6617000000001</v>
      </c>
      <c r="H57" s="30">
        <v>203.91370000000001</v>
      </c>
    </row>
    <row r="58" spans="1:8" ht="16.95" customHeight="1" x14ac:dyDescent="0.3">
      <c r="A58" s="1"/>
      <c r="B58" s="28" t="s">
        <v>811</v>
      </c>
      <c r="C58" s="29">
        <v>0</v>
      </c>
      <c r="D58" s="29">
        <v>7410.8562499999998</v>
      </c>
      <c r="E58" s="30">
        <v>1193.2294187499999</v>
      </c>
      <c r="F58" s="30">
        <v>4541.1965520833337</v>
      </c>
      <c r="G58" s="30">
        <v>1676.4302791666667</v>
      </c>
      <c r="H58" s="30">
        <v>233.80983541666666</v>
      </c>
    </row>
    <row r="59" spans="1:8" ht="16.95" customHeight="1" x14ac:dyDescent="0.3">
      <c r="A59" s="1"/>
      <c r="B59" s="23" t="s">
        <v>812</v>
      </c>
      <c r="C59" s="31">
        <v>0</v>
      </c>
      <c r="D59" s="31">
        <v>177860.55</v>
      </c>
      <c r="E59" s="32">
        <v>28637.50605</v>
      </c>
      <c r="F59" s="32">
        <v>108988.71725</v>
      </c>
      <c r="G59" s="32">
        <v>40234.326699999998</v>
      </c>
      <c r="H59" s="32">
        <v>5611.4360500000003</v>
      </c>
    </row>
    <row r="60" spans="1:8" x14ac:dyDescent="0.3">
      <c r="A60" s="1"/>
      <c r="B60" s="1"/>
      <c r="C60" s="1"/>
      <c r="D60" s="1"/>
      <c r="E60" s="1"/>
      <c r="F60" s="1"/>
      <c r="G60" s="1"/>
      <c r="H60" s="1"/>
    </row>
    <row r="61" spans="1:8" ht="15.6" x14ac:dyDescent="0.3">
      <c r="A61" s="1"/>
      <c r="B61" s="33" t="s">
        <v>813</v>
      </c>
      <c r="C61" s="1"/>
      <c r="D61" s="1"/>
      <c r="E61" s="1"/>
      <c r="F61" s="1"/>
      <c r="G61" s="1"/>
      <c r="H61" s="1"/>
    </row>
    <row r="62" spans="1:8" ht="15.6" x14ac:dyDescent="0.3">
      <c r="A62" s="1"/>
      <c r="B62" s="33"/>
      <c r="C62" s="1"/>
      <c r="D62" s="1"/>
      <c r="E62" s="1"/>
      <c r="F62" s="1"/>
      <c r="G62" s="1"/>
      <c r="H62" s="1"/>
    </row>
    <row r="63" spans="1:8" x14ac:dyDescent="0.3">
      <c r="A63" s="1"/>
      <c r="B63" s="34"/>
      <c r="C63" s="34"/>
      <c r="D63" s="1" t="s">
        <v>814</v>
      </c>
      <c r="E63" s="35"/>
      <c r="F63" s="1"/>
      <c r="G63" s="1"/>
      <c r="H63" s="1"/>
    </row>
    <row r="64" spans="1:8" x14ac:dyDescent="0.3">
      <c r="A64" s="1"/>
      <c r="B64" s="36"/>
      <c r="C64" s="36"/>
      <c r="D64" s="1" t="s">
        <v>815</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816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2" t="s">
        <v>802</v>
      </c>
      <c r="C6" s="210" t="s">
        <v>817</v>
      </c>
      <c r="D6" s="210"/>
      <c r="E6" s="210"/>
      <c r="F6" s="210"/>
      <c r="G6" s="210"/>
      <c r="H6" s="210"/>
      <c r="I6" s="210"/>
      <c r="J6" s="210"/>
      <c r="K6" s="210"/>
      <c r="L6" s="210"/>
      <c r="M6" s="210"/>
      <c r="N6" s="210"/>
      <c r="O6" s="210"/>
      <c r="P6" s="210"/>
      <c r="Q6" s="210"/>
      <c r="R6" s="210"/>
      <c r="S6" s="210"/>
      <c r="T6" s="210"/>
      <c r="U6" s="210"/>
      <c r="V6" s="210"/>
      <c r="W6" s="210"/>
      <c r="X6" s="211" t="s">
        <v>818</v>
      </c>
      <c r="Y6" s="211"/>
      <c r="Z6" s="211"/>
      <c r="AA6" s="211"/>
      <c r="AB6" s="211"/>
      <c r="AC6" s="211"/>
      <c r="AD6" s="211"/>
      <c r="AE6" s="211"/>
      <c r="AF6" s="211"/>
      <c r="AG6" s="211"/>
      <c r="AH6" s="211"/>
      <c r="AI6" s="211"/>
      <c r="AJ6" s="211"/>
      <c r="AK6" s="211"/>
      <c r="AL6" s="211"/>
      <c r="AM6" s="211"/>
      <c r="AN6" s="211"/>
      <c r="AO6" s="211"/>
      <c r="AP6" s="211"/>
      <c r="AQ6" s="211"/>
      <c r="AR6" s="211"/>
      <c r="AS6" s="211"/>
      <c r="AT6" s="211"/>
      <c r="AU6" s="211"/>
      <c r="AV6" s="211"/>
      <c r="AW6" s="211"/>
      <c r="AX6" s="211"/>
      <c r="AY6" s="211"/>
      <c r="AZ6" s="211"/>
      <c r="BA6" s="211"/>
      <c r="BB6" s="211"/>
      <c r="BC6" s="211"/>
      <c r="BD6" s="211"/>
      <c r="BE6" s="211"/>
      <c r="BF6" s="211"/>
      <c r="BG6" s="211"/>
      <c r="BH6" s="211"/>
      <c r="BI6" s="211"/>
      <c r="BJ6" s="211"/>
      <c r="BK6" s="211"/>
      <c r="BL6" s="211"/>
      <c r="BM6" s="211"/>
      <c r="BN6" s="211"/>
      <c r="BO6" s="211"/>
      <c r="BP6" s="210" t="s">
        <v>819</v>
      </c>
      <c r="BQ6" s="210"/>
      <c r="BR6" s="210"/>
      <c r="BS6" s="210"/>
      <c r="BT6" s="210"/>
      <c r="BU6" s="210"/>
      <c r="BV6" s="210"/>
      <c r="BW6" s="210"/>
      <c r="BX6" s="210"/>
      <c r="BY6" s="210"/>
      <c r="BZ6" s="210"/>
      <c r="CA6" s="210"/>
      <c r="CB6" s="210"/>
      <c r="CC6" s="210"/>
      <c r="CD6" s="210"/>
      <c r="CE6" s="210"/>
      <c r="CF6" s="210"/>
      <c r="CG6" s="210"/>
      <c r="CH6" s="210"/>
      <c r="CI6" s="210"/>
      <c r="CJ6" s="210"/>
      <c r="CK6" s="210"/>
      <c r="CL6" s="210"/>
      <c r="CM6" s="210"/>
      <c r="CN6" s="210"/>
      <c r="CO6" s="210"/>
      <c r="CP6" s="210"/>
      <c r="CQ6" s="210"/>
      <c r="CR6" s="210"/>
      <c r="CS6" s="210"/>
      <c r="CT6" s="210"/>
    </row>
    <row r="7" spans="1:98" ht="48.75" customHeight="1" x14ac:dyDescent="0.3">
      <c r="A7" s="1"/>
      <c r="B7" s="212"/>
      <c r="C7" s="38" t="s">
        <v>820</v>
      </c>
      <c r="D7" s="38" t="s">
        <v>821</v>
      </c>
      <c r="E7" s="38" t="s">
        <v>822</v>
      </c>
      <c r="F7" s="38" t="s">
        <v>823</v>
      </c>
      <c r="G7" s="38" t="s">
        <v>824</v>
      </c>
      <c r="H7" s="38" t="s">
        <v>825</v>
      </c>
      <c r="I7" s="38" t="s">
        <v>826</v>
      </c>
      <c r="J7" s="38" t="s">
        <v>827</v>
      </c>
      <c r="K7" s="38" t="s">
        <v>828</v>
      </c>
      <c r="L7" s="38" t="s">
        <v>829</v>
      </c>
      <c r="M7" s="38" t="s">
        <v>830</v>
      </c>
      <c r="N7" s="38" t="s">
        <v>831</v>
      </c>
      <c r="O7" s="38" t="s">
        <v>832</v>
      </c>
      <c r="P7" s="38" t="s">
        <v>833</v>
      </c>
      <c r="Q7" s="38" t="s">
        <v>834</v>
      </c>
      <c r="R7" s="38" t="s">
        <v>835</v>
      </c>
      <c r="S7" s="38" t="s">
        <v>836</v>
      </c>
      <c r="T7" s="38" t="s">
        <v>837</v>
      </c>
      <c r="U7" s="38" t="s">
        <v>838</v>
      </c>
      <c r="V7" s="38" t="s">
        <v>839</v>
      </c>
      <c r="W7" s="38" t="s">
        <v>840</v>
      </c>
      <c r="X7" s="39" t="s">
        <v>841</v>
      </c>
      <c r="Y7" s="39" t="s">
        <v>842</v>
      </c>
      <c r="Z7" s="39" t="s">
        <v>843</v>
      </c>
      <c r="AA7" s="39" t="s">
        <v>820</v>
      </c>
      <c r="AB7" s="39" t="s">
        <v>821</v>
      </c>
      <c r="AC7" s="39" t="s">
        <v>844</v>
      </c>
      <c r="AD7" s="39" t="s">
        <v>824</v>
      </c>
      <c r="AE7" s="39" t="s">
        <v>825</v>
      </c>
      <c r="AF7" s="39" t="s">
        <v>845</v>
      </c>
      <c r="AG7" s="39" t="s">
        <v>826</v>
      </c>
      <c r="AH7" s="39" t="s">
        <v>846</v>
      </c>
      <c r="AI7" s="39" t="s">
        <v>847</v>
      </c>
      <c r="AJ7" s="39" t="s">
        <v>848</v>
      </c>
      <c r="AK7" s="39" t="s">
        <v>849</v>
      </c>
      <c r="AL7" s="39" t="s">
        <v>850</v>
      </c>
      <c r="AM7" s="39" t="s">
        <v>851</v>
      </c>
      <c r="AN7" s="39" t="s">
        <v>337</v>
      </c>
      <c r="AO7" s="39" t="s">
        <v>852</v>
      </c>
      <c r="AP7" s="39" t="s">
        <v>341</v>
      </c>
      <c r="AQ7" s="39" t="s">
        <v>853</v>
      </c>
      <c r="AR7" s="39" t="s">
        <v>854</v>
      </c>
      <c r="AS7" s="39" t="s">
        <v>855</v>
      </c>
      <c r="AT7" s="39" t="s">
        <v>856</v>
      </c>
      <c r="AU7" s="39" t="s">
        <v>857</v>
      </c>
      <c r="AV7" s="39" t="s">
        <v>858</v>
      </c>
      <c r="AW7" s="39" t="s">
        <v>859</v>
      </c>
      <c r="AX7" s="39" t="s">
        <v>833</v>
      </c>
      <c r="AY7" s="39" t="s">
        <v>860</v>
      </c>
      <c r="AZ7" s="39" t="s">
        <v>861</v>
      </c>
      <c r="BA7" s="39" t="s">
        <v>862</v>
      </c>
      <c r="BB7" s="39" t="s">
        <v>834</v>
      </c>
      <c r="BC7" s="39" t="s">
        <v>863</v>
      </c>
      <c r="BD7" s="39" t="s">
        <v>836</v>
      </c>
      <c r="BE7" s="39" t="s">
        <v>864</v>
      </c>
      <c r="BF7" s="39" t="s">
        <v>865</v>
      </c>
      <c r="BG7" s="39" t="s">
        <v>866</v>
      </c>
      <c r="BH7" s="39" t="s">
        <v>867</v>
      </c>
      <c r="BI7" s="39" t="s">
        <v>868</v>
      </c>
      <c r="BJ7" s="39" t="s">
        <v>838</v>
      </c>
      <c r="BK7" s="39" t="s">
        <v>869</v>
      </c>
      <c r="BL7" s="39" t="s">
        <v>870</v>
      </c>
      <c r="BM7" s="39" t="s">
        <v>839</v>
      </c>
      <c r="BN7" s="39" t="s">
        <v>576</v>
      </c>
      <c r="BO7" s="39" t="s">
        <v>840</v>
      </c>
      <c r="BP7" s="38" t="s">
        <v>871</v>
      </c>
      <c r="BQ7" s="38" t="s">
        <v>820</v>
      </c>
      <c r="BR7" s="38" t="s">
        <v>872</v>
      </c>
      <c r="BS7" s="38" t="s">
        <v>873</v>
      </c>
      <c r="BT7" s="38" t="s">
        <v>874</v>
      </c>
      <c r="BU7" s="38" t="s">
        <v>875</v>
      </c>
      <c r="BV7" s="38" t="s">
        <v>876</v>
      </c>
      <c r="BW7" s="38" t="s">
        <v>877</v>
      </c>
      <c r="BX7" s="38" t="s">
        <v>878</v>
      </c>
      <c r="BY7" s="38" t="s">
        <v>826</v>
      </c>
      <c r="BZ7" s="38" t="s">
        <v>879</v>
      </c>
      <c r="CA7" s="38" t="s">
        <v>880</v>
      </c>
      <c r="CB7" s="38" t="s">
        <v>850</v>
      </c>
      <c r="CC7" s="38" t="s">
        <v>852</v>
      </c>
      <c r="CD7" s="38" t="s">
        <v>341</v>
      </c>
      <c r="CE7" s="38" t="s">
        <v>346</v>
      </c>
      <c r="CF7" s="38" t="s">
        <v>881</v>
      </c>
      <c r="CG7" s="38" t="s">
        <v>882</v>
      </c>
      <c r="CH7" s="38" t="s">
        <v>855</v>
      </c>
      <c r="CI7" s="38" t="s">
        <v>856</v>
      </c>
      <c r="CJ7" s="38" t="s">
        <v>857</v>
      </c>
      <c r="CK7" s="38" t="s">
        <v>859</v>
      </c>
      <c r="CL7" s="38" t="s">
        <v>883</v>
      </c>
      <c r="CM7" s="38" t="s">
        <v>834</v>
      </c>
      <c r="CN7" s="38" t="s">
        <v>836</v>
      </c>
      <c r="CO7" s="38" t="s">
        <v>884</v>
      </c>
      <c r="CP7" s="38" t="s">
        <v>885</v>
      </c>
      <c r="CQ7" s="38" t="s">
        <v>838</v>
      </c>
      <c r="CR7" s="38" t="s">
        <v>576</v>
      </c>
      <c r="CS7" s="38" t="s">
        <v>840</v>
      </c>
      <c r="CT7" s="38" t="s">
        <v>886</v>
      </c>
    </row>
    <row r="8" spans="1:98" ht="15.6" x14ac:dyDescent="0.3">
      <c r="A8" s="1"/>
      <c r="B8" s="40" t="s">
        <v>750</v>
      </c>
      <c r="C8" s="41"/>
      <c r="D8" s="41"/>
      <c r="E8" s="41">
        <v>43.99418</v>
      </c>
      <c r="F8" s="41">
        <v>11.602</v>
      </c>
      <c r="G8" s="41"/>
      <c r="H8" s="41"/>
      <c r="I8" s="41"/>
      <c r="J8" s="41"/>
      <c r="K8" s="41">
        <v>15.9442</v>
      </c>
      <c r="L8" s="41">
        <v>22.824100000000001</v>
      </c>
      <c r="M8" s="41">
        <v>14.7369</v>
      </c>
      <c r="N8" s="41">
        <v>14.12</v>
      </c>
      <c r="O8" s="41">
        <v>31.552</v>
      </c>
      <c r="P8" s="41"/>
      <c r="Q8" s="41"/>
      <c r="R8" s="41">
        <v>48.36</v>
      </c>
      <c r="S8" s="41"/>
      <c r="T8" s="41">
        <v>45.432499999999997</v>
      </c>
      <c r="U8" s="41"/>
      <c r="V8" s="41">
        <v>1</v>
      </c>
      <c r="W8" s="41"/>
      <c r="X8" s="41">
        <v>109.86893000000001</v>
      </c>
      <c r="Y8" s="41"/>
      <c r="Z8" s="41">
        <v>10.099080000000001</v>
      </c>
      <c r="AA8" s="41"/>
      <c r="AB8" s="41"/>
      <c r="AC8" s="41">
        <v>16.059999999999999</v>
      </c>
      <c r="AD8" s="41"/>
      <c r="AE8" s="41"/>
      <c r="AF8" s="41">
        <v>3.1</v>
      </c>
      <c r="AG8" s="41"/>
      <c r="AH8" s="41"/>
      <c r="AI8" s="41"/>
      <c r="AJ8" s="41">
        <v>5.33786</v>
      </c>
      <c r="AK8" s="41">
        <v>0</v>
      </c>
      <c r="AL8" s="41">
        <v>1.3713</v>
      </c>
      <c r="AM8" s="41">
        <v>49.035209999999999</v>
      </c>
      <c r="AN8" s="41">
        <v>123.3492</v>
      </c>
      <c r="AO8" s="41">
        <v>27.721800000000002</v>
      </c>
      <c r="AP8" s="41">
        <v>0.81</v>
      </c>
      <c r="AQ8" s="41">
        <v>152.5</v>
      </c>
      <c r="AR8" s="41"/>
      <c r="AS8" s="41">
        <v>36.466999999999999</v>
      </c>
      <c r="AT8" s="41">
        <v>33.161999999999999</v>
      </c>
      <c r="AU8" s="41"/>
      <c r="AV8" s="41">
        <v>199.155</v>
      </c>
      <c r="AW8" s="41">
        <v>33.312240000000003</v>
      </c>
      <c r="AX8" s="41"/>
      <c r="AY8" s="41"/>
      <c r="AZ8" s="41"/>
      <c r="BA8" s="41">
        <v>1.2</v>
      </c>
      <c r="BB8" s="41"/>
      <c r="BC8" s="41">
        <v>48.278550000000003</v>
      </c>
      <c r="BD8" s="41"/>
      <c r="BE8" s="41">
        <v>17.3</v>
      </c>
      <c r="BF8" s="41"/>
      <c r="BG8" s="41"/>
      <c r="BH8" s="41"/>
      <c r="BI8" s="41">
        <v>18.143799999999999</v>
      </c>
      <c r="BJ8" s="41"/>
      <c r="BK8" s="41">
        <v>4.6914600000000002</v>
      </c>
      <c r="BL8" s="41"/>
      <c r="BM8" s="41"/>
      <c r="BN8" s="41">
        <v>51.825000000000003</v>
      </c>
      <c r="BO8" s="41">
        <v>2.37</v>
      </c>
      <c r="BP8" s="41">
        <v>145.57982999999999</v>
      </c>
      <c r="BQ8" s="41"/>
      <c r="BR8" s="41">
        <v>4.4307999999999996</v>
      </c>
      <c r="BS8" s="41">
        <v>130.86000000000001</v>
      </c>
      <c r="BT8" s="41">
        <v>9.7884600000000006</v>
      </c>
      <c r="BU8" s="41"/>
      <c r="BV8" s="41">
        <v>36.707900000000002</v>
      </c>
      <c r="BW8" s="41">
        <v>3.85819</v>
      </c>
      <c r="BX8" s="41"/>
      <c r="BY8" s="41"/>
      <c r="BZ8" s="41">
        <v>3.83</v>
      </c>
      <c r="CA8" s="41">
        <v>24.146789999999999</v>
      </c>
      <c r="CB8" s="41">
        <v>0.44059999999999999</v>
      </c>
      <c r="CC8" s="41">
        <v>0.57399999999999995</v>
      </c>
      <c r="CD8" s="41">
        <v>25.731100000000001</v>
      </c>
      <c r="CE8" s="41">
        <v>304.00054</v>
      </c>
      <c r="CF8" s="41"/>
      <c r="CG8" s="41">
        <v>136.0061</v>
      </c>
      <c r="CH8" s="41">
        <v>17.193000000000001</v>
      </c>
      <c r="CI8" s="41"/>
      <c r="CJ8" s="41"/>
      <c r="CK8" s="41">
        <v>15.5715</v>
      </c>
      <c r="CL8" s="41">
        <v>4.9033699999999998</v>
      </c>
      <c r="CM8" s="41"/>
      <c r="CN8" s="41"/>
      <c r="CO8" s="41">
        <v>16.012699999999999</v>
      </c>
      <c r="CP8" s="41">
        <v>284.55</v>
      </c>
      <c r="CQ8" s="41"/>
      <c r="CR8" s="41">
        <v>26.265999999999998</v>
      </c>
      <c r="CS8" s="41"/>
      <c r="CT8" s="41">
        <v>23.641999999999999</v>
      </c>
    </row>
    <row r="9" spans="1:98" ht="15.6" x14ac:dyDescent="0.3">
      <c r="A9" s="1"/>
      <c r="B9" s="42" t="s">
        <v>751</v>
      </c>
      <c r="C9" s="43"/>
      <c r="D9" s="43"/>
      <c r="E9" s="43">
        <v>49.629930000000002</v>
      </c>
      <c r="F9" s="43">
        <v>11.263999999999999</v>
      </c>
      <c r="G9" s="43"/>
      <c r="H9" s="43"/>
      <c r="I9" s="43"/>
      <c r="J9" s="43"/>
      <c r="K9" s="43">
        <v>16.1234</v>
      </c>
      <c r="L9" s="43">
        <v>22.455200000000001</v>
      </c>
      <c r="M9" s="43">
        <v>13.995100000000001</v>
      </c>
      <c r="N9" s="43">
        <v>14.24</v>
      </c>
      <c r="O9" s="43">
        <v>30.92</v>
      </c>
      <c r="P9" s="43"/>
      <c r="Q9" s="43"/>
      <c r="R9" s="43">
        <v>48.295999999999999</v>
      </c>
      <c r="S9" s="43"/>
      <c r="T9" s="43">
        <v>33.6387</v>
      </c>
      <c r="U9" s="43"/>
      <c r="V9" s="43">
        <v>1</v>
      </c>
      <c r="W9" s="43"/>
      <c r="X9" s="43">
        <v>92.568280000000001</v>
      </c>
      <c r="Y9" s="43"/>
      <c r="Z9" s="43">
        <v>9.9122400000000006</v>
      </c>
      <c r="AA9" s="43"/>
      <c r="AB9" s="43"/>
      <c r="AC9" s="43">
        <v>16.04</v>
      </c>
      <c r="AD9" s="43"/>
      <c r="AE9" s="43"/>
      <c r="AF9" s="43">
        <v>2.7</v>
      </c>
      <c r="AG9" s="43"/>
      <c r="AH9" s="43"/>
      <c r="AI9" s="43"/>
      <c r="AJ9" s="43">
        <v>5.3343100000000003</v>
      </c>
      <c r="AK9" s="43">
        <v>0</v>
      </c>
      <c r="AL9" s="43">
        <v>1.2609999999999999</v>
      </c>
      <c r="AM9" s="43">
        <v>46.708489999999998</v>
      </c>
      <c r="AN9" s="43">
        <v>124.05361000000001</v>
      </c>
      <c r="AO9" s="43">
        <v>27.697900000000001</v>
      </c>
      <c r="AP9" s="43">
        <v>0.7</v>
      </c>
      <c r="AQ9" s="43">
        <v>155.9</v>
      </c>
      <c r="AR9" s="43"/>
      <c r="AS9" s="43">
        <v>37.225999999999999</v>
      </c>
      <c r="AT9" s="43">
        <v>34.064</v>
      </c>
      <c r="AU9" s="43"/>
      <c r="AV9" s="43">
        <v>198.53125</v>
      </c>
      <c r="AW9" s="43">
        <v>34.180799999999998</v>
      </c>
      <c r="AX9" s="43"/>
      <c r="AY9" s="43"/>
      <c r="AZ9" s="43"/>
      <c r="BA9" s="43">
        <v>1.3</v>
      </c>
      <c r="BB9" s="43"/>
      <c r="BC9" s="43">
        <v>52.842030000000001</v>
      </c>
      <c r="BD9" s="43"/>
      <c r="BE9" s="43">
        <v>17.3</v>
      </c>
      <c r="BF9" s="43"/>
      <c r="BG9" s="43"/>
      <c r="BH9" s="43"/>
      <c r="BI9" s="43">
        <v>18.020669999999999</v>
      </c>
      <c r="BJ9" s="43"/>
      <c r="BK9" s="43">
        <v>4.6484399999999999</v>
      </c>
      <c r="BL9" s="43"/>
      <c r="BM9" s="43"/>
      <c r="BN9" s="43">
        <v>53.741999999999997</v>
      </c>
      <c r="BO9" s="43">
        <v>2.4</v>
      </c>
      <c r="BP9" s="43">
        <v>142.34508</v>
      </c>
      <c r="BQ9" s="43"/>
      <c r="BR9" s="43">
        <v>4.5872999999999999</v>
      </c>
      <c r="BS9" s="43">
        <v>131.26</v>
      </c>
      <c r="BT9" s="43">
        <v>8.3217499999999998</v>
      </c>
      <c r="BU9" s="43"/>
      <c r="BV9" s="43">
        <v>35.8459</v>
      </c>
      <c r="BW9" s="43">
        <v>3.9634800000000001</v>
      </c>
      <c r="BX9" s="43"/>
      <c r="BY9" s="43"/>
      <c r="BZ9" s="43">
        <v>4.4660000000000002</v>
      </c>
      <c r="CA9" s="43">
        <v>24.191569999999999</v>
      </c>
      <c r="CB9" s="43">
        <v>0.4113</v>
      </c>
      <c r="CC9" s="43">
        <v>0.55900000000000005</v>
      </c>
      <c r="CD9" s="43">
        <v>26.822949999999999</v>
      </c>
      <c r="CE9" s="43">
        <v>309.92765000000003</v>
      </c>
      <c r="CF9" s="43"/>
      <c r="CG9" s="43">
        <v>142.37620000000001</v>
      </c>
      <c r="CH9" s="43">
        <v>17.07</v>
      </c>
      <c r="CI9" s="43"/>
      <c r="CJ9" s="43"/>
      <c r="CK9" s="43">
        <v>14.7195</v>
      </c>
      <c r="CL9" s="43">
        <v>4.9421799999999996</v>
      </c>
      <c r="CM9" s="43"/>
      <c r="CN9" s="43"/>
      <c r="CO9" s="43">
        <v>16.442530000000001</v>
      </c>
      <c r="CP9" s="43">
        <v>288.95</v>
      </c>
      <c r="CQ9" s="43"/>
      <c r="CR9" s="43">
        <v>26.036999999999999</v>
      </c>
      <c r="CS9" s="43"/>
      <c r="CT9" s="43">
        <v>25.818000000000001</v>
      </c>
    </row>
    <row r="10" spans="1:98" ht="15.6" x14ac:dyDescent="0.3">
      <c r="A10" s="1"/>
      <c r="B10" s="42" t="s">
        <v>752</v>
      </c>
      <c r="C10" s="43"/>
      <c r="D10" s="43"/>
      <c r="E10" s="43">
        <v>50.055700000000002</v>
      </c>
      <c r="F10" s="43">
        <v>12.689</v>
      </c>
      <c r="G10" s="43"/>
      <c r="H10" s="43"/>
      <c r="I10" s="43"/>
      <c r="J10" s="43"/>
      <c r="K10" s="43">
        <v>15.8645</v>
      </c>
      <c r="L10" s="43">
        <v>22.125399999999999</v>
      </c>
      <c r="M10" s="43">
        <v>14.4382</v>
      </c>
      <c r="N10" s="43">
        <v>14.33</v>
      </c>
      <c r="O10" s="43">
        <v>30.795999999999999</v>
      </c>
      <c r="P10" s="43"/>
      <c r="Q10" s="43"/>
      <c r="R10" s="43">
        <v>48.063000000000002</v>
      </c>
      <c r="S10" s="43"/>
      <c r="T10" s="43">
        <v>36.0364</v>
      </c>
      <c r="U10" s="43"/>
      <c r="V10" s="43">
        <v>1</v>
      </c>
      <c r="W10" s="43"/>
      <c r="X10" s="43">
        <v>94.928830000000005</v>
      </c>
      <c r="Y10" s="43"/>
      <c r="Z10" s="43">
        <v>9.8712999999999997</v>
      </c>
      <c r="AA10" s="43"/>
      <c r="AB10" s="43"/>
      <c r="AC10" s="43">
        <v>17.47</v>
      </c>
      <c r="AD10" s="43"/>
      <c r="AE10" s="43"/>
      <c r="AF10" s="43">
        <v>3.2</v>
      </c>
      <c r="AG10" s="43"/>
      <c r="AH10" s="43"/>
      <c r="AI10" s="43"/>
      <c r="AJ10" s="43">
        <v>5.31128</v>
      </c>
      <c r="AK10" s="43">
        <v>0</v>
      </c>
      <c r="AL10" s="43">
        <v>1.2119</v>
      </c>
      <c r="AM10" s="43">
        <v>44.791159999999998</v>
      </c>
      <c r="AN10" s="43">
        <v>124.58684</v>
      </c>
      <c r="AO10" s="43">
        <v>28.468299999999999</v>
      </c>
      <c r="AP10" s="43">
        <v>0.64</v>
      </c>
      <c r="AQ10" s="43">
        <v>156.80000000000001</v>
      </c>
      <c r="AR10" s="43"/>
      <c r="AS10" s="43">
        <v>37.116999999999997</v>
      </c>
      <c r="AT10" s="43">
        <v>33.491</v>
      </c>
      <c r="AU10" s="43"/>
      <c r="AV10" s="43">
        <v>198.32069999999999</v>
      </c>
      <c r="AW10" s="43">
        <v>34.19126</v>
      </c>
      <c r="AX10" s="43"/>
      <c r="AY10" s="43"/>
      <c r="AZ10" s="43"/>
      <c r="BA10" s="43">
        <v>1.2</v>
      </c>
      <c r="BB10" s="43"/>
      <c r="BC10" s="43">
        <v>55.6509</v>
      </c>
      <c r="BD10" s="43"/>
      <c r="BE10" s="43">
        <v>17.3</v>
      </c>
      <c r="BF10" s="43"/>
      <c r="BG10" s="43"/>
      <c r="BH10" s="43"/>
      <c r="BI10" s="43">
        <v>18.045079999999999</v>
      </c>
      <c r="BJ10" s="43"/>
      <c r="BK10" s="43">
        <v>4.5343600000000004</v>
      </c>
      <c r="BL10" s="43"/>
      <c r="BM10" s="43"/>
      <c r="BN10" s="43">
        <v>54.012999999999998</v>
      </c>
      <c r="BO10" s="43">
        <v>2.4500000000000002</v>
      </c>
      <c r="BP10" s="43">
        <v>141.15359000000001</v>
      </c>
      <c r="BQ10" s="43"/>
      <c r="BR10" s="43">
        <v>4.6060999999999996</v>
      </c>
      <c r="BS10" s="43">
        <v>131.97</v>
      </c>
      <c r="BT10" s="43">
        <v>9.2336100000000005</v>
      </c>
      <c r="BU10" s="43"/>
      <c r="BV10" s="43">
        <v>36.349200000000003</v>
      </c>
      <c r="BW10" s="43">
        <v>4.0072999999999999</v>
      </c>
      <c r="BX10" s="43"/>
      <c r="BY10" s="43"/>
      <c r="BZ10" s="43">
        <v>3.8639999999999999</v>
      </c>
      <c r="CA10" s="43">
        <v>24.255680000000002</v>
      </c>
      <c r="CB10" s="43">
        <v>0.39989999999999998</v>
      </c>
      <c r="CC10" s="43">
        <v>0.56599999999999995</v>
      </c>
      <c r="CD10" s="43">
        <v>25.984929999999999</v>
      </c>
      <c r="CE10" s="43">
        <v>307.61336999999997</v>
      </c>
      <c r="CF10" s="43"/>
      <c r="CG10" s="43">
        <v>134.5651</v>
      </c>
      <c r="CH10" s="43">
        <v>16.751999999999999</v>
      </c>
      <c r="CI10" s="43"/>
      <c r="CJ10" s="43"/>
      <c r="CK10" s="43">
        <v>15.0106</v>
      </c>
      <c r="CL10" s="43">
        <v>4.7649100000000004</v>
      </c>
      <c r="CM10" s="43"/>
      <c r="CN10" s="43"/>
      <c r="CO10" s="43">
        <v>16.224119999999999</v>
      </c>
      <c r="CP10" s="43">
        <v>289.02</v>
      </c>
      <c r="CQ10" s="43"/>
      <c r="CR10" s="43">
        <v>27.218</v>
      </c>
      <c r="CS10" s="43"/>
      <c r="CT10" s="43">
        <v>30.507000000000001</v>
      </c>
    </row>
    <row r="11" spans="1:98" ht="15.6" x14ac:dyDescent="0.3">
      <c r="A11" s="1"/>
      <c r="B11" s="42" t="s">
        <v>753</v>
      </c>
      <c r="C11" s="43"/>
      <c r="D11" s="43"/>
      <c r="E11" s="43">
        <v>50.004649999999998</v>
      </c>
      <c r="F11" s="43">
        <v>12.534000000000001</v>
      </c>
      <c r="G11" s="43"/>
      <c r="H11" s="43"/>
      <c r="I11" s="43"/>
      <c r="J11" s="43"/>
      <c r="K11" s="43">
        <v>15.869899999999999</v>
      </c>
      <c r="L11" s="43">
        <v>21.8264</v>
      </c>
      <c r="M11" s="43">
        <v>14.474</v>
      </c>
      <c r="N11" s="43">
        <v>14.33</v>
      </c>
      <c r="O11" s="43">
        <v>30.992000000000001</v>
      </c>
      <c r="P11" s="43"/>
      <c r="Q11" s="43"/>
      <c r="R11" s="43">
        <v>48.45</v>
      </c>
      <c r="S11" s="43"/>
      <c r="T11" s="43">
        <v>49.3934</v>
      </c>
      <c r="U11" s="43"/>
      <c r="V11" s="43">
        <v>1</v>
      </c>
      <c r="W11" s="43"/>
      <c r="X11" s="43">
        <v>87.142570000000006</v>
      </c>
      <c r="Y11" s="43"/>
      <c r="Z11" s="43">
        <v>9.6781699999999997</v>
      </c>
      <c r="AA11" s="43"/>
      <c r="AB11" s="43"/>
      <c r="AC11" s="43">
        <v>17.309999999999999</v>
      </c>
      <c r="AD11" s="43"/>
      <c r="AE11" s="43"/>
      <c r="AF11" s="43">
        <v>1.8</v>
      </c>
      <c r="AG11" s="43"/>
      <c r="AH11" s="43"/>
      <c r="AI11" s="43"/>
      <c r="AJ11" s="43">
        <v>5.2735900000000004</v>
      </c>
      <c r="AK11" s="43">
        <v>0</v>
      </c>
      <c r="AL11" s="43">
        <v>1.1927000000000001</v>
      </c>
      <c r="AM11" s="43">
        <v>44.966450000000002</v>
      </c>
      <c r="AN11" s="43">
        <v>123.24902</v>
      </c>
      <c r="AO11" s="43">
        <v>28.7925</v>
      </c>
      <c r="AP11" s="43">
        <v>0.44</v>
      </c>
      <c r="AQ11" s="43">
        <v>154.9</v>
      </c>
      <c r="AR11" s="43"/>
      <c r="AS11" s="43">
        <v>37.521999999999998</v>
      </c>
      <c r="AT11" s="43">
        <v>33.720999999999997</v>
      </c>
      <c r="AU11" s="43"/>
      <c r="AV11" s="43">
        <v>198.15942000000001</v>
      </c>
      <c r="AW11" s="43">
        <v>34.58484</v>
      </c>
      <c r="AX11" s="43"/>
      <c r="AY11" s="43"/>
      <c r="AZ11" s="43"/>
      <c r="BA11" s="43">
        <v>1.2</v>
      </c>
      <c r="BB11" s="43"/>
      <c r="BC11" s="43">
        <v>61.669499999999999</v>
      </c>
      <c r="BD11" s="43"/>
      <c r="BE11" s="43">
        <v>17.3</v>
      </c>
      <c r="BF11" s="43"/>
      <c r="BG11" s="43"/>
      <c r="BH11" s="43"/>
      <c r="BI11" s="43">
        <v>18.072089999999999</v>
      </c>
      <c r="BJ11" s="43"/>
      <c r="BK11" s="43">
        <v>4.4379499999999998</v>
      </c>
      <c r="BL11" s="43"/>
      <c r="BM11" s="43"/>
      <c r="BN11" s="43">
        <v>53.74</v>
      </c>
      <c r="BO11" s="43">
        <v>2.4300000000000002</v>
      </c>
      <c r="BP11" s="43">
        <v>141.24340000000001</v>
      </c>
      <c r="BQ11" s="43"/>
      <c r="BR11" s="43">
        <v>4.6623000000000001</v>
      </c>
      <c r="BS11" s="43">
        <v>131.06</v>
      </c>
      <c r="BT11" s="43">
        <v>11.76736</v>
      </c>
      <c r="BU11" s="43"/>
      <c r="BV11" s="43">
        <v>37.341299999999997</v>
      </c>
      <c r="BW11" s="43">
        <v>3.7307000000000001</v>
      </c>
      <c r="BX11" s="43"/>
      <c r="BY11" s="43"/>
      <c r="BZ11" s="43">
        <v>3.8222</v>
      </c>
      <c r="CA11" s="43">
        <v>24.30519</v>
      </c>
      <c r="CB11" s="43">
        <v>0.39040000000000002</v>
      </c>
      <c r="CC11" s="43">
        <v>0.55600000000000005</v>
      </c>
      <c r="CD11" s="43">
        <v>26.865480000000002</v>
      </c>
      <c r="CE11" s="43">
        <v>307.79410999999999</v>
      </c>
      <c r="CF11" s="43"/>
      <c r="CG11" s="43">
        <v>131.21430000000001</v>
      </c>
      <c r="CH11" s="43">
        <v>16.927</v>
      </c>
      <c r="CI11" s="43"/>
      <c r="CJ11" s="43"/>
      <c r="CK11" s="43">
        <v>15.1097</v>
      </c>
      <c r="CL11" s="43">
        <v>4.82395</v>
      </c>
      <c r="CM11" s="43"/>
      <c r="CN11" s="43"/>
      <c r="CO11" s="43">
        <v>16.330909999999999</v>
      </c>
      <c r="CP11" s="43">
        <v>284.01</v>
      </c>
      <c r="CQ11" s="43"/>
      <c r="CR11" s="43">
        <v>26.981999999999999</v>
      </c>
      <c r="CS11" s="43"/>
      <c r="CT11" s="43">
        <v>34.892000000000003</v>
      </c>
    </row>
    <row r="12" spans="1:98" ht="15.6" x14ac:dyDescent="0.3">
      <c r="A12" s="1"/>
      <c r="B12" s="42" t="s">
        <v>754</v>
      </c>
      <c r="C12" s="43"/>
      <c r="D12" s="43"/>
      <c r="E12" s="43">
        <v>50.00855</v>
      </c>
      <c r="F12" s="43">
        <v>12.827999999999999</v>
      </c>
      <c r="G12" s="43"/>
      <c r="H12" s="43"/>
      <c r="I12" s="43"/>
      <c r="J12" s="43"/>
      <c r="K12" s="43">
        <v>16.1937</v>
      </c>
      <c r="L12" s="43">
        <v>21.744700000000002</v>
      </c>
      <c r="M12" s="43">
        <v>14.1797</v>
      </c>
      <c r="N12" s="43">
        <v>14.28</v>
      </c>
      <c r="O12" s="43">
        <v>30.655999999999999</v>
      </c>
      <c r="P12" s="43"/>
      <c r="Q12" s="43"/>
      <c r="R12" s="43">
        <v>48.335999999999999</v>
      </c>
      <c r="S12" s="43"/>
      <c r="T12" s="43">
        <v>53.002800000000001</v>
      </c>
      <c r="U12" s="43"/>
      <c r="V12" s="43">
        <v>1</v>
      </c>
      <c r="W12" s="43"/>
      <c r="X12" s="43">
        <v>150.06528</v>
      </c>
      <c r="Y12" s="43"/>
      <c r="Z12" s="43">
        <v>9.6478900000000003</v>
      </c>
      <c r="AA12" s="43"/>
      <c r="AB12" s="43"/>
      <c r="AC12" s="43">
        <v>16.25</v>
      </c>
      <c r="AD12" s="43"/>
      <c r="AE12" s="43"/>
      <c r="AF12" s="43">
        <v>2.8</v>
      </c>
      <c r="AG12" s="43"/>
      <c r="AH12" s="43"/>
      <c r="AI12" s="43"/>
      <c r="AJ12" s="43">
        <v>5.2218400000000003</v>
      </c>
      <c r="AK12" s="43">
        <v>0</v>
      </c>
      <c r="AL12" s="43">
        <v>1.1612</v>
      </c>
      <c r="AM12" s="43">
        <v>47.740819999999999</v>
      </c>
      <c r="AN12" s="43">
        <v>123.06346000000001</v>
      </c>
      <c r="AO12" s="43">
        <v>28.764099999999999</v>
      </c>
      <c r="AP12" s="43">
        <v>0.41</v>
      </c>
      <c r="AQ12" s="43">
        <v>155.30000000000001</v>
      </c>
      <c r="AR12" s="43"/>
      <c r="AS12" s="43">
        <v>37.895000000000003</v>
      </c>
      <c r="AT12" s="43">
        <v>33.090000000000003</v>
      </c>
      <c r="AU12" s="43"/>
      <c r="AV12" s="43">
        <v>198.27841000000001</v>
      </c>
      <c r="AW12" s="43">
        <v>34.634039999999999</v>
      </c>
      <c r="AX12" s="43"/>
      <c r="AY12" s="43"/>
      <c r="AZ12" s="43"/>
      <c r="BA12" s="43">
        <v>1.2</v>
      </c>
      <c r="BB12" s="43"/>
      <c r="BC12" s="43">
        <v>67.427509999999998</v>
      </c>
      <c r="BD12" s="43"/>
      <c r="BE12" s="43">
        <v>17.3</v>
      </c>
      <c r="BF12" s="43"/>
      <c r="BG12" s="43"/>
      <c r="BH12" s="43"/>
      <c r="BI12" s="43">
        <v>18.127839999999999</v>
      </c>
      <c r="BJ12" s="43"/>
      <c r="BK12" s="43">
        <v>4.4071699999999998</v>
      </c>
      <c r="BL12" s="43"/>
      <c r="BM12" s="43"/>
      <c r="BN12" s="43">
        <v>53.951000000000001</v>
      </c>
      <c r="BO12" s="43">
        <v>2.4700000000000002</v>
      </c>
      <c r="BP12" s="43">
        <v>142.6566</v>
      </c>
      <c r="BQ12" s="43"/>
      <c r="BR12" s="43">
        <v>4.5671999999999997</v>
      </c>
      <c r="BS12" s="43">
        <v>133.12</v>
      </c>
      <c r="BT12" s="43">
        <v>12.130100000000001</v>
      </c>
      <c r="BU12" s="43"/>
      <c r="BV12" s="43">
        <v>36.5441</v>
      </c>
      <c r="BW12" s="43">
        <v>3.87202</v>
      </c>
      <c r="BX12" s="43"/>
      <c r="BY12" s="43"/>
      <c r="BZ12" s="43">
        <v>3.8052999999999999</v>
      </c>
      <c r="CA12" s="43">
        <v>24.152989999999999</v>
      </c>
      <c r="CB12" s="43">
        <v>0.37609999999999999</v>
      </c>
      <c r="CC12" s="43">
        <v>0.56100000000000005</v>
      </c>
      <c r="CD12" s="43">
        <v>27.217549999999999</v>
      </c>
      <c r="CE12" s="43">
        <v>306.56572999999997</v>
      </c>
      <c r="CF12" s="43"/>
      <c r="CG12" s="43">
        <v>138.53919999999999</v>
      </c>
      <c r="CH12" s="43">
        <v>16.956</v>
      </c>
      <c r="CI12" s="43"/>
      <c r="CJ12" s="43"/>
      <c r="CK12" s="43">
        <v>15.8726</v>
      </c>
      <c r="CL12" s="43">
        <v>4.9577999999999998</v>
      </c>
      <c r="CM12" s="43"/>
      <c r="CN12" s="43"/>
      <c r="CO12" s="43">
        <v>16.763780000000001</v>
      </c>
      <c r="CP12" s="43">
        <v>282.99</v>
      </c>
      <c r="CQ12" s="43"/>
      <c r="CR12" s="43">
        <v>26.786999999999999</v>
      </c>
      <c r="CS12" s="43"/>
      <c r="CT12" s="43">
        <v>35.750999999999998</v>
      </c>
    </row>
    <row r="13" spans="1:98" ht="15.6" x14ac:dyDescent="0.3">
      <c r="A13" s="1"/>
      <c r="B13" s="42" t="s">
        <v>755</v>
      </c>
      <c r="C13" s="43"/>
      <c r="D13" s="43"/>
      <c r="E13" s="43">
        <v>49.775939999999999</v>
      </c>
      <c r="F13" s="43">
        <v>11.632</v>
      </c>
      <c r="G13" s="43"/>
      <c r="H13" s="43"/>
      <c r="I13" s="43"/>
      <c r="J13" s="43"/>
      <c r="K13" s="43">
        <v>15.8643</v>
      </c>
      <c r="L13" s="43">
        <v>22.092700000000001</v>
      </c>
      <c r="M13" s="43">
        <v>14.083299999999999</v>
      </c>
      <c r="N13" s="43">
        <v>14.39</v>
      </c>
      <c r="O13" s="43">
        <v>30.827999999999999</v>
      </c>
      <c r="P13" s="43"/>
      <c r="Q13" s="43"/>
      <c r="R13" s="43">
        <v>48.029000000000003</v>
      </c>
      <c r="S13" s="43"/>
      <c r="T13" s="43">
        <v>48.895600000000002</v>
      </c>
      <c r="U13" s="43"/>
      <c r="V13" s="43">
        <v>1</v>
      </c>
      <c r="W13" s="43"/>
      <c r="X13" s="43">
        <v>125.52488</v>
      </c>
      <c r="Y13" s="43"/>
      <c r="Z13" s="43">
        <v>9.9385200000000005</v>
      </c>
      <c r="AA13" s="43"/>
      <c r="AB13" s="43"/>
      <c r="AC13" s="43">
        <v>16.510000000000002</v>
      </c>
      <c r="AD13" s="43"/>
      <c r="AE13" s="43"/>
      <c r="AF13" s="43">
        <v>1.8</v>
      </c>
      <c r="AG13" s="43"/>
      <c r="AH13" s="43"/>
      <c r="AI13" s="43"/>
      <c r="AJ13" s="43">
        <v>4.8159200000000002</v>
      </c>
      <c r="AK13" s="43">
        <v>0</v>
      </c>
      <c r="AL13" s="43">
        <v>1.1228</v>
      </c>
      <c r="AM13" s="43">
        <v>46.518219999999999</v>
      </c>
      <c r="AN13" s="43">
        <v>123.00306</v>
      </c>
      <c r="AO13" s="43">
        <v>27.7151</v>
      </c>
      <c r="AP13" s="43">
        <v>0.67</v>
      </c>
      <c r="AQ13" s="43">
        <v>154.19999999999999</v>
      </c>
      <c r="AR13" s="43"/>
      <c r="AS13" s="43">
        <v>37.195</v>
      </c>
      <c r="AT13" s="43">
        <v>32.911999999999999</v>
      </c>
      <c r="AU13" s="43"/>
      <c r="AV13" s="43">
        <v>198.02062000000001</v>
      </c>
      <c r="AW13" s="43">
        <v>34.895699999999998</v>
      </c>
      <c r="AX13" s="43"/>
      <c r="AY13" s="43"/>
      <c r="AZ13" s="43"/>
      <c r="BA13" s="43">
        <v>1.1000000000000001</v>
      </c>
      <c r="BB13" s="43"/>
      <c r="BC13" s="43">
        <v>68.868870000000001</v>
      </c>
      <c r="BD13" s="43"/>
      <c r="BE13" s="43">
        <v>17.3</v>
      </c>
      <c r="BF13" s="43"/>
      <c r="BG13" s="43"/>
      <c r="BH13" s="43"/>
      <c r="BI13" s="43">
        <v>17.80687</v>
      </c>
      <c r="BJ13" s="43"/>
      <c r="BK13" s="43">
        <v>4.3956600000000003</v>
      </c>
      <c r="BL13" s="43"/>
      <c r="BM13" s="43"/>
      <c r="BN13" s="43">
        <v>55.881999999999998</v>
      </c>
      <c r="BO13" s="43">
        <v>2.36</v>
      </c>
      <c r="BP13" s="43">
        <v>144.41285999999999</v>
      </c>
      <c r="BQ13" s="43"/>
      <c r="BR13" s="43">
        <v>4.7271000000000001</v>
      </c>
      <c r="BS13" s="43">
        <v>133.05000000000001</v>
      </c>
      <c r="BT13" s="43">
        <v>12.069979999999999</v>
      </c>
      <c r="BU13" s="43"/>
      <c r="BV13" s="43">
        <v>35.486699999999999</v>
      </c>
      <c r="BW13" s="43">
        <v>3.9659300000000002</v>
      </c>
      <c r="BX13" s="43"/>
      <c r="BY13" s="43"/>
      <c r="BZ13" s="43">
        <v>3.7974000000000001</v>
      </c>
      <c r="CA13" s="43">
        <v>24.123809999999999</v>
      </c>
      <c r="CB13" s="43">
        <v>0.37259999999999999</v>
      </c>
      <c r="CC13" s="43">
        <v>0.55200000000000005</v>
      </c>
      <c r="CD13" s="43">
        <v>27.0442</v>
      </c>
      <c r="CE13" s="43">
        <v>303.90262999999999</v>
      </c>
      <c r="CF13" s="43"/>
      <c r="CG13" s="43">
        <v>136.0907</v>
      </c>
      <c r="CH13" s="43">
        <v>17.047000000000001</v>
      </c>
      <c r="CI13" s="43"/>
      <c r="CJ13" s="43"/>
      <c r="CK13" s="43">
        <v>16.475999999999999</v>
      </c>
      <c r="CL13" s="43">
        <v>4.8855500000000003</v>
      </c>
      <c r="CM13" s="43"/>
      <c r="CN13" s="43"/>
      <c r="CO13" s="43">
        <v>16.625</v>
      </c>
      <c r="CP13" s="43">
        <v>289.54000000000002</v>
      </c>
      <c r="CQ13" s="43"/>
      <c r="CR13" s="43">
        <v>26.34</v>
      </c>
      <c r="CS13" s="43"/>
      <c r="CT13" s="43">
        <v>34.387</v>
      </c>
    </row>
    <row r="14" spans="1:98" ht="15.6" x14ac:dyDescent="0.3">
      <c r="A14" s="1"/>
      <c r="B14" s="42" t="s">
        <v>756</v>
      </c>
      <c r="C14" s="43"/>
      <c r="D14" s="43"/>
      <c r="E14" s="43">
        <v>47.720610000000001</v>
      </c>
      <c r="F14" s="43">
        <v>12.209</v>
      </c>
      <c r="G14" s="43"/>
      <c r="H14" s="43"/>
      <c r="I14" s="43"/>
      <c r="J14" s="43"/>
      <c r="K14" s="43">
        <v>15.4352</v>
      </c>
      <c r="L14" s="43">
        <v>22.768000000000001</v>
      </c>
      <c r="M14" s="43">
        <v>14.3909</v>
      </c>
      <c r="N14" s="43">
        <v>14.35</v>
      </c>
      <c r="O14" s="43">
        <v>30.86</v>
      </c>
      <c r="P14" s="43"/>
      <c r="Q14" s="43"/>
      <c r="R14" s="43">
        <v>47.929000000000002</v>
      </c>
      <c r="S14" s="43"/>
      <c r="T14" s="43">
        <v>30.5029</v>
      </c>
      <c r="U14" s="43"/>
      <c r="V14" s="43">
        <v>1</v>
      </c>
      <c r="W14" s="43"/>
      <c r="X14" s="43">
        <v>75.114279999999994</v>
      </c>
      <c r="Y14" s="43"/>
      <c r="Z14" s="43">
        <v>9.7902199999999997</v>
      </c>
      <c r="AA14" s="43"/>
      <c r="AB14" s="43"/>
      <c r="AC14" s="43">
        <v>15.61</v>
      </c>
      <c r="AD14" s="43"/>
      <c r="AE14" s="43"/>
      <c r="AF14" s="43">
        <v>2.4</v>
      </c>
      <c r="AG14" s="43"/>
      <c r="AH14" s="43"/>
      <c r="AI14" s="43"/>
      <c r="AJ14" s="43">
        <v>5.0571900000000003</v>
      </c>
      <c r="AK14" s="43">
        <v>0</v>
      </c>
      <c r="AL14" s="43">
        <v>1.1032</v>
      </c>
      <c r="AM14" s="43">
        <v>46.933500000000002</v>
      </c>
      <c r="AN14" s="43">
        <v>122.77038</v>
      </c>
      <c r="AO14" s="43">
        <v>27.207000000000001</v>
      </c>
      <c r="AP14" s="43">
        <v>0.48</v>
      </c>
      <c r="AQ14" s="43">
        <v>154.19999999999999</v>
      </c>
      <c r="AR14" s="43"/>
      <c r="AS14" s="43">
        <v>36.472000000000001</v>
      </c>
      <c r="AT14" s="43">
        <v>32.277999999999999</v>
      </c>
      <c r="AU14" s="43"/>
      <c r="AV14" s="43">
        <v>198.14454000000001</v>
      </c>
      <c r="AW14" s="43">
        <v>34.901209999999999</v>
      </c>
      <c r="AX14" s="43"/>
      <c r="AY14" s="43"/>
      <c r="AZ14" s="43"/>
      <c r="BA14" s="43">
        <v>1.2</v>
      </c>
      <c r="BB14" s="43"/>
      <c r="BC14" s="43">
        <v>69.004230000000007</v>
      </c>
      <c r="BD14" s="43"/>
      <c r="BE14" s="43">
        <v>17.3</v>
      </c>
      <c r="BF14" s="43"/>
      <c r="BG14" s="43"/>
      <c r="BH14" s="43"/>
      <c r="BI14" s="43">
        <v>18.237310000000001</v>
      </c>
      <c r="BJ14" s="43"/>
      <c r="BK14" s="43">
        <v>4.4381899999999996</v>
      </c>
      <c r="BL14" s="43"/>
      <c r="BM14" s="43"/>
      <c r="BN14" s="43">
        <v>56.548999999999999</v>
      </c>
      <c r="BO14" s="43">
        <v>2.44</v>
      </c>
      <c r="BP14" s="43">
        <v>145.32944000000001</v>
      </c>
      <c r="BQ14" s="43"/>
      <c r="BR14" s="43">
        <v>4.6050000000000004</v>
      </c>
      <c r="BS14" s="43">
        <v>135.05000000000001</v>
      </c>
      <c r="BT14" s="43">
        <v>11.82733</v>
      </c>
      <c r="BU14" s="43"/>
      <c r="BV14" s="43">
        <v>36.796999999999997</v>
      </c>
      <c r="BW14" s="43">
        <v>4.0273599999999998</v>
      </c>
      <c r="BX14" s="43"/>
      <c r="BY14" s="43"/>
      <c r="BZ14" s="43">
        <v>3.7747999999999999</v>
      </c>
      <c r="CA14" s="43">
        <v>24.116890000000001</v>
      </c>
      <c r="CB14" s="43">
        <v>0.37209999999999999</v>
      </c>
      <c r="CC14" s="43">
        <v>0.57499999999999996</v>
      </c>
      <c r="CD14" s="43">
        <v>26.603909999999999</v>
      </c>
      <c r="CE14" s="43">
        <v>307.33391</v>
      </c>
      <c r="CF14" s="43"/>
      <c r="CG14" s="43">
        <v>136.46029999999999</v>
      </c>
      <c r="CH14" s="43">
        <v>16.896999999999998</v>
      </c>
      <c r="CI14" s="43"/>
      <c r="CJ14" s="43"/>
      <c r="CK14" s="43">
        <v>16.665500000000002</v>
      </c>
      <c r="CL14" s="43">
        <v>4.6830800000000004</v>
      </c>
      <c r="CM14" s="43"/>
      <c r="CN14" s="43"/>
      <c r="CO14" s="43">
        <v>15.99492</v>
      </c>
      <c r="CP14" s="43">
        <v>277.61</v>
      </c>
      <c r="CQ14" s="43"/>
      <c r="CR14" s="43">
        <v>26.977</v>
      </c>
      <c r="CS14" s="43"/>
      <c r="CT14" s="43">
        <v>31.105</v>
      </c>
    </row>
    <row r="15" spans="1:98" ht="15.6" x14ac:dyDescent="0.3">
      <c r="A15" s="1"/>
      <c r="B15" s="42" t="s">
        <v>757</v>
      </c>
      <c r="C15" s="43"/>
      <c r="D15" s="43"/>
      <c r="E15" s="43">
        <v>49.178130000000003</v>
      </c>
      <c r="F15" s="43">
        <v>11.654</v>
      </c>
      <c r="G15" s="43"/>
      <c r="H15" s="43"/>
      <c r="I15" s="43"/>
      <c r="J15" s="43"/>
      <c r="K15" s="43">
        <v>15.685600000000001</v>
      </c>
      <c r="L15" s="43">
        <v>22.763999999999999</v>
      </c>
      <c r="M15" s="43">
        <v>14.553900000000001</v>
      </c>
      <c r="N15" s="43">
        <v>14.65</v>
      </c>
      <c r="O15" s="43">
        <v>30.957999999999998</v>
      </c>
      <c r="P15" s="43"/>
      <c r="Q15" s="43"/>
      <c r="R15" s="43">
        <v>47.896000000000001</v>
      </c>
      <c r="S15" s="43"/>
      <c r="T15" s="43">
        <v>42.2592</v>
      </c>
      <c r="U15" s="43"/>
      <c r="V15" s="43">
        <v>1</v>
      </c>
      <c r="W15" s="43"/>
      <c r="X15" s="43">
        <v>111.14077</v>
      </c>
      <c r="Y15" s="43"/>
      <c r="Z15" s="43">
        <v>9.7919199999999993</v>
      </c>
      <c r="AA15" s="43"/>
      <c r="AB15" s="43"/>
      <c r="AC15" s="43">
        <v>14.3</v>
      </c>
      <c r="AD15" s="43"/>
      <c r="AE15" s="43"/>
      <c r="AF15" s="43">
        <v>2.8</v>
      </c>
      <c r="AG15" s="43"/>
      <c r="AH15" s="43"/>
      <c r="AI15" s="43"/>
      <c r="AJ15" s="43">
        <v>5.19055</v>
      </c>
      <c r="AK15" s="43">
        <v>0</v>
      </c>
      <c r="AL15" s="43">
        <v>1.1077999999999999</v>
      </c>
      <c r="AM15" s="43">
        <v>48.982680000000002</v>
      </c>
      <c r="AN15" s="43">
        <v>123.79900000000001</v>
      </c>
      <c r="AO15" s="43">
        <v>27.931799999999999</v>
      </c>
      <c r="AP15" s="43">
        <v>0.18</v>
      </c>
      <c r="AQ15" s="43">
        <v>153.19999999999999</v>
      </c>
      <c r="AR15" s="43"/>
      <c r="AS15" s="43">
        <v>36.128999999999998</v>
      </c>
      <c r="AT15" s="43">
        <v>31.478000000000002</v>
      </c>
      <c r="AU15" s="43"/>
      <c r="AV15" s="43">
        <v>197.24391</v>
      </c>
      <c r="AW15" s="43">
        <v>34.437519999999999</v>
      </c>
      <c r="AX15" s="43"/>
      <c r="AY15" s="43"/>
      <c r="AZ15" s="43"/>
      <c r="BA15" s="43">
        <v>1.2</v>
      </c>
      <c r="BB15" s="43"/>
      <c r="BC15" s="43">
        <v>68.930350000000004</v>
      </c>
      <c r="BD15" s="43"/>
      <c r="BE15" s="43">
        <v>17.3</v>
      </c>
      <c r="BF15" s="43"/>
      <c r="BG15" s="43"/>
      <c r="BH15" s="43"/>
      <c r="BI15" s="43">
        <v>17.98029</v>
      </c>
      <c r="BJ15" s="43"/>
      <c r="BK15" s="43">
        <v>4.4315199999999999</v>
      </c>
      <c r="BL15" s="43"/>
      <c r="BM15" s="43"/>
      <c r="BN15" s="43">
        <v>56.970999999999997</v>
      </c>
      <c r="BO15" s="43">
        <v>2.0499999999999998</v>
      </c>
      <c r="BP15" s="43">
        <v>147.56156999999999</v>
      </c>
      <c r="BQ15" s="43"/>
      <c r="BR15" s="43">
        <v>4.6242999999999999</v>
      </c>
      <c r="BS15" s="43">
        <v>133.46</v>
      </c>
      <c r="BT15" s="43">
        <v>11.01394</v>
      </c>
      <c r="BU15" s="43"/>
      <c r="BV15" s="43">
        <v>37.576900000000002</v>
      </c>
      <c r="BW15" s="43">
        <v>3.8865599999999998</v>
      </c>
      <c r="BX15" s="43"/>
      <c r="BY15" s="43"/>
      <c r="BZ15" s="43">
        <v>3.6865999999999999</v>
      </c>
      <c r="CA15" s="43">
        <v>24.10078</v>
      </c>
      <c r="CB15" s="43">
        <v>0.35680000000000001</v>
      </c>
      <c r="CC15" s="43">
        <v>0.58199999999999996</v>
      </c>
      <c r="CD15" s="43">
        <v>26.399329999999999</v>
      </c>
      <c r="CE15" s="43">
        <v>306.72349000000003</v>
      </c>
      <c r="CF15" s="43"/>
      <c r="CG15" s="43">
        <v>133.53530000000001</v>
      </c>
      <c r="CH15" s="43">
        <v>17.143000000000001</v>
      </c>
      <c r="CI15" s="43"/>
      <c r="CJ15" s="43"/>
      <c r="CK15" s="43">
        <v>16.759599999999999</v>
      </c>
      <c r="CL15" s="43">
        <v>4.5913700000000004</v>
      </c>
      <c r="CM15" s="43"/>
      <c r="CN15" s="43"/>
      <c r="CO15" s="43">
        <v>16.653569999999998</v>
      </c>
      <c r="CP15" s="43">
        <v>284.55</v>
      </c>
      <c r="CQ15" s="43"/>
      <c r="CR15" s="43">
        <v>27.423999999999999</v>
      </c>
      <c r="CS15" s="43"/>
      <c r="CT15" s="43">
        <v>30.353999999999999</v>
      </c>
    </row>
    <row r="16" spans="1:98" ht="15.6" x14ac:dyDescent="0.3">
      <c r="A16" s="1"/>
      <c r="B16" s="42" t="s">
        <v>758</v>
      </c>
      <c r="C16" s="43"/>
      <c r="D16" s="43"/>
      <c r="E16" s="43">
        <v>49.319920000000003</v>
      </c>
      <c r="F16" s="43">
        <v>11.147</v>
      </c>
      <c r="G16" s="43"/>
      <c r="H16" s="43"/>
      <c r="I16" s="43"/>
      <c r="J16" s="43"/>
      <c r="K16" s="43">
        <v>15.860099999999999</v>
      </c>
      <c r="L16" s="43">
        <v>26.8262</v>
      </c>
      <c r="M16" s="43">
        <v>14.972200000000001</v>
      </c>
      <c r="N16" s="43">
        <v>14.33</v>
      </c>
      <c r="O16" s="43">
        <v>30.878</v>
      </c>
      <c r="P16" s="43"/>
      <c r="Q16" s="43"/>
      <c r="R16" s="43">
        <v>48.081000000000003</v>
      </c>
      <c r="S16" s="43"/>
      <c r="T16" s="43">
        <v>49.906500000000001</v>
      </c>
      <c r="U16" s="43"/>
      <c r="V16" s="43">
        <v>1</v>
      </c>
      <c r="W16" s="43"/>
      <c r="X16" s="43">
        <v>141.32677000000001</v>
      </c>
      <c r="Y16" s="43"/>
      <c r="Z16" s="43">
        <v>9.6229099999999992</v>
      </c>
      <c r="AA16" s="43"/>
      <c r="AB16" s="43"/>
      <c r="AC16" s="43">
        <v>14.18</v>
      </c>
      <c r="AD16" s="43"/>
      <c r="AE16" s="43"/>
      <c r="AF16" s="43">
        <v>2.2999999999999998</v>
      </c>
      <c r="AG16" s="43"/>
      <c r="AH16" s="43"/>
      <c r="AI16" s="43"/>
      <c r="AJ16" s="43">
        <v>5.2815200000000004</v>
      </c>
      <c r="AK16" s="43">
        <v>0</v>
      </c>
      <c r="AL16" s="43">
        <v>1.0987</v>
      </c>
      <c r="AM16" s="43">
        <v>47.416829999999997</v>
      </c>
      <c r="AN16" s="43">
        <v>121.42805</v>
      </c>
      <c r="AO16" s="43">
        <v>27.9556</v>
      </c>
      <c r="AP16" s="43">
        <v>1.65</v>
      </c>
      <c r="AQ16" s="43">
        <v>154.1</v>
      </c>
      <c r="AR16" s="43"/>
      <c r="AS16" s="43">
        <v>36.521999999999998</v>
      </c>
      <c r="AT16" s="43">
        <v>31.376000000000001</v>
      </c>
      <c r="AU16" s="43"/>
      <c r="AV16" s="43">
        <v>196.8715</v>
      </c>
      <c r="AW16" s="43">
        <v>34.135820000000002</v>
      </c>
      <c r="AX16" s="43"/>
      <c r="AY16" s="43"/>
      <c r="AZ16" s="43"/>
      <c r="BA16" s="43">
        <v>1.25</v>
      </c>
      <c r="BB16" s="43"/>
      <c r="BC16" s="43">
        <v>68.937160000000006</v>
      </c>
      <c r="BD16" s="43"/>
      <c r="BE16" s="43">
        <v>17.3</v>
      </c>
      <c r="BF16" s="43"/>
      <c r="BG16" s="43"/>
      <c r="BH16" s="43"/>
      <c r="BI16" s="43">
        <v>17.742470000000001</v>
      </c>
      <c r="BJ16" s="43"/>
      <c r="BK16" s="43">
        <v>4.5390699999999997</v>
      </c>
      <c r="BL16" s="43"/>
      <c r="BM16" s="43"/>
      <c r="BN16" s="43">
        <v>58.554000000000002</v>
      </c>
      <c r="BO16" s="43">
        <v>2.33</v>
      </c>
      <c r="BP16" s="43">
        <v>147.41819000000001</v>
      </c>
      <c r="BQ16" s="43"/>
      <c r="BR16" s="43">
        <v>4.6635999999999997</v>
      </c>
      <c r="BS16" s="43">
        <v>133.11000000000001</v>
      </c>
      <c r="BT16" s="43">
        <v>11.346869999999999</v>
      </c>
      <c r="BU16" s="43"/>
      <c r="BV16" s="43">
        <v>38.069400000000002</v>
      </c>
      <c r="BW16" s="43">
        <v>3.9036599999999999</v>
      </c>
      <c r="BX16" s="43"/>
      <c r="BY16" s="43"/>
      <c r="BZ16" s="43">
        <v>3.8597999999999999</v>
      </c>
      <c r="CA16" s="43">
        <v>24.138200000000001</v>
      </c>
      <c r="CB16" s="43">
        <v>0.3513</v>
      </c>
      <c r="CC16" s="43">
        <v>0.56799999999999995</v>
      </c>
      <c r="CD16" s="43">
        <v>25.92062</v>
      </c>
      <c r="CE16" s="43">
        <v>310.87646000000001</v>
      </c>
      <c r="CF16" s="43"/>
      <c r="CG16" s="43">
        <v>141.01349999999999</v>
      </c>
      <c r="CH16" s="43">
        <v>17.472000000000001</v>
      </c>
      <c r="CI16" s="43"/>
      <c r="CJ16" s="43"/>
      <c r="CK16" s="43">
        <v>15.8744</v>
      </c>
      <c r="CL16" s="43">
        <v>4.5616099999999999</v>
      </c>
      <c r="CM16" s="43"/>
      <c r="CN16" s="43"/>
      <c r="CO16" s="43">
        <v>16.475490000000001</v>
      </c>
      <c r="CP16" s="43">
        <v>293.49</v>
      </c>
      <c r="CQ16" s="43"/>
      <c r="CR16" s="43">
        <v>28.902000000000001</v>
      </c>
      <c r="CS16" s="43"/>
      <c r="CT16" s="43">
        <v>30.366</v>
      </c>
    </row>
    <row r="17" spans="1:98" ht="15.6" x14ac:dyDescent="0.3">
      <c r="A17" s="1"/>
      <c r="B17" s="42" t="s">
        <v>759</v>
      </c>
      <c r="C17" s="43"/>
      <c r="D17" s="43"/>
      <c r="E17" s="43">
        <v>48.605550000000001</v>
      </c>
      <c r="F17" s="43">
        <v>10.728999999999999</v>
      </c>
      <c r="G17" s="43"/>
      <c r="H17" s="43"/>
      <c r="I17" s="43"/>
      <c r="J17" s="43"/>
      <c r="K17" s="43">
        <v>15.420400000000001</v>
      </c>
      <c r="L17" s="43">
        <v>27.3705</v>
      </c>
      <c r="M17" s="43">
        <v>15.629899999999999</v>
      </c>
      <c r="N17" s="43">
        <v>14.35</v>
      </c>
      <c r="O17" s="43">
        <v>31.506</v>
      </c>
      <c r="P17" s="43"/>
      <c r="Q17" s="43"/>
      <c r="R17" s="43">
        <v>47.792999999999999</v>
      </c>
      <c r="S17" s="43"/>
      <c r="T17" s="43">
        <v>45.570599999999999</v>
      </c>
      <c r="U17" s="43"/>
      <c r="V17" s="43">
        <v>0.9</v>
      </c>
      <c r="W17" s="43"/>
      <c r="X17" s="43">
        <v>118.94123</v>
      </c>
      <c r="Y17" s="43"/>
      <c r="Z17" s="43">
        <v>9.6451799999999999</v>
      </c>
      <c r="AA17" s="43"/>
      <c r="AB17" s="43"/>
      <c r="AC17" s="43">
        <v>14.17</v>
      </c>
      <c r="AD17" s="43"/>
      <c r="AE17" s="43"/>
      <c r="AF17" s="43">
        <v>1.7</v>
      </c>
      <c r="AG17" s="43"/>
      <c r="AH17" s="43"/>
      <c r="AI17" s="43"/>
      <c r="AJ17" s="43">
        <v>5.03627</v>
      </c>
      <c r="AK17" s="43">
        <v>0</v>
      </c>
      <c r="AL17" s="43">
        <v>1.0751999999999999</v>
      </c>
      <c r="AM17" s="43">
        <v>48.427169999999997</v>
      </c>
      <c r="AN17" s="43">
        <v>122.31509</v>
      </c>
      <c r="AO17" s="43">
        <v>27.4785</v>
      </c>
      <c r="AP17" s="43">
        <v>2.1</v>
      </c>
      <c r="AQ17" s="43">
        <v>155.1</v>
      </c>
      <c r="AR17" s="43"/>
      <c r="AS17" s="43">
        <v>35.787999999999997</v>
      </c>
      <c r="AT17" s="43">
        <v>30.613</v>
      </c>
      <c r="AU17" s="43"/>
      <c r="AV17" s="43">
        <v>196.78618</v>
      </c>
      <c r="AW17" s="43">
        <v>34.104889999999997</v>
      </c>
      <c r="AX17" s="43"/>
      <c r="AY17" s="43"/>
      <c r="AZ17" s="43"/>
      <c r="BA17" s="43">
        <v>1.2</v>
      </c>
      <c r="BB17" s="43"/>
      <c r="BC17" s="43">
        <v>68.832700000000003</v>
      </c>
      <c r="BD17" s="43"/>
      <c r="BE17" s="43">
        <v>17.3</v>
      </c>
      <c r="BF17" s="43"/>
      <c r="BG17" s="43"/>
      <c r="BH17" s="43"/>
      <c r="BI17" s="43">
        <v>18.122070000000001</v>
      </c>
      <c r="BJ17" s="43"/>
      <c r="BK17" s="43">
        <v>4.5655599999999996</v>
      </c>
      <c r="BL17" s="43"/>
      <c r="BM17" s="43"/>
      <c r="BN17" s="43">
        <v>59.929000000000002</v>
      </c>
      <c r="BO17" s="43">
        <v>2.23</v>
      </c>
      <c r="BP17" s="43">
        <v>146.94262000000001</v>
      </c>
      <c r="BQ17" s="43"/>
      <c r="BR17" s="43">
        <v>4.7363999999999997</v>
      </c>
      <c r="BS17" s="43">
        <v>132.22999999999999</v>
      </c>
      <c r="BT17" s="43">
        <v>11.145009999999999</v>
      </c>
      <c r="BU17" s="43"/>
      <c r="BV17" s="43">
        <v>34.377600000000001</v>
      </c>
      <c r="BW17" s="43">
        <v>4.3754099999999996</v>
      </c>
      <c r="BX17" s="43"/>
      <c r="BY17" s="43"/>
      <c r="BZ17" s="43">
        <v>3.9914000000000001</v>
      </c>
      <c r="CA17" s="43">
        <v>24.239239999999999</v>
      </c>
      <c r="CB17" s="43">
        <v>0.34499999999999997</v>
      </c>
      <c r="CC17" s="43">
        <v>0.55000000000000004</v>
      </c>
      <c r="CD17" s="43">
        <v>24.327259999999999</v>
      </c>
      <c r="CE17" s="43">
        <v>310.67908999999997</v>
      </c>
      <c r="CF17" s="43"/>
      <c r="CG17" s="43">
        <v>147.79150000000001</v>
      </c>
      <c r="CH17" s="43">
        <v>18.02</v>
      </c>
      <c r="CI17" s="43"/>
      <c r="CJ17" s="43"/>
      <c r="CK17" s="43">
        <v>15.594099999999999</v>
      </c>
      <c r="CL17" s="43">
        <v>4.5683999999999996</v>
      </c>
      <c r="CM17" s="43"/>
      <c r="CN17" s="43"/>
      <c r="CO17" s="43">
        <v>15.689159999999999</v>
      </c>
      <c r="CP17" s="43">
        <v>293.97000000000003</v>
      </c>
      <c r="CQ17" s="43"/>
      <c r="CR17" s="43">
        <v>29.446000000000002</v>
      </c>
      <c r="CS17" s="43"/>
      <c r="CT17" s="43">
        <v>30.058</v>
      </c>
    </row>
    <row r="18" spans="1:98" ht="15.6" x14ac:dyDescent="0.3">
      <c r="A18" s="1"/>
      <c r="B18" s="42" t="s">
        <v>760</v>
      </c>
      <c r="C18" s="43"/>
      <c r="D18" s="43"/>
      <c r="E18" s="43">
        <v>45.12491</v>
      </c>
      <c r="F18" s="43">
        <v>9.5670000000000002</v>
      </c>
      <c r="G18" s="43"/>
      <c r="H18" s="43"/>
      <c r="I18" s="43"/>
      <c r="J18" s="43"/>
      <c r="K18" s="43">
        <v>15.333299999999999</v>
      </c>
      <c r="L18" s="43">
        <v>27.060199999999998</v>
      </c>
      <c r="M18" s="43">
        <v>15.821</v>
      </c>
      <c r="N18" s="43">
        <v>14.63</v>
      </c>
      <c r="O18" s="43">
        <v>30.873999999999999</v>
      </c>
      <c r="P18" s="43"/>
      <c r="Q18" s="43"/>
      <c r="R18" s="43">
        <v>48.347000000000001</v>
      </c>
      <c r="S18" s="43"/>
      <c r="T18" s="43">
        <v>27.688400000000001</v>
      </c>
      <c r="U18" s="43"/>
      <c r="V18" s="43">
        <v>0.9</v>
      </c>
      <c r="W18" s="43"/>
      <c r="X18" s="43">
        <v>46.299010000000003</v>
      </c>
      <c r="Y18" s="43"/>
      <c r="Z18" s="43">
        <v>9.97288</v>
      </c>
      <c r="AA18" s="43"/>
      <c r="AB18" s="43"/>
      <c r="AC18" s="43">
        <v>14.9</v>
      </c>
      <c r="AD18" s="43"/>
      <c r="AE18" s="43"/>
      <c r="AF18" s="43">
        <v>3.1</v>
      </c>
      <c r="AG18" s="43"/>
      <c r="AH18" s="43"/>
      <c r="AI18" s="43"/>
      <c r="AJ18" s="43">
        <v>5.0886500000000003</v>
      </c>
      <c r="AK18" s="43">
        <v>0</v>
      </c>
      <c r="AL18" s="43">
        <v>1.0341</v>
      </c>
      <c r="AM18" s="43">
        <v>47.797049999999999</v>
      </c>
      <c r="AN18" s="43">
        <v>123.13403</v>
      </c>
      <c r="AO18" s="43">
        <v>28.318200000000001</v>
      </c>
      <c r="AP18" s="43">
        <v>1.93</v>
      </c>
      <c r="AQ18" s="43">
        <v>155.80000000000001</v>
      </c>
      <c r="AR18" s="43"/>
      <c r="AS18" s="43">
        <v>33.926000000000002</v>
      </c>
      <c r="AT18" s="43">
        <v>30.998000000000001</v>
      </c>
      <c r="AU18" s="43"/>
      <c r="AV18" s="43">
        <v>197.18466000000001</v>
      </c>
      <c r="AW18" s="43">
        <v>32.596130000000002</v>
      </c>
      <c r="AX18" s="43"/>
      <c r="AY18" s="43"/>
      <c r="AZ18" s="43"/>
      <c r="BA18" s="43">
        <v>1.2</v>
      </c>
      <c r="BB18" s="43"/>
      <c r="BC18" s="43">
        <v>68.586510000000004</v>
      </c>
      <c r="BD18" s="43"/>
      <c r="BE18" s="43">
        <v>17.3</v>
      </c>
      <c r="BF18" s="43"/>
      <c r="BG18" s="43"/>
      <c r="BH18" s="43"/>
      <c r="BI18" s="43">
        <v>18.372409999999999</v>
      </c>
      <c r="BJ18" s="43"/>
      <c r="BK18" s="43">
        <v>4.5217799999999997</v>
      </c>
      <c r="BL18" s="43"/>
      <c r="BM18" s="43"/>
      <c r="BN18" s="43">
        <v>60.088999999999999</v>
      </c>
      <c r="BO18" s="43">
        <v>2.21</v>
      </c>
      <c r="BP18" s="43">
        <v>146.00651999999999</v>
      </c>
      <c r="BQ18" s="43"/>
      <c r="BR18" s="43">
        <v>4.6787999999999998</v>
      </c>
      <c r="BS18" s="43">
        <v>135.41999999999999</v>
      </c>
      <c r="BT18" s="43">
        <v>11.05092</v>
      </c>
      <c r="BU18" s="43"/>
      <c r="BV18" s="43">
        <v>35.944299999999998</v>
      </c>
      <c r="BW18" s="43">
        <v>3.85894</v>
      </c>
      <c r="BX18" s="43"/>
      <c r="BY18" s="43"/>
      <c r="BZ18" s="43">
        <v>4.1566000000000001</v>
      </c>
      <c r="CA18" s="43">
        <v>24.211819999999999</v>
      </c>
      <c r="CB18" s="43">
        <v>0.35149999999999998</v>
      </c>
      <c r="CC18" s="43">
        <v>0.57999999999999996</v>
      </c>
      <c r="CD18" s="43">
        <v>24.780930000000001</v>
      </c>
      <c r="CE18" s="43">
        <v>310.08825999999999</v>
      </c>
      <c r="CF18" s="43"/>
      <c r="CG18" s="43">
        <v>147.7227</v>
      </c>
      <c r="CH18" s="43">
        <v>17.986999999999998</v>
      </c>
      <c r="CI18" s="43"/>
      <c r="CJ18" s="43"/>
      <c r="CK18" s="43">
        <v>15.1524</v>
      </c>
      <c r="CL18" s="43">
        <v>4.6206500000000004</v>
      </c>
      <c r="CM18" s="43"/>
      <c r="CN18" s="43"/>
      <c r="CO18" s="43">
        <v>14.058949999999999</v>
      </c>
      <c r="CP18" s="43">
        <v>294.52</v>
      </c>
      <c r="CQ18" s="43"/>
      <c r="CR18" s="43">
        <v>29.881</v>
      </c>
      <c r="CS18" s="43"/>
      <c r="CT18" s="43">
        <v>29.225999999999999</v>
      </c>
    </row>
    <row r="19" spans="1:98" ht="15.6" x14ac:dyDescent="0.3">
      <c r="A19" s="1"/>
      <c r="B19" s="42" t="s">
        <v>761</v>
      </c>
      <c r="C19" s="43"/>
      <c r="D19" s="43"/>
      <c r="E19" s="43">
        <v>46.107860000000002</v>
      </c>
      <c r="F19" s="43">
        <v>9.5060000000000002</v>
      </c>
      <c r="G19" s="43"/>
      <c r="H19" s="43"/>
      <c r="I19" s="43"/>
      <c r="J19" s="43"/>
      <c r="K19" s="43">
        <v>15.639900000000001</v>
      </c>
      <c r="L19" s="43">
        <v>27.372299999999999</v>
      </c>
      <c r="M19" s="43">
        <v>15.572699999999999</v>
      </c>
      <c r="N19" s="43">
        <v>14.63</v>
      </c>
      <c r="O19" s="43">
        <v>30.87</v>
      </c>
      <c r="P19" s="43"/>
      <c r="Q19" s="43"/>
      <c r="R19" s="43">
        <v>47.962000000000003</v>
      </c>
      <c r="S19" s="43"/>
      <c r="T19" s="43">
        <v>41.3551</v>
      </c>
      <c r="U19" s="43"/>
      <c r="V19" s="43">
        <v>0.9</v>
      </c>
      <c r="W19" s="43"/>
      <c r="X19" s="43">
        <v>136.82016999999999</v>
      </c>
      <c r="Y19" s="43"/>
      <c r="Z19" s="43">
        <v>10.018370000000001</v>
      </c>
      <c r="AA19" s="43"/>
      <c r="AB19" s="43"/>
      <c r="AC19" s="43">
        <v>15.25</v>
      </c>
      <c r="AD19" s="43"/>
      <c r="AE19" s="43"/>
      <c r="AF19" s="43">
        <v>4.2</v>
      </c>
      <c r="AG19" s="43"/>
      <c r="AH19" s="43"/>
      <c r="AI19" s="43"/>
      <c r="AJ19" s="43">
        <v>5.1020799999999999</v>
      </c>
      <c r="AK19" s="43">
        <v>0</v>
      </c>
      <c r="AL19" s="43">
        <v>1.1667000000000001</v>
      </c>
      <c r="AM19" s="43">
        <v>49.840629999999997</v>
      </c>
      <c r="AN19" s="43">
        <v>123.63919</v>
      </c>
      <c r="AO19" s="43">
        <v>22.3919</v>
      </c>
      <c r="AP19" s="43">
        <v>1.54</v>
      </c>
      <c r="AQ19" s="43">
        <v>155.30000000000001</v>
      </c>
      <c r="AR19" s="43"/>
      <c r="AS19" s="43">
        <v>33.395000000000003</v>
      </c>
      <c r="AT19" s="43">
        <v>31.23</v>
      </c>
      <c r="AU19" s="43"/>
      <c r="AV19" s="43">
        <v>197.30045999999999</v>
      </c>
      <c r="AW19" s="43">
        <v>31.649419999999999</v>
      </c>
      <c r="AX19" s="43"/>
      <c r="AY19" s="43"/>
      <c r="AZ19" s="43"/>
      <c r="BA19" s="43">
        <v>1.2</v>
      </c>
      <c r="BB19" s="43"/>
      <c r="BC19" s="43">
        <v>69.163330000000002</v>
      </c>
      <c r="BD19" s="43"/>
      <c r="BE19" s="43">
        <v>17.3</v>
      </c>
      <c r="BF19" s="43"/>
      <c r="BG19" s="43"/>
      <c r="BH19" s="43"/>
      <c r="BI19" s="43">
        <v>17.869319999999998</v>
      </c>
      <c r="BJ19" s="43"/>
      <c r="BK19" s="43">
        <v>4.5385999999999997</v>
      </c>
      <c r="BL19" s="43"/>
      <c r="BM19" s="43"/>
      <c r="BN19" s="43">
        <v>60.27</v>
      </c>
      <c r="BO19" s="43">
        <v>2.11</v>
      </c>
      <c r="BP19" s="43">
        <v>147.49356</v>
      </c>
      <c r="BQ19" s="43"/>
      <c r="BR19" s="43">
        <v>4.5503999999999998</v>
      </c>
      <c r="BS19" s="43">
        <v>134.59</v>
      </c>
      <c r="BT19" s="43">
        <v>9.7508499999999998</v>
      </c>
      <c r="BU19" s="43"/>
      <c r="BV19" s="43">
        <v>35.516300000000001</v>
      </c>
      <c r="BW19" s="43">
        <v>3.6508500000000002</v>
      </c>
      <c r="BX19" s="43"/>
      <c r="BY19" s="43"/>
      <c r="BZ19" s="43">
        <v>4.0335999999999999</v>
      </c>
      <c r="CA19" s="43">
        <v>24.230180000000001</v>
      </c>
      <c r="CB19" s="43">
        <v>0.35339999999999999</v>
      </c>
      <c r="CC19" s="43">
        <v>0.61599999999999999</v>
      </c>
      <c r="CD19" s="43">
        <v>24.886230000000001</v>
      </c>
      <c r="CE19" s="43">
        <v>314.45769999999999</v>
      </c>
      <c r="CF19" s="43"/>
      <c r="CG19" s="43">
        <v>160.1251</v>
      </c>
      <c r="CH19" s="43">
        <v>17.957000000000001</v>
      </c>
      <c r="CI19" s="43"/>
      <c r="CJ19" s="43"/>
      <c r="CK19" s="43">
        <v>14.7464</v>
      </c>
      <c r="CL19" s="43">
        <v>4.5255400000000003</v>
      </c>
      <c r="CM19" s="43"/>
      <c r="CN19" s="43"/>
      <c r="CO19" s="43">
        <v>13.366759999999999</v>
      </c>
      <c r="CP19" s="43">
        <v>296.07</v>
      </c>
      <c r="CQ19" s="43"/>
      <c r="CR19" s="43">
        <v>30.209</v>
      </c>
      <c r="CS19" s="43"/>
      <c r="CT19" s="43">
        <v>28.297000000000001</v>
      </c>
    </row>
    <row r="20" spans="1:98" ht="15.6" x14ac:dyDescent="0.3">
      <c r="A20" s="1"/>
      <c r="B20" s="42" t="s">
        <v>762</v>
      </c>
      <c r="C20" s="43"/>
      <c r="D20" s="43"/>
      <c r="E20" s="43">
        <v>44.880040000000001</v>
      </c>
      <c r="F20" s="43">
        <v>8.9320000000000004</v>
      </c>
      <c r="G20" s="43"/>
      <c r="H20" s="43"/>
      <c r="I20" s="43"/>
      <c r="J20" s="43"/>
      <c r="K20" s="43">
        <v>15.3048</v>
      </c>
      <c r="L20" s="43">
        <v>26.998200000000001</v>
      </c>
      <c r="M20" s="43">
        <v>14.134</v>
      </c>
      <c r="N20" s="43">
        <v>14.5</v>
      </c>
      <c r="O20" s="43">
        <v>29.898</v>
      </c>
      <c r="P20" s="43"/>
      <c r="Q20" s="43"/>
      <c r="R20" s="43">
        <v>47.927</v>
      </c>
      <c r="S20" s="43"/>
      <c r="T20" s="43">
        <v>45.412599999999998</v>
      </c>
      <c r="U20" s="43"/>
      <c r="V20" s="43">
        <v>0.9</v>
      </c>
      <c r="W20" s="43"/>
      <c r="X20" s="43">
        <v>50.200090000000003</v>
      </c>
      <c r="Y20" s="43"/>
      <c r="Z20" s="43">
        <v>9.9772700000000007</v>
      </c>
      <c r="AA20" s="43"/>
      <c r="AB20" s="43"/>
      <c r="AC20" s="43">
        <v>14.67</v>
      </c>
      <c r="AD20" s="43"/>
      <c r="AE20" s="43"/>
      <c r="AF20" s="43">
        <v>4.0999999999999996</v>
      </c>
      <c r="AG20" s="43"/>
      <c r="AH20" s="43"/>
      <c r="AI20" s="43"/>
      <c r="AJ20" s="43">
        <v>5.0694299999999997</v>
      </c>
      <c r="AK20" s="43">
        <v>0</v>
      </c>
      <c r="AL20" s="43">
        <v>1.3942000000000001</v>
      </c>
      <c r="AM20" s="43">
        <v>48.655299999999997</v>
      </c>
      <c r="AN20" s="43">
        <v>119.96132</v>
      </c>
      <c r="AO20" s="43">
        <v>21.596900000000002</v>
      </c>
      <c r="AP20" s="43">
        <v>0.55000000000000004</v>
      </c>
      <c r="AQ20" s="43">
        <v>156.69999999999999</v>
      </c>
      <c r="AR20" s="43"/>
      <c r="AS20" s="43">
        <v>32.555999999999997</v>
      </c>
      <c r="AT20" s="43">
        <v>31.302</v>
      </c>
      <c r="AU20" s="43"/>
      <c r="AV20" s="43">
        <v>197.61690999999999</v>
      </c>
      <c r="AW20" s="43">
        <v>31.405200000000001</v>
      </c>
      <c r="AX20" s="43"/>
      <c r="AY20" s="43"/>
      <c r="AZ20" s="43"/>
      <c r="BA20" s="43">
        <v>1.2</v>
      </c>
      <c r="BB20" s="43"/>
      <c r="BC20" s="43">
        <v>69.331410000000005</v>
      </c>
      <c r="BD20" s="43"/>
      <c r="BE20" s="43">
        <v>17.3</v>
      </c>
      <c r="BF20" s="43"/>
      <c r="BG20" s="43"/>
      <c r="BH20" s="43"/>
      <c r="BI20" s="43">
        <v>17.84224</v>
      </c>
      <c r="BJ20" s="43"/>
      <c r="BK20" s="43">
        <v>4.6312699999999998</v>
      </c>
      <c r="BL20" s="43"/>
      <c r="BM20" s="43"/>
      <c r="BN20" s="43">
        <v>60.468000000000004</v>
      </c>
      <c r="BO20" s="43">
        <v>2.13</v>
      </c>
      <c r="BP20" s="43">
        <v>144.88276999999999</v>
      </c>
      <c r="BQ20" s="43"/>
      <c r="BR20" s="43">
        <v>4.5049000000000001</v>
      </c>
      <c r="BS20" s="43">
        <v>132.65</v>
      </c>
      <c r="BT20" s="43">
        <v>9.4192199999999993</v>
      </c>
      <c r="BU20" s="43"/>
      <c r="BV20" s="43">
        <v>32.374699999999997</v>
      </c>
      <c r="BW20" s="43">
        <v>3.6075599999999999</v>
      </c>
      <c r="BX20" s="43"/>
      <c r="BY20" s="43"/>
      <c r="BZ20" s="43">
        <v>3.6272000000000002</v>
      </c>
      <c r="CA20" s="43">
        <v>24.15746</v>
      </c>
      <c r="CB20" s="43">
        <v>0.38019999999999998</v>
      </c>
      <c r="CC20" s="43">
        <v>0.65800000000000003</v>
      </c>
      <c r="CD20" s="43">
        <v>23.767009999999999</v>
      </c>
      <c r="CE20" s="43">
        <v>311.14130999999998</v>
      </c>
      <c r="CF20" s="43"/>
      <c r="CG20" s="43">
        <v>153.0625</v>
      </c>
      <c r="CH20" s="43">
        <v>18.073</v>
      </c>
      <c r="CI20" s="43"/>
      <c r="CJ20" s="43"/>
      <c r="CK20" s="43">
        <v>14.094900000000001</v>
      </c>
      <c r="CL20" s="43">
        <v>4.5208599999999999</v>
      </c>
      <c r="CM20" s="43"/>
      <c r="CN20" s="43"/>
      <c r="CO20" s="43">
        <v>13.371309999999999</v>
      </c>
      <c r="CP20" s="43">
        <v>291.01</v>
      </c>
      <c r="CQ20" s="43"/>
      <c r="CR20" s="43">
        <v>29.902000000000001</v>
      </c>
      <c r="CS20" s="43"/>
      <c r="CT20" s="43">
        <v>24.309000000000001</v>
      </c>
    </row>
    <row r="21" spans="1:98" ht="15.6" x14ac:dyDescent="0.3">
      <c r="A21" s="1"/>
      <c r="B21" s="42" t="s">
        <v>763</v>
      </c>
      <c r="C21" s="43"/>
      <c r="D21" s="43"/>
      <c r="E21" s="43">
        <v>43.591799999999999</v>
      </c>
      <c r="F21" s="43">
        <v>8.8580000000000005</v>
      </c>
      <c r="G21" s="43"/>
      <c r="H21" s="43"/>
      <c r="I21" s="43"/>
      <c r="J21" s="43"/>
      <c r="K21" s="43">
        <v>14.507199999999999</v>
      </c>
      <c r="L21" s="43">
        <v>26.6875</v>
      </c>
      <c r="M21" s="43">
        <v>11.8104</v>
      </c>
      <c r="N21" s="43">
        <v>14.43</v>
      </c>
      <c r="O21" s="43">
        <v>31.03</v>
      </c>
      <c r="P21" s="43"/>
      <c r="Q21" s="43"/>
      <c r="R21" s="43">
        <v>47.222000000000001</v>
      </c>
      <c r="S21" s="43"/>
      <c r="T21" s="43">
        <v>44.111699999999999</v>
      </c>
      <c r="U21" s="43"/>
      <c r="V21" s="43">
        <v>0.9</v>
      </c>
      <c r="W21" s="43"/>
      <c r="X21" s="43">
        <v>132.45194000000001</v>
      </c>
      <c r="Y21" s="43"/>
      <c r="Z21" s="43">
        <v>9.8659199999999991</v>
      </c>
      <c r="AA21" s="43"/>
      <c r="AB21" s="43"/>
      <c r="AC21" s="43">
        <v>14.73</v>
      </c>
      <c r="AD21" s="43"/>
      <c r="AE21" s="43"/>
      <c r="AF21" s="43">
        <v>3.2</v>
      </c>
      <c r="AG21" s="43"/>
      <c r="AH21" s="43"/>
      <c r="AI21" s="43"/>
      <c r="AJ21" s="43">
        <v>4.9555300000000004</v>
      </c>
      <c r="AK21" s="43">
        <v>0</v>
      </c>
      <c r="AL21" s="43">
        <v>1.4472</v>
      </c>
      <c r="AM21" s="43">
        <v>44.176360000000003</v>
      </c>
      <c r="AN21" s="43">
        <v>116.50539000000001</v>
      </c>
      <c r="AO21" s="43">
        <v>23.279299999999999</v>
      </c>
      <c r="AP21" s="43">
        <v>0.91</v>
      </c>
      <c r="AQ21" s="43">
        <v>151.30000000000001</v>
      </c>
      <c r="AR21" s="43"/>
      <c r="AS21" s="43">
        <v>30.792999999999999</v>
      </c>
      <c r="AT21" s="43">
        <v>31.748999999999999</v>
      </c>
      <c r="AU21" s="43"/>
      <c r="AV21" s="43">
        <v>196.29578000000001</v>
      </c>
      <c r="AW21" s="43">
        <v>30.880330000000001</v>
      </c>
      <c r="AX21" s="43"/>
      <c r="AY21" s="43"/>
      <c r="AZ21" s="43"/>
      <c r="BA21" s="43">
        <v>1.2</v>
      </c>
      <c r="BB21" s="43"/>
      <c r="BC21" s="43">
        <v>69.575999999999993</v>
      </c>
      <c r="BD21" s="43"/>
      <c r="BE21" s="43">
        <v>17.3</v>
      </c>
      <c r="BF21" s="43"/>
      <c r="BG21" s="43"/>
      <c r="BH21" s="43"/>
      <c r="BI21" s="43">
        <v>17.982520000000001</v>
      </c>
      <c r="BJ21" s="43"/>
      <c r="BK21" s="43">
        <v>4.6968899999999998</v>
      </c>
      <c r="BL21" s="43"/>
      <c r="BM21" s="43"/>
      <c r="BN21" s="43">
        <v>59.872</v>
      </c>
      <c r="BO21" s="43">
        <v>2</v>
      </c>
      <c r="BP21" s="43">
        <v>142.56144</v>
      </c>
      <c r="BQ21" s="43"/>
      <c r="BR21" s="43">
        <v>4.4462000000000002</v>
      </c>
      <c r="BS21" s="43">
        <v>127.05</v>
      </c>
      <c r="BT21" s="43">
        <v>8.3518899999999991</v>
      </c>
      <c r="BU21" s="43"/>
      <c r="BV21" s="43">
        <v>31.483000000000001</v>
      </c>
      <c r="BW21" s="43">
        <v>3.8024800000000001</v>
      </c>
      <c r="BX21" s="43"/>
      <c r="BY21" s="43"/>
      <c r="BZ21" s="43">
        <v>3.4304000000000001</v>
      </c>
      <c r="CA21" s="43">
        <v>24.151730000000001</v>
      </c>
      <c r="CB21" s="43">
        <v>0.3659</v>
      </c>
      <c r="CC21" s="43">
        <v>0.629</v>
      </c>
      <c r="CD21" s="43">
        <v>23.412210000000002</v>
      </c>
      <c r="CE21" s="43">
        <v>306.79151999999999</v>
      </c>
      <c r="CF21" s="43"/>
      <c r="CG21" s="43">
        <v>156.21639999999999</v>
      </c>
      <c r="CH21" s="43">
        <v>17.100000000000001</v>
      </c>
      <c r="CI21" s="43"/>
      <c r="CJ21" s="43"/>
      <c r="CK21" s="43">
        <v>13.518800000000001</v>
      </c>
      <c r="CL21" s="43">
        <v>4.4667599999999998</v>
      </c>
      <c r="CM21" s="43"/>
      <c r="CN21" s="43"/>
      <c r="CO21" s="43">
        <v>12.286709999999999</v>
      </c>
      <c r="CP21" s="43">
        <v>275.86</v>
      </c>
      <c r="CQ21" s="43"/>
      <c r="CR21" s="43">
        <v>30.568999999999999</v>
      </c>
      <c r="CS21" s="43"/>
      <c r="CT21" s="43">
        <v>24.245000000000001</v>
      </c>
    </row>
    <row r="22" spans="1:98" ht="15.6" x14ac:dyDescent="0.3">
      <c r="A22" s="1"/>
      <c r="B22" s="42" t="s">
        <v>764</v>
      </c>
      <c r="C22" s="43"/>
      <c r="D22" s="43"/>
      <c r="E22" s="43">
        <v>43.45955</v>
      </c>
      <c r="F22" s="43">
        <v>10.096</v>
      </c>
      <c r="G22" s="43"/>
      <c r="H22" s="43"/>
      <c r="I22" s="43"/>
      <c r="J22" s="43"/>
      <c r="K22" s="43">
        <v>14.4605</v>
      </c>
      <c r="L22" s="43">
        <v>26.717099999999999</v>
      </c>
      <c r="M22" s="43">
        <v>10.914999999999999</v>
      </c>
      <c r="N22" s="43">
        <v>14.32</v>
      </c>
      <c r="O22" s="43">
        <v>30.827999999999999</v>
      </c>
      <c r="P22" s="43"/>
      <c r="Q22" s="43"/>
      <c r="R22" s="43">
        <v>47.280999999999999</v>
      </c>
      <c r="S22" s="43"/>
      <c r="T22" s="43">
        <v>16.266400000000001</v>
      </c>
      <c r="U22" s="43"/>
      <c r="V22" s="43">
        <v>0.9</v>
      </c>
      <c r="W22" s="43"/>
      <c r="X22" s="43">
        <v>64.82414</v>
      </c>
      <c r="Y22" s="43"/>
      <c r="Z22" s="43">
        <v>9.6055399999999995</v>
      </c>
      <c r="AA22" s="43"/>
      <c r="AB22" s="43"/>
      <c r="AC22" s="43">
        <v>15.22</v>
      </c>
      <c r="AD22" s="43"/>
      <c r="AE22" s="43"/>
      <c r="AF22" s="43">
        <v>1.6</v>
      </c>
      <c r="AG22" s="43"/>
      <c r="AH22" s="43"/>
      <c r="AI22" s="43"/>
      <c r="AJ22" s="43">
        <v>4.7631500000000004</v>
      </c>
      <c r="AK22" s="43">
        <v>0</v>
      </c>
      <c r="AL22" s="43">
        <v>1.5747</v>
      </c>
      <c r="AM22" s="43">
        <v>47.680860000000003</v>
      </c>
      <c r="AN22" s="43">
        <v>121.28458000000001</v>
      </c>
      <c r="AO22" s="43">
        <v>26.239799999999999</v>
      </c>
      <c r="AP22" s="43">
        <v>0.73</v>
      </c>
      <c r="AQ22" s="43">
        <v>153</v>
      </c>
      <c r="AR22" s="43"/>
      <c r="AS22" s="43">
        <v>31.132000000000001</v>
      </c>
      <c r="AT22" s="43">
        <v>31.908000000000001</v>
      </c>
      <c r="AU22" s="43"/>
      <c r="AV22" s="43">
        <v>195.98580999999999</v>
      </c>
      <c r="AW22" s="43">
        <v>31.104620000000001</v>
      </c>
      <c r="AX22" s="43"/>
      <c r="AY22" s="43"/>
      <c r="AZ22" s="43"/>
      <c r="BA22" s="43">
        <v>1.2</v>
      </c>
      <c r="BB22" s="43"/>
      <c r="BC22" s="43">
        <v>68.794200000000004</v>
      </c>
      <c r="BD22" s="43"/>
      <c r="BE22" s="43">
        <v>18.5</v>
      </c>
      <c r="BF22" s="43"/>
      <c r="BG22" s="43"/>
      <c r="BH22" s="43"/>
      <c r="BI22" s="43">
        <v>17.58333</v>
      </c>
      <c r="BJ22" s="43"/>
      <c r="BK22" s="43">
        <v>4.7308199999999996</v>
      </c>
      <c r="BL22" s="43"/>
      <c r="BM22" s="43"/>
      <c r="BN22" s="43">
        <v>60.210999999999999</v>
      </c>
      <c r="BO22" s="43">
        <v>2.06</v>
      </c>
      <c r="BP22" s="43">
        <v>142.07311999999999</v>
      </c>
      <c r="BQ22" s="43"/>
      <c r="BR22" s="43">
        <v>4.5930999999999997</v>
      </c>
      <c r="BS22" s="43">
        <v>131.94</v>
      </c>
      <c r="BT22" s="43">
        <v>8.2559400000000007</v>
      </c>
      <c r="BU22" s="43"/>
      <c r="BV22" s="43">
        <v>33.0306</v>
      </c>
      <c r="BW22" s="43">
        <v>3.7307000000000001</v>
      </c>
      <c r="BX22" s="43"/>
      <c r="BY22" s="43"/>
      <c r="BZ22" s="43">
        <v>3.4666000000000001</v>
      </c>
      <c r="CA22" s="43">
        <v>24.428129999999999</v>
      </c>
      <c r="CB22" s="43">
        <v>0.42670000000000002</v>
      </c>
      <c r="CC22" s="43">
        <v>0.58499999999999996</v>
      </c>
      <c r="CD22" s="43">
        <v>23.231110000000001</v>
      </c>
      <c r="CE22" s="43">
        <v>303.79649000000001</v>
      </c>
      <c r="CF22" s="43"/>
      <c r="CG22" s="43">
        <v>144.9205</v>
      </c>
      <c r="CH22" s="43">
        <v>17.486999999999998</v>
      </c>
      <c r="CI22" s="43"/>
      <c r="CJ22" s="43"/>
      <c r="CK22" s="43">
        <v>13.663</v>
      </c>
      <c r="CL22" s="43">
        <v>4.4448100000000004</v>
      </c>
      <c r="CM22" s="43"/>
      <c r="CN22" s="43"/>
      <c r="CO22" s="43">
        <v>12.575480000000001</v>
      </c>
      <c r="CP22" s="43">
        <v>270.27</v>
      </c>
      <c r="CQ22" s="43"/>
      <c r="CR22" s="43">
        <v>29.178999999999998</v>
      </c>
      <c r="CS22" s="43"/>
      <c r="CT22" s="43">
        <v>23.445</v>
      </c>
    </row>
    <row r="23" spans="1:98" ht="15.6" x14ac:dyDescent="0.3">
      <c r="A23" s="1"/>
      <c r="B23" s="42" t="s">
        <v>765</v>
      </c>
      <c r="C23" s="43"/>
      <c r="D23" s="43"/>
      <c r="E23" s="43">
        <v>43.780099999999997</v>
      </c>
      <c r="F23" s="43">
        <v>10.823</v>
      </c>
      <c r="G23" s="43"/>
      <c r="H23" s="43"/>
      <c r="I23" s="43"/>
      <c r="J23" s="43"/>
      <c r="K23" s="43">
        <v>12.994199999999999</v>
      </c>
      <c r="L23" s="43">
        <v>27.0335</v>
      </c>
      <c r="M23" s="43">
        <v>11.2569</v>
      </c>
      <c r="N23" s="43">
        <v>14.35</v>
      </c>
      <c r="O23" s="43">
        <v>30.824000000000002</v>
      </c>
      <c r="P23" s="43"/>
      <c r="Q23" s="43"/>
      <c r="R23" s="43">
        <v>47.359000000000002</v>
      </c>
      <c r="S23" s="43"/>
      <c r="T23" s="43">
        <v>48.203400000000002</v>
      </c>
      <c r="U23" s="43"/>
      <c r="V23" s="43">
        <v>0.9</v>
      </c>
      <c r="W23" s="43"/>
      <c r="X23" s="43">
        <v>48.407409999999999</v>
      </c>
      <c r="Y23" s="43"/>
      <c r="Z23" s="43">
        <v>9.9014199999999999</v>
      </c>
      <c r="AA23" s="43"/>
      <c r="AB23" s="43"/>
      <c r="AC23" s="43">
        <v>14.59</v>
      </c>
      <c r="AD23" s="43"/>
      <c r="AE23" s="43"/>
      <c r="AF23" s="43">
        <v>1.3</v>
      </c>
      <c r="AG23" s="43"/>
      <c r="AH23" s="43"/>
      <c r="AI23" s="43"/>
      <c r="AJ23" s="43">
        <v>4.8320100000000004</v>
      </c>
      <c r="AK23" s="43">
        <v>0</v>
      </c>
      <c r="AL23" s="43">
        <v>1.7364999999999999</v>
      </c>
      <c r="AM23" s="43">
        <v>48.68929</v>
      </c>
      <c r="AN23" s="43">
        <v>122.47272</v>
      </c>
      <c r="AO23" s="43">
        <v>27.306699999999999</v>
      </c>
      <c r="AP23" s="43">
        <v>0.73</v>
      </c>
      <c r="AQ23" s="43">
        <v>154.80000000000001</v>
      </c>
      <c r="AR23" s="43"/>
      <c r="AS23" s="43">
        <v>31.645</v>
      </c>
      <c r="AT23" s="43">
        <v>32.201999999999998</v>
      </c>
      <c r="AU23" s="43"/>
      <c r="AV23" s="43">
        <v>194.00058999999999</v>
      </c>
      <c r="AW23" s="43">
        <v>31.074020000000001</v>
      </c>
      <c r="AX23" s="43"/>
      <c r="AY23" s="43"/>
      <c r="AZ23" s="43"/>
      <c r="BA23" s="43">
        <v>1.2</v>
      </c>
      <c r="BB23" s="43"/>
      <c r="BC23" s="43">
        <v>68.892880000000005</v>
      </c>
      <c r="BD23" s="43"/>
      <c r="BE23" s="43">
        <v>18.5</v>
      </c>
      <c r="BF23" s="43"/>
      <c r="BG23" s="43"/>
      <c r="BH23" s="43"/>
      <c r="BI23" s="43">
        <v>17.74511</v>
      </c>
      <c r="BJ23" s="43"/>
      <c r="BK23" s="43">
        <v>4.8079799999999997</v>
      </c>
      <c r="BL23" s="43"/>
      <c r="BM23" s="43"/>
      <c r="BN23" s="43">
        <v>60.079000000000001</v>
      </c>
      <c r="BO23" s="43">
        <v>2.14</v>
      </c>
      <c r="BP23" s="43">
        <v>140.90612999999999</v>
      </c>
      <c r="BQ23" s="43"/>
      <c r="BR23" s="43">
        <v>4.6287000000000003</v>
      </c>
      <c r="BS23" s="43">
        <v>130.83000000000001</v>
      </c>
      <c r="BT23" s="43">
        <v>8.7386999999999997</v>
      </c>
      <c r="BU23" s="43"/>
      <c r="BV23" s="43">
        <v>33.997300000000003</v>
      </c>
      <c r="BW23" s="43">
        <v>3.7307000000000001</v>
      </c>
      <c r="BX23" s="43"/>
      <c r="BY23" s="43"/>
      <c r="BZ23" s="43">
        <v>3.4535999999999998</v>
      </c>
      <c r="CA23" s="43">
        <v>24.542120000000001</v>
      </c>
      <c r="CB23" s="43">
        <v>0.4521</v>
      </c>
      <c r="CC23" s="43">
        <v>0.58799999999999997</v>
      </c>
      <c r="CD23" s="43">
        <v>23.56785</v>
      </c>
      <c r="CE23" s="43">
        <v>301.91982000000002</v>
      </c>
      <c r="CF23" s="43"/>
      <c r="CG23" s="43">
        <v>156.64160000000001</v>
      </c>
      <c r="CH23" s="43">
        <v>17.443000000000001</v>
      </c>
      <c r="CI23" s="43"/>
      <c r="CJ23" s="43"/>
      <c r="CK23" s="43">
        <v>12.977399999999999</v>
      </c>
      <c r="CL23" s="43">
        <v>4.4777899999999997</v>
      </c>
      <c r="CM23" s="43"/>
      <c r="CN23" s="43"/>
      <c r="CO23" s="43">
        <v>12.608499999999999</v>
      </c>
      <c r="CP23" s="43">
        <v>263.27</v>
      </c>
      <c r="CQ23" s="43"/>
      <c r="CR23" s="43">
        <v>28.577999999999999</v>
      </c>
      <c r="CS23" s="43"/>
      <c r="CT23" s="43">
        <v>19.998000000000001</v>
      </c>
    </row>
    <row r="24" spans="1:98" ht="15.6" x14ac:dyDescent="0.3">
      <c r="A24" s="1"/>
      <c r="B24" s="42" t="s">
        <v>766</v>
      </c>
      <c r="C24" s="43"/>
      <c r="D24" s="43"/>
      <c r="E24" s="43">
        <v>44.294089999999997</v>
      </c>
      <c r="F24" s="43">
        <v>11.178000000000001</v>
      </c>
      <c r="G24" s="43"/>
      <c r="H24" s="43"/>
      <c r="I24" s="43"/>
      <c r="J24" s="43"/>
      <c r="K24" s="43">
        <v>12.7819</v>
      </c>
      <c r="L24" s="43">
        <v>27.796900000000001</v>
      </c>
      <c r="M24" s="43">
        <v>11.0541</v>
      </c>
      <c r="N24" s="43">
        <v>14.67</v>
      </c>
      <c r="O24" s="43">
        <v>30.526</v>
      </c>
      <c r="P24" s="43"/>
      <c r="Q24" s="43"/>
      <c r="R24" s="43">
        <v>47.414999999999999</v>
      </c>
      <c r="S24" s="43"/>
      <c r="T24" s="43">
        <v>47.548299999999998</v>
      </c>
      <c r="U24" s="43"/>
      <c r="V24" s="43">
        <v>0.9</v>
      </c>
      <c r="W24" s="43"/>
      <c r="X24" s="43">
        <v>101.22722</v>
      </c>
      <c r="Y24" s="43"/>
      <c r="Z24" s="43">
        <v>10.09407</v>
      </c>
      <c r="AA24" s="43"/>
      <c r="AB24" s="43"/>
      <c r="AC24" s="43">
        <v>14.19</v>
      </c>
      <c r="AD24" s="43"/>
      <c r="AE24" s="43"/>
      <c r="AF24" s="43">
        <v>1.9</v>
      </c>
      <c r="AG24" s="43"/>
      <c r="AH24" s="43"/>
      <c r="AI24" s="43"/>
      <c r="AJ24" s="43">
        <v>5.1929299999999996</v>
      </c>
      <c r="AK24" s="43">
        <v>0</v>
      </c>
      <c r="AL24" s="43">
        <v>2.2810999999999999</v>
      </c>
      <c r="AM24" s="43">
        <v>49.364800000000002</v>
      </c>
      <c r="AN24" s="43">
        <v>123.07659</v>
      </c>
      <c r="AO24" s="43">
        <v>27.670400000000001</v>
      </c>
      <c r="AP24" s="43">
        <v>0.72</v>
      </c>
      <c r="AQ24" s="43">
        <v>157.69999999999999</v>
      </c>
      <c r="AR24" s="43"/>
      <c r="AS24" s="43">
        <v>33.433</v>
      </c>
      <c r="AT24" s="43">
        <v>32.44</v>
      </c>
      <c r="AU24" s="43"/>
      <c r="AV24" s="43">
        <v>195.08013</v>
      </c>
      <c r="AW24" s="43">
        <v>31.711819999999999</v>
      </c>
      <c r="AX24" s="43"/>
      <c r="AY24" s="43"/>
      <c r="AZ24" s="43"/>
      <c r="BA24" s="43">
        <v>1.2</v>
      </c>
      <c r="BB24" s="43"/>
      <c r="BC24" s="43">
        <v>68.481189999999998</v>
      </c>
      <c r="BD24" s="43"/>
      <c r="BE24" s="43">
        <v>18.5</v>
      </c>
      <c r="BF24" s="43"/>
      <c r="BG24" s="43"/>
      <c r="BH24" s="43"/>
      <c r="BI24" s="43">
        <v>18.151140000000002</v>
      </c>
      <c r="BJ24" s="43"/>
      <c r="BK24" s="43">
        <v>4.8506600000000004</v>
      </c>
      <c r="BL24" s="43"/>
      <c r="BM24" s="43"/>
      <c r="BN24" s="43">
        <v>59.872999999999998</v>
      </c>
      <c r="BO24" s="43">
        <v>2.1800000000000002</v>
      </c>
      <c r="BP24" s="43">
        <v>139.57423</v>
      </c>
      <c r="BQ24" s="43"/>
      <c r="BR24" s="43">
        <v>4.6382000000000003</v>
      </c>
      <c r="BS24" s="43">
        <v>131.52000000000001</v>
      </c>
      <c r="BT24" s="43">
        <v>8.2447300000000006</v>
      </c>
      <c r="BU24" s="43"/>
      <c r="BV24" s="43">
        <v>35.029299999999999</v>
      </c>
      <c r="BW24" s="43">
        <v>3.87202</v>
      </c>
      <c r="BX24" s="43"/>
      <c r="BY24" s="43"/>
      <c r="BZ24" s="43">
        <v>3.3957000000000002</v>
      </c>
      <c r="CA24" s="43">
        <v>24.545660000000002</v>
      </c>
      <c r="CB24" s="43">
        <v>0.53469999999999995</v>
      </c>
      <c r="CC24" s="43">
        <v>0.57299999999999995</v>
      </c>
      <c r="CD24" s="43">
        <v>23.220040000000001</v>
      </c>
      <c r="CE24" s="43">
        <v>308.85570999999999</v>
      </c>
      <c r="CF24" s="43"/>
      <c r="CG24" s="43">
        <v>149.99359999999999</v>
      </c>
      <c r="CH24" s="43">
        <v>17.673999999999999</v>
      </c>
      <c r="CI24" s="43"/>
      <c r="CJ24" s="43"/>
      <c r="CK24" s="43">
        <v>13.456899999999999</v>
      </c>
      <c r="CL24" s="43">
        <v>4.4690799999999999</v>
      </c>
      <c r="CM24" s="43"/>
      <c r="CN24" s="43"/>
      <c r="CO24" s="43">
        <v>13.60224</v>
      </c>
      <c r="CP24" s="43">
        <v>276.39999999999998</v>
      </c>
      <c r="CQ24" s="43"/>
      <c r="CR24" s="43">
        <v>29.19</v>
      </c>
      <c r="CS24" s="43"/>
      <c r="CT24" s="43">
        <v>19.388999999999999</v>
      </c>
    </row>
    <row r="25" spans="1:98" ht="15.6" x14ac:dyDescent="0.3">
      <c r="A25" s="1"/>
      <c r="B25" s="42" t="s">
        <v>767</v>
      </c>
      <c r="C25" s="43"/>
      <c r="D25" s="43"/>
      <c r="E25" s="43">
        <v>43.921570000000003</v>
      </c>
      <c r="F25" s="43">
        <v>11.669</v>
      </c>
      <c r="G25" s="43"/>
      <c r="H25" s="43"/>
      <c r="I25" s="43"/>
      <c r="J25" s="43"/>
      <c r="K25" s="43">
        <v>13.5396</v>
      </c>
      <c r="L25" s="43">
        <v>27.758900000000001</v>
      </c>
      <c r="M25" s="43">
        <v>11.0442</v>
      </c>
      <c r="N25" s="43">
        <v>14.5</v>
      </c>
      <c r="O25" s="43">
        <v>30.088000000000001</v>
      </c>
      <c r="P25" s="43"/>
      <c r="Q25" s="43"/>
      <c r="R25" s="43">
        <v>47.271999999999998</v>
      </c>
      <c r="S25" s="43"/>
      <c r="T25" s="43">
        <v>47.566099999999999</v>
      </c>
      <c r="U25" s="43"/>
      <c r="V25" s="43">
        <v>1.5</v>
      </c>
      <c r="W25" s="43"/>
      <c r="X25" s="43">
        <v>134.68674999999999</v>
      </c>
      <c r="Y25" s="43"/>
      <c r="Z25" s="43">
        <v>10.184850000000001</v>
      </c>
      <c r="AA25" s="43"/>
      <c r="AB25" s="43"/>
      <c r="AC25" s="43">
        <v>14.38</v>
      </c>
      <c r="AD25" s="43"/>
      <c r="AE25" s="43"/>
      <c r="AF25" s="43">
        <v>3.7</v>
      </c>
      <c r="AG25" s="43"/>
      <c r="AH25" s="43"/>
      <c r="AI25" s="43"/>
      <c r="AJ25" s="43">
        <v>4.6838199999999999</v>
      </c>
      <c r="AK25" s="43">
        <v>0</v>
      </c>
      <c r="AL25" s="43">
        <v>2.5686</v>
      </c>
      <c r="AM25" s="43">
        <v>50.689700000000002</v>
      </c>
      <c r="AN25" s="43">
        <v>124.42411</v>
      </c>
      <c r="AO25" s="43">
        <v>27.782399999999999</v>
      </c>
      <c r="AP25" s="43">
        <v>0.63</v>
      </c>
      <c r="AQ25" s="43">
        <v>156.4</v>
      </c>
      <c r="AR25" s="43"/>
      <c r="AS25" s="43">
        <v>33.508000000000003</v>
      </c>
      <c r="AT25" s="43">
        <v>34.180999999999997</v>
      </c>
      <c r="AU25" s="43"/>
      <c r="AV25" s="43">
        <v>194.33278999999999</v>
      </c>
      <c r="AW25" s="43">
        <v>32.99832</v>
      </c>
      <c r="AX25" s="43"/>
      <c r="AY25" s="43"/>
      <c r="AZ25" s="43"/>
      <c r="BA25" s="43">
        <v>1.4</v>
      </c>
      <c r="BB25" s="43"/>
      <c r="BC25" s="43">
        <v>68.307230000000004</v>
      </c>
      <c r="BD25" s="43"/>
      <c r="BE25" s="43">
        <v>18.5</v>
      </c>
      <c r="BF25" s="43"/>
      <c r="BG25" s="43"/>
      <c r="BH25" s="43"/>
      <c r="BI25" s="43">
        <v>18.797709999999999</v>
      </c>
      <c r="BJ25" s="43"/>
      <c r="BK25" s="43">
        <v>4.7509899999999998</v>
      </c>
      <c r="BL25" s="43"/>
      <c r="BM25" s="43"/>
      <c r="BN25" s="43">
        <v>59.591000000000001</v>
      </c>
      <c r="BO25" s="43">
        <v>2.4900000000000002</v>
      </c>
      <c r="BP25" s="43">
        <v>138.76279</v>
      </c>
      <c r="BQ25" s="43"/>
      <c r="BR25" s="43">
        <v>4.7013999999999996</v>
      </c>
      <c r="BS25" s="43">
        <v>132.51</v>
      </c>
      <c r="BT25" s="43">
        <v>9.10182</v>
      </c>
      <c r="BU25" s="43"/>
      <c r="BV25" s="43">
        <v>35.7851</v>
      </c>
      <c r="BW25" s="43">
        <v>3.9659300000000002</v>
      </c>
      <c r="BX25" s="43"/>
      <c r="BY25" s="43"/>
      <c r="BZ25" s="43">
        <v>3.097</v>
      </c>
      <c r="CA25" s="43">
        <v>24.541589999999999</v>
      </c>
      <c r="CB25" s="43">
        <v>0.61229999999999996</v>
      </c>
      <c r="CC25" s="43">
        <v>0.57999999999999996</v>
      </c>
      <c r="CD25" s="43">
        <v>23.65089</v>
      </c>
      <c r="CE25" s="43">
        <v>240.00881999999999</v>
      </c>
      <c r="CF25" s="43"/>
      <c r="CG25" s="43">
        <v>155.49780000000001</v>
      </c>
      <c r="CH25" s="43">
        <v>17.928000000000001</v>
      </c>
      <c r="CI25" s="43"/>
      <c r="CJ25" s="43"/>
      <c r="CK25" s="43">
        <v>13.723100000000001</v>
      </c>
      <c r="CL25" s="43">
        <v>4.5640000000000001</v>
      </c>
      <c r="CM25" s="43"/>
      <c r="CN25" s="43"/>
      <c r="CO25" s="43">
        <v>14.00942</v>
      </c>
      <c r="CP25" s="43">
        <v>280.98</v>
      </c>
      <c r="CQ25" s="43"/>
      <c r="CR25" s="43">
        <v>29.47</v>
      </c>
      <c r="CS25" s="43"/>
      <c r="CT25" s="43">
        <v>19.917999999999999</v>
      </c>
    </row>
    <row r="26" spans="1:98" ht="15.6" x14ac:dyDescent="0.3">
      <c r="A26" s="1"/>
      <c r="B26" s="42" t="s">
        <v>768</v>
      </c>
      <c r="C26" s="43"/>
      <c r="D26" s="43"/>
      <c r="E26" s="43">
        <v>40.182079999999999</v>
      </c>
      <c r="F26" s="43">
        <v>11.255000000000001</v>
      </c>
      <c r="G26" s="43"/>
      <c r="H26" s="43"/>
      <c r="I26" s="43"/>
      <c r="J26" s="43"/>
      <c r="K26" s="43">
        <v>13.946400000000001</v>
      </c>
      <c r="L26" s="43">
        <v>27.745999999999999</v>
      </c>
      <c r="M26" s="43">
        <v>10.528600000000001</v>
      </c>
      <c r="N26" s="43">
        <v>14.47</v>
      </c>
      <c r="O26" s="43">
        <v>30.044</v>
      </c>
      <c r="P26" s="43"/>
      <c r="Q26" s="43"/>
      <c r="R26" s="43">
        <v>47.427</v>
      </c>
      <c r="S26" s="43"/>
      <c r="T26" s="43">
        <v>40.610300000000002</v>
      </c>
      <c r="U26" s="43"/>
      <c r="V26" s="43">
        <v>1.3</v>
      </c>
      <c r="W26" s="43"/>
      <c r="X26" s="43">
        <v>58.43486</v>
      </c>
      <c r="Y26" s="43"/>
      <c r="Z26" s="43">
        <v>10.12801</v>
      </c>
      <c r="AA26" s="43"/>
      <c r="AB26" s="43"/>
      <c r="AC26" s="43">
        <v>15.38</v>
      </c>
      <c r="AD26" s="43"/>
      <c r="AE26" s="43"/>
      <c r="AF26" s="43">
        <v>4.8</v>
      </c>
      <c r="AG26" s="43"/>
      <c r="AH26" s="43"/>
      <c r="AI26" s="43"/>
      <c r="AJ26" s="43">
        <v>4.0358400000000003</v>
      </c>
      <c r="AK26" s="43">
        <v>0</v>
      </c>
      <c r="AL26" s="43">
        <v>2.7522000000000002</v>
      </c>
      <c r="AM26" s="43">
        <v>48.523009999999999</v>
      </c>
      <c r="AN26" s="43">
        <v>124.05553999999999</v>
      </c>
      <c r="AO26" s="43">
        <v>27.783100000000001</v>
      </c>
      <c r="AP26" s="43">
        <v>0.44</v>
      </c>
      <c r="AQ26" s="43">
        <v>156.30000000000001</v>
      </c>
      <c r="AR26" s="43"/>
      <c r="AS26" s="43">
        <v>34.116999999999997</v>
      </c>
      <c r="AT26" s="43">
        <v>33.332000000000001</v>
      </c>
      <c r="AU26" s="43"/>
      <c r="AV26" s="43">
        <v>194.62565000000001</v>
      </c>
      <c r="AW26" s="43">
        <v>33.794559999999997</v>
      </c>
      <c r="AX26" s="43"/>
      <c r="AY26" s="43"/>
      <c r="AZ26" s="43"/>
      <c r="BA26" s="43">
        <v>1.4</v>
      </c>
      <c r="BB26" s="43"/>
      <c r="BC26" s="43">
        <v>68.497950000000003</v>
      </c>
      <c r="BD26" s="43"/>
      <c r="BE26" s="43">
        <v>18.5</v>
      </c>
      <c r="BF26" s="43"/>
      <c r="BG26" s="43"/>
      <c r="BH26" s="43"/>
      <c r="BI26" s="43">
        <v>19.044409999999999</v>
      </c>
      <c r="BJ26" s="43"/>
      <c r="BK26" s="43">
        <v>4.9042500000000002</v>
      </c>
      <c r="BL26" s="43"/>
      <c r="BM26" s="43"/>
      <c r="BN26" s="43">
        <v>60.207999999999998</v>
      </c>
      <c r="BO26" s="43">
        <v>2.4500000000000002</v>
      </c>
      <c r="BP26" s="43">
        <v>139.46224000000001</v>
      </c>
      <c r="BQ26" s="43"/>
      <c r="BR26" s="43">
        <v>4.6650999999999998</v>
      </c>
      <c r="BS26" s="43">
        <v>132.08000000000001</v>
      </c>
      <c r="BT26" s="43">
        <v>9.6622500000000002</v>
      </c>
      <c r="BU26" s="43"/>
      <c r="BV26" s="43">
        <v>35.139200000000002</v>
      </c>
      <c r="BW26" s="43">
        <v>4.0273599999999998</v>
      </c>
      <c r="BX26" s="43"/>
      <c r="BY26" s="43"/>
      <c r="BZ26" s="43">
        <v>3.3759000000000001</v>
      </c>
      <c r="CA26" s="43">
        <v>24.59517</v>
      </c>
      <c r="CB26" s="43">
        <v>0.73860000000000003</v>
      </c>
      <c r="CC26" s="43">
        <v>0.56799999999999995</v>
      </c>
      <c r="CD26" s="43">
        <v>24.578669999999999</v>
      </c>
      <c r="CE26" s="43">
        <v>267.63812000000001</v>
      </c>
      <c r="CF26" s="43"/>
      <c r="CG26" s="43">
        <v>156.68860000000001</v>
      </c>
      <c r="CH26" s="43">
        <v>17.954999999999998</v>
      </c>
      <c r="CI26" s="43"/>
      <c r="CJ26" s="43"/>
      <c r="CK26" s="43">
        <v>14.864800000000001</v>
      </c>
      <c r="CL26" s="43">
        <v>4.4453300000000002</v>
      </c>
      <c r="CM26" s="43"/>
      <c r="CN26" s="43"/>
      <c r="CO26" s="43">
        <v>14.58999</v>
      </c>
      <c r="CP26" s="43">
        <v>268.61</v>
      </c>
      <c r="CQ26" s="43"/>
      <c r="CR26" s="43">
        <v>29.808</v>
      </c>
      <c r="CS26" s="43"/>
      <c r="CT26" s="43">
        <v>19.440000000000001</v>
      </c>
    </row>
    <row r="27" spans="1:98" ht="15.6" x14ac:dyDescent="0.3">
      <c r="A27" s="1"/>
      <c r="B27" s="42" t="s">
        <v>769</v>
      </c>
      <c r="C27" s="43"/>
      <c r="D27" s="43"/>
      <c r="E27" s="43">
        <v>44.115729999999999</v>
      </c>
      <c r="F27" s="43">
        <v>12.137</v>
      </c>
      <c r="G27" s="43"/>
      <c r="H27" s="43"/>
      <c r="I27" s="43"/>
      <c r="J27" s="43"/>
      <c r="K27" s="43">
        <v>13.6715</v>
      </c>
      <c r="L27" s="43">
        <v>27.7653</v>
      </c>
      <c r="M27" s="43">
        <v>10.7653</v>
      </c>
      <c r="N27" s="43">
        <v>14.19</v>
      </c>
      <c r="O27" s="43">
        <v>29.952000000000002</v>
      </c>
      <c r="P27" s="43"/>
      <c r="Q27" s="43"/>
      <c r="R27" s="43">
        <v>48.165999999999997</v>
      </c>
      <c r="S27" s="43"/>
      <c r="T27" s="43">
        <v>38.891399999999997</v>
      </c>
      <c r="U27" s="43"/>
      <c r="V27" s="43">
        <v>1.2</v>
      </c>
      <c r="W27" s="43"/>
      <c r="X27" s="43">
        <v>42.861170000000001</v>
      </c>
      <c r="Y27" s="43"/>
      <c r="Z27" s="43">
        <v>10.240360000000001</v>
      </c>
      <c r="AA27" s="43"/>
      <c r="AB27" s="43"/>
      <c r="AC27" s="43">
        <v>14.96</v>
      </c>
      <c r="AD27" s="43"/>
      <c r="AE27" s="43"/>
      <c r="AF27" s="43">
        <v>5</v>
      </c>
      <c r="AG27" s="43"/>
      <c r="AH27" s="43"/>
      <c r="AI27" s="43"/>
      <c r="AJ27" s="43">
        <v>4.1829499999999999</v>
      </c>
      <c r="AK27" s="43">
        <v>0</v>
      </c>
      <c r="AL27" s="43">
        <v>2.9016000000000002</v>
      </c>
      <c r="AM27" s="43">
        <v>49.129550000000002</v>
      </c>
      <c r="AN27" s="43">
        <v>123.7055</v>
      </c>
      <c r="AO27" s="43">
        <v>28.604600000000001</v>
      </c>
      <c r="AP27" s="43">
        <v>0.24</v>
      </c>
      <c r="AQ27" s="43">
        <v>156.9</v>
      </c>
      <c r="AR27" s="43"/>
      <c r="AS27" s="43">
        <v>34.841000000000001</v>
      </c>
      <c r="AT27" s="43">
        <v>34.048999999999999</v>
      </c>
      <c r="AU27" s="43"/>
      <c r="AV27" s="43">
        <v>195.28220999999999</v>
      </c>
      <c r="AW27" s="43">
        <v>34.845680000000002</v>
      </c>
      <c r="AX27" s="43"/>
      <c r="AY27" s="43"/>
      <c r="AZ27" s="43"/>
      <c r="BA27" s="43">
        <v>1.6</v>
      </c>
      <c r="BB27" s="43"/>
      <c r="BC27" s="43">
        <v>68.243070000000003</v>
      </c>
      <c r="BD27" s="43"/>
      <c r="BE27" s="43">
        <v>18.5</v>
      </c>
      <c r="BF27" s="43"/>
      <c r="BG27" s="43"/>
      <c r="BH27" s="43"/>
      <c r="BI27" s="43">
        <v>19.143070000000002</v>
      </c>
      <c r="BJ27" s="43"/>
      <c r="BK27" s="43">
        <v>4.9870400000000004</v>
      </c>
      <c r="BL27" s="43"/>
      <c r="BM27" s="43"/>
      <c r="BN27" s="43">
        <v>60.101999999999997</v>
      </c>
      <c r="BO27" s="43">
        <v>2.56</v>
      </c>
      <c r="BP27" s="43">
        <v>141.23469</v>
      </c>
      <c r="BQ27" s="43"/>
      <c r="BR27" s="43">
        <v>4.6996000000000002</v>
      </c>
      <c r="BS27" s="43">
        <v>129.96</v>
      </c>
      <c r="BT27" s="43">
        <v>8.6765299999999996</v>
      </c>
      <c r="BU27" s="43"/>
      <c r="BV27" s="43">
        <v>35.901600000000002</v>
      </c>
      <c r="BW27" s="43">
        <v>3.8865599999999998</v>
      </c>
      <c r="BX27" s="43"/>
      <c r="BY27" s="43"/>
      <c r="BZ27" s="43">
        <v>3.4567999999999999</v>
      </c>
      <c r="CA27" s="43">
        <v>24.849509999999999</v>
      </c>
      <c r="CB27" s="43">
        <v>0.98180000000000001</v>
      </c>
      <c r="CC27" s="43">
        <v>0.59499999999999997</v>
      </c>
      <c r="CD27" s="43">
        <v>25.06786</v>
      </c>
      <c r="CE27" s="43">
        <v>278.89179000000001</v>
      </c>
      <c r="CF27" s="43"/>
      <c r="CG27" s="43">
        <v>158.1259</v>
      </c>
      <c r="CH27" s="43">
        <v>17.722999999999999</v>
      </c>
      <c r="CI27" s="43"/>
      <c r="CJ27" s="43"/>
      <c r="CK27" s="43">
        <v>15.3918</v>
      </c>
      <c r="CL27" s="43">
        <v>4.4369699999999996</v>
      </c>
      <c r="CM27" s="43"/>
      <c r="CN27" s="43"/>
      <c r="CO27" s="43">
        <v>14.71754</v>
      </c>
      <c r="CP27" s="43">
        <v>270.14999999999998</v>
      </c>
      <c r="CQ27" s="43"/>
      <c r="CR27" s="43">
        <v>30.312000000000001</v>
      </c>
      <c r="CS27" s="43"/>
      <c r="CT27" s="43">
        <v>21.484000000000002</v>
      </c>
    </row>
    <row r="28" spans="1:98" ht="15.6" x14ac:dyDescent="0.3">
      <c r="A28" s="1"/>
      <c r="B28" s="42" t="s">
        <v>770</v>
      </c>
      <c r="C28" s="43"/>
      <c r="D28" s="43"/>
      <c r="E28" s="43">
        <v>44.525069999999999</v>
      </c>
      <c r="F28" s="43">
        <v>12.097</v>
      </c>
      <c r="G28" s="43"/>
      <c r="H28" s="43"/>
      <c r="I28" s="43"/>
      <c r="J28" s="43"/>
      <c r="K28" s="43">
        <v>13.4047</v>
      </c>
      <c r="L28" s="43">
        <v>27.3002</v>
      </c>
      <c r="M28" s="43">
        <v>10.764699999999999</v>
      </c>
      <c r="N28" s="43">
        <v>14.6</v>
      </c>
      <c r="O28" s="43">
        <v>29.867999999999999</v>
      </c>
      <c r="P28" s="43"/>
      <c r="Q28" s="43"/>
      <c r="R28" s="43">
        <v>48.472000000000001</v>
      </c>
      <c r="S28" s="43"/>
      <c r="T28" s="43">
        <v>44.550899999999999</v>
      </c>
      <c r="U28" s="43"/>
      <c r="V28" s="43">
        <v>1.2</v>
      </c>
      <c r="W28" s="43"/>
      <c r="X28" s="43">
        <v>46.830570000000002</v>
      </c>
      <c r="Y28" s="43"/>
      <c r="Z28" s="43">
        <v>10.11876</v>
      </c>
      <c r="AA28" s="43"/>
      <c r="AB28" s="43"/>
      <c r="AC28" s="43">
        <v>14.72</v>
      </c>
      <c r="AD28" s="43"/>
      <c r="AE28" s="43"/>
      <c r="AF28" s="43">
        <v>2.4</v>
      </c>
      <c r="AG28" s="43"/>
      <c r="AH28" s="43"/>
      <c r="AI28" s="43"/>
      <c r="AJ28" s="43">
        <v>4.0119499999999997</v>
      </c>
      <c r="AK28" s="43">
        <v>0</v>
      </c>
      <c r="AL28" s="43">
        <v>3.4834999999999998</v>
      </c>
      <c r="AM28" s="43">
        <v>50.164499999999997</v>
      </c>
      <c r="AN28" s="43">
        <v>123.62683</v>
      </c>
      <c r="AO28" s="43">
        <v>28.538</v>
      </c>
      <c r="AP28" s="43">
        <v>0.57999999999999996</v>
      </c>
      <c r="AQ28" s="43">
        <v>156.4</v>
      </c>
      <c r="AR28" s="43"/>
      <c r="AS28" s="43">
        <v>35.536999999999999</v>
      </c>
      <c r="AT28" s="43">
        <v>34.834000000000003</v>
      </c>
      <c r="AU28" s="43"/>
      <c r="AV28" s="43">
        <v>193.36928</v>
      </c>
      <c r="AW28" s="43">
        <v>36.042259999999999</v>
      </c>
      <c r="AX28" s="43"/>
      <c r="AY28" s="43"/>
      <c r="AZ28" s="43"/>
      <c r="BA28" s="43">
        <v>1.6</v>
      </c>
      <c r="BB28" s="43"/>
      <c r="BC28" s="43">
        <v>68.669160000000005</v>
      </c>
      <c r="BD28" s="43"/>
      <c r="BE28" s="43">
        <v>18.5</v>
      </c>
      <c r="BF28" s="43"/>
      <c r="BG28" s="43"/>
      <c r="BH28" s="43"/>
      <c r="BI28" s="43">
        <v>19.097290000000001</v>
      </c>
      <c r="BJ28" s="43"/>
      <c r="BK28" s="43">
        <v>4.9940800000000003</v>
      </c>
      <c r="BL28" s="43"/>
      <c r="BM28" s="43"/>
      <c r="BN28" s="43">
        <v>60.082999999999998</v>
      </c>
      <c r="BO28" s="43">
        <v>2.16</v>
      </c>
      <c r="BP28" s="43">
        <v>141.81514000000001</v>
      </c>
      <c r="BQ28" s="43"/>
      <c r="BR28" s="43">
        <v>4.6536999999999997</v>
      </c>
      <c r="BS28" s="43">
        <v>129.19</v>
      </c>
      <c r="BT28" s="43">
        <v>11.07995</v>
      </c>
      <c r="BU28" s="43"/>
      <c r="BV28" s="43">
        <v>38.5045</v>
      </c>
      <c r="BW28" s="43">
        <v>3.7307000000000001</v>
      </c>
      <c r="BX28" s="43"/>
      <c r="BY28" s="43"/>
      <c r="BZ28" s="43">
        <v>3.8391000000000002</v>
      </c>
      <c r="CA28" s="43">
        <v>24.86504</v>
      </c>
      <c r="CB28" s="43">
        <v>1.2094</v>
      </c>
      <c r="CC28" s="43">
        <v>0.57499999999999996</v>
      </c>
      <c r="CD28" s="43">
        <v>25.858899999999998</v>
      </c>
      <c r="CE28" s="43">
        <v>299.97804000000002</v>
      </c>
      <c r="CF28" s="43"/>
      <c r="CG28" s="43">
        <v>160.7441</v>
      </c>
      <c r="CH28" s="43">
        <v>17.969000000000001</v>
      </c>
      <c r="CI28" s="43"/>
      <c r="CJ28" s="43"/>
      <c r="CK28" s="43">
        <v>15.423999999999999</v>
      </c>
      <c r="CL28" s="43">
        <v>4.7625000000000002</v>
      </c>
      <c r="CM28" s="43"/>
      <c r="CN28" s="43"/>
      <c r="CO28" s="43">
        <v>14.80688</v>
      </c>
      <c r="CP28" s="43">
        <v>270.19</v>
      </c>
      <c r="CQ28" s="43"/>
      <c r="CR28" s="43">
        <v>30.030999999999999</v>
      </c>
      <c r="CS28" s="43"/>
      <c r="CT28" s="43">
        <v>24.59</v>
      </c>
    </row>
    <row r="29" spans="1:98" ht="15.6" x14ac:dyDescent="0.3">
      <c r="A29" s="1"/>
      <c r="B29" s="42" t="s">
        <v>771</v>
      </c>
      <c r="C29" s="43"/>
      <c r="D29" s="43"/>
      <c r="E29" s="43">
        <v>42.66028</v>
      </c>
      <c r="F29" s="43">
        <v>11.733000000000001</v>
      </c>
      <c r="G29" s="43"/>
      <c r="H29" s="43"/>
      <c r="I29" s="43"/>
      <c r="J29" s="43"/>
      <c r="K29" s="43">
        <v>13.4526</v>
      </c>
      <c r="L29" s="43">
        <v>27.493099999999998</v>
      </c>
      <c r="M29" s="43">
        <v>10.115600000000001</v>
      </c>
      <c r="N29" s="43">
        <v>14.58</v>
      </c>
      <c r="O29" s="43">
        <v>30.46</v>
      </c>
      <c r="P29" s="43"/>
      <c r="Q29" s="43"/>
      <c r="R29" s="43">
        <v>48.499000000000002</v>
      </c>
      <c r="S29" s="43"/>
      <c r="T29" s="43">
        <v>49.568800000000003</v>
      </c>
      <c r="U29" s="43"/>
      <c r="V29" s="43">
        <v>1.2</v>
      </c>
      <c r="W29" s="43"/>
      <c r="X29" s="43">
        <v>40.893560000000001</v>
      </c>
      <c r="Y29" s="43"/>
      <c r="Z29" s="43">
        <v>9.9365299999999994</v>
      </c>
      <c r="AA29" s="43"/>
      <c r="AB29" s="43"/>
      <c r="AC29" s="43">
        <v>15.09</v>
      </c>
      <c r="AD29" s="43"/>
      <c r="AE29" s="43"/>
      <c r="AF29" s="43">
        <v>2.6</v>
      </c>
      <c r="AG29" s="43"/>
      <c r="AH29" s="43"/>
      <c r="AI29" s="43"/>
      <c r="AJ29" s="43">
        <v>4.3253700000000004</v>
      </c>
      <c r="AK29" s="43">
        <v>0</v>
      </c>
      <c r="AL29" s="43">
        <v>3.8723999999999998</v>
      </c>
      <c r="AM29" s="43">
        <v>50.050750000000001</v>
      </c>
      <c r="AN29" s="43">
        <v>124.35592</v>
      </c>
      <c r="AO29" s="43">
        <v>28.451499999999999</v>
      </c>
      <c r="AP29" s="43">
        <v>1</v>
      </c>
      <c r="AQ29" s="43">
        <v>156.69999999999999</v>
      </c>
      <c r="AR29" s="43"/>
      <c r="AS29" s="43">
        <v>36.027000000000001</v>
      </c>
      <c r="AT29" s="43">
        <v>33.896999999999998</v>
      </c>
      <c r="AU29" s="43"/>
      <c r="AV29" s="43">
        <v>194.55538000000001</v>
      </c>
      <c r="AW29" s="43">
        <v>36.089750000000002</v>
      </c>
      <c r="AX29" s="43"/>
      <c r="AY29" s="43"/>
      <c r="AZ29" s="43"/>
      <c r="BA29" s="43">
        <v>1.5</v>
      </c>
      <c r="BB29" s="43"/>
      <c r="BC29" s="43">
        <v>68.793130000000005</v>
      </c>
      <c r="BD29" s="43"/>
      <c r="BE29" s="43">
        <v>18.5</v>
      </c>
      <c r="BF29" s="43"/>
      <c r="BG29" s="43"/>
      <c r="BH29" s="43"/>
      <c r="BI29" s="43">
        <v>18.98339</v>
      </c>
      <c r="BJ29" s="43"/>
      <c r="BK29" s="43">
        <v>4.8514099999999996</v>
      </c>
      <c r="BL29" s="43"/>
      <c r="BM29" s="43"/>
      <c r="BN29" s="43">
        <v>60.106999999999999</v>
      </c>
      <c r="BO29" s="43">
        <v>2.4</v>
      </c>
      <c r="BP29" s="43">
        <v>140.0692</v>
      </c>
      <c r="BQ29" s="43"/>
      <c r="BR29" s="43">
        <v>4.7248000000000001</v>
      </c>
      <c r="BS29" s="43">
        <v>125.59</v>
      </c>
      <c r="BT29" s="43">
        <v>11.39522</v>
      </c>
      <c r="BU29" s="43"/>
      <c r="BV29" s="43">
        <v>38.296900000000001</v>
      </c>
      <c r="BW29" s="43">
        <v>3.87202</v>
      </c>
      <c r="BX29" s="43"/>
      <c r="BY29" s="43"/>
      <c r="BZ29" s="43">
        <v>4.3994</v>
      </c>
      <c r="CA29" s="43">
        <v>24.775690000000001</v>
      </c>
      <c r="CB29" s="43">
        <v>1.3596999999999999</v>
      </c>
      <c r="CC29" s="43">
        <v>0.60199999999999998</v>
      </c>
      <c r="CD29" s="43">
        <v>26.029730000000001</v>
      </c>
      <c r="CE29" s="43">
        <v>310.34866</v>
      </c>
      <c r="CF29" s="43"/>
      <c r="CG29" s="43">
        <v>152.7191</v>
      </c>
      <c r="CH29" s="43">
        <v>17.602</v>
      </c>
      <c r="CI29" s="43"/>
      <c r="CJ29" s="43"/>
      <c r="CK29" s="43">
        <v>15.754899999999999</v>
      </c>
      <c r="CL29" s="43">
        <v>4.8788099999999996</v>
      </c>
      <c r="CM29" s="43"/>
      <c r="CN29" s="43"/>
      <c r="CO29" s="43">
        <v>15.95116</v>
      </c>
      <c r="CP29" s="43">
        <v>274.52</v>
      </c>
      <c r="CQ29" s="43"/>
      <c r="CR29" s="43">
        <v>30.327000000000002</v>
      </c>
      <c r="CS29" s="43"/>
      <c r="CT29" s="43">
        <v>23.091999999999999</v>
      </c>
    </row>
    <row r="30" spans="1:98" ht="15.6" x14ac:dyDescent="0.3">
      <c r="A30" s="1"/>
      <c r="B30" s="42" t="s">
        <v>772</v>
      </c>
      <c r="C30" s="43"/>
      <c r="D30" s="43"/>
      <c r="E30" s="43">
        <v>38.901580000000003</v>
      </c>
      <c r="F30" s="43">
        <v>11.65</v>
      </c>
      <c r="G30" s="43"/>
      <c r="H30" s="43"/>
      <c r="I30" s="43"/>
      <c r="J30" s="43"/>
      <c r="K30" s="43">
        <v>13.8062</v>
      </c>
      <c r="L30" s="43">
        <v>27.706299999999999</v>
      </c>
      <c r="M30" s="43">
        <v>9.9868000000000006</v>
      </c>
      <c r="N30" s="43">
        <v>14.28</v>
      </c>
      <c r="O30" s="43">
        <v>30.122</v>
      </c>
      <c r="P30" s="43"/>
      <c r="Q30" s="43"/>
      <c r="R30" s="43">
        <v>48.231000000000002</v>
      </c>
      <c r="S30" s="43"/>
      <c r="T30" s="43">
        <v>49.851500000000001</v>
      </c>
      <c r="U30" s="43"/>
      <c r="V30" s="43">
        <v>1.2</v>
      </c>
      <c r="W30" s="43"/>
      <c r="X30" s="43">
        <v>30.59149</v>
      </c>
      <c r="Y30" s="43"/>
      <c r="Z30" s="43">
        <v>8.8287700000000005</v>
      </c>
      <c r="AA30" s="43"/>
      <c r="AB30" s="43"/>
      <c r="AC30" s="43">
        <v>15.28</v>
      </c>
      <c r="AD30" s="43"/>
      <c r="AE30" s="43"/>
      <c r="AF30" s="43">
        <v>1.4</v>
      </c>
      <c r="AG30" s="43"/>
      <c r="AH30" s="43"/>
      <c r="AI30" s="43"/>
      <c r="AJ30" s="43">
        <v>4.6141800000000002</v>
      </c>
      <c r="AK30" s="43">
        <v>0</v>
      </c>
      <c r="AL30" s="43">
        <v>4.1338999999999997</v>
      </c>
      <c r="AM30" s="43">
        <v>51.197949999999999</v>
      </c>
      <c r="AN30" s="43">
        <v>122.59538000000001</v>
      </c>
      <c r="AO30" s="43">
        <v>28.052299999999999</v>
      </c>
      <c r="AP30" s="43">
        <v>0.9</v>
      </c>
      <c r="AQ30" s="43">
        <v>154.6</v>
      </c>
      <c r="AR30" s="43"/>
      <c r="AS30" s="43">
        <v>35.622999999999998</v>
      </c>
      <c r="AT30" s="43">
        <v>33.53</v>
      </c>
      <c r="AU30" s="43"/>
      <c r="AV30" s="43">
        <v>179.22045</v>
      </c>
      <c r="AW30" s="43">
        <v>35.969909999999999</v>
      </c>
      <c r="AX30" s="43"/>
      <c r="AY30" s="43"/>
      <c r="AZ30" s="43"/>
      <c r="BA30" s="43">
        <v>1.6</v>
      </c>
      <c r="BB30" s="43"/>
      <c r="BC30" s="43">
        <v>68.627430000000004</v>
      </c>
      <c r="BD30" s="43"/>
      <c r="BE30" s="43">
        <v>18.5</v>
      </c>
      <c r="BF30" s="43"/>
      <c r="BG30" s="43"/>
      <c r="BH30" s="43"/>
      <c r="BI30" s="43">
        <v>18.87378</v>
      </c>
      <c r="BJ30" s="43"/>
      <c r="BK30" s="43">
        <v>4.8730599999999997</v>
      </c>
      <c r="BL30" s="43"/>
      <c r="BM30" s="43"/>
      <c r="BN30" s="43">
        <v>60.470999999999997</v>
      </c>
      <c r="BO30" s="43">
        <v>2.41</v>
      </c>
      <c r="BP30" s="43">
        <v>138.65665999999999</v>
      </c>
      <c r="BQ30" s="43"/>
      <c r="BR30" s="43">
        <v>4.8090000000000002</v>
      </c>
      <c r="BS30" s="43">
        <v>126.22</v>
      </c>
      <c r="BT30" s="43">
        <v>11.327059999999999</v>
      </c>
      <c r="BU30" s="43"/>
      <c r="BV30" s="43">
        <v>34.021500000000003</v>
      </c>
      <c r="BW30" s="43">
        <v>3.87202</v>
      </c>
      <c r="BX30" s="43"/>
      <c r="BY30" s="43"/>
      <c r="BZ30" s="43">
        <v>4.6478999999999999</v>
      </c>
      <c r="CA30" s="43">
        <v>24.71481</v>
      </c>
      <c r="CB30" s="43">
        <v>1.4528000000000001</v>
      </c>
      <c r="CC30" s="43">
        <v>0.51100000000000001</v>
      </c>
      <c r="CD30" s="43">
        <v>25.47081</v>
      </c>
      <c r="CE30" s="43">
        <v>310.72982999999999</v>
      </c>
      <c r="CF30" s="43"/>
      <c r="CG30" s="43">
        <v>154.6283</v>
      </c>
      <c r="CH30" s="43">
        <v>17.646999999999998</v>
      </c>
      <c r="CI30" s="43"/>
      <c r="CJ30" s="43"/>
      <c r="CK30" s="43">
        <v>15.7036</v>
      </c>
      <c r="CL30" s="43">
        <v>4.9021499999999998</v>
      </c>
      <c r="CM30" s="43"/>
      <c r="CN30" s="43"/>
      <c r="CO30" s="43">
        <v>15.73068</v>
      </c>
      <c r="CP30" s="43">
        <v>273.08999999999997</v>
      </c>
      <c r="CQ30" s="43"/>
      <c r="CR30" s="43">
        <v>30.195</v>
      </c>
      <c r="CS30" s="43"/>
      <c r="CT30" s="43">
        <v>20.745999999999999</v>
      </c>
    </row>
    <row r="31" spans="1:98" ht="15.6" x14ac:dyDescent="0.3">
      <c r="A31" s="1"/>
      <c r="B31" s="42" t="s">
        <v>773</v>
      </c>
      <c r="C31" s="43"/>
      <c r="D31" s="43"/>
      <c r="E31" s="43">
        <v>38.270359999999997</v>
      </c>
      <c r="F31" s="43">
        <v>11.128</v>
      </c>
      <c r="G31" s="43"/>
      <c r="H31" s="43"/>
      <c r="I31" s="43"/>
      <c r="J31" s="43"/>
      <c r="K31" s="43">
        <v>13.458600000000001</v>
      </c>
      <c r="L31" s="43">
        <v>27.577500000000001</v>
      </c>
      <c r="M31" s="43">
        <v>10.6274</v>
      </c>
      <c r="N31" s="43">
        <v>13.99</v>
      </c>
      <c r="O31" s="43">
        <v>29.904</v>
      </c>
      <c r="P31" s="43"/>
      <c r="Q31" s="43"/>
      <c r="R31" s="43">
        <v>48.402000000000001</v>
      </c>
      <c r="S31" s="43"/>
      <c r="T31" s="43">
        <v>42.412999999999997</v>
      </c>
      <c r="U31" s="43"/>
      <c r="V31" s="43">
        <v>1.1000000000000001</v>
      </c>
      <c r="W31" s="43"/>
      <c r="X31" s="43">
        <v>49.81776</v>
      </c>
      <c r="Y31" s="43"/>
      <c r="Z31" s="43">
        <v>9.0464500000000001</v>
      </c>
      <c r="AA31" s="43"/>
      <c r="AB31" s="43"/>
      <c r="AC31" s="43">
        <v>15.17</v>
      </c>
      <c r="AD31" s="43"/>
      <c r="AE31" s="43"/>
      <c r="AF31" s="43">
        <v>2.7</v>
      </c>
      <c r="AG31" s="43"/>
      <c r="AH31" s="43"/>
      <c r="AI31" s="43"/>
      <c r="AJ31" s="43">
        <v>4.59483</v>
      </c>
      <c r="AK31" s="43">
        <v>0</v>
      </c>
      <c r="AL31" s="43">
        <v>4.2285000000000004</v>
      </c>
      <c r="AM31" s="43">
        <v>50.400280000000002</v>
      </c>
      <c r="AN31" s="43">
        <v>122.58857</v>
      </c>
      <c r="AO31" s="43">
        <v>22.194099999999999</v>
      </c>
      <c r="AP31" s="43">
        <v>0.73</v>
      </c>
      <c r="AQ31" s="43">
        <v>153.9</v>
      </c>
      <c r="AR31" s="43"/>
      <c r="AS31" s="43">
        <v>36.265999999999998</v>
      </c>
      <c r="AT31" s="43">
        <v>33.469000000000001</v>
      </c>
      <c r="AU31" s="43"/>
      <c r="AV31" s="43">
        <v>178.69847999999999</v>
      </c>
      <c r="AW31" s="43">
        <v>35.584949999999999</v>
      </c>
      <c r="AX31" s="43"/>
      <c r="AY31" s="43"/>
      <c r="AZ31" s="43"/>
      <c r="BA31" s="43">
        <v>1.5</v>
      </c>
      <c r="BB31" s="43"/>
      <c r="BC31" s="43">
        <v>68.826700000000002</v>
      </c>
      <c r="BD31" s="43"/>
      <c r="BE31" s="43">
        <v>18.5</v>
      </c>
      <c r="BF31" s="43"/>
      <c r="BG31" s="43"/>
      <c r="BH31" s="43"/>
      <c r="BI31" s="43">
        <v>18.89695</v>
      </c>
      <c r="BJ31" s="43"/>
      <c r="BK31" s="43">
        <v>4.9620800000000003</v>
      </c>
      <c r="BL31" s="43"/>
      <c r="BM31" s="43"/>
      <c r="BN31" s="43">
        <v>60.345999999999997</v>
      </c>
      <c r="BO31" s="43">
        <v>2.5499999999999998</v>
      </c>
      <c r="BP31" s="43">
        <v>139.90887000000001</v>
      </c>
      <c r="BQ31" s="43"/>
      <c r="BR31" s="43">
        <v>4.3944999999999999</v>
      </c>
      <c r="BS31" s="43">
        <v>127.3</v>
      </c>
      <c r="BT31" s="43">
        <v>9.9645399999999995</v>
      </c>
      <c r="BU31" s="43"/>
      <c r="BV31" s="43">
        <v>32.5214</v>
      </c>
      <c r="BW31" s="43">
        <v>3.9659300000000002</v>
      </c>
      <c r="BX31" s="43"/>
      <c r="BY31" s="43"/>
      <c r="BZ31" s="43">
        <v>5.4518000000000004</v>
      </c>
      <c r="CA31" s="43">
        <v>24.74522</v>
      </c>
      <c r="CB31" s="43">
        <v>1.4931000000000001</v>
      </c>
      <c r="CC31" s="43">
        <v>0.58099999999999996</v>
      </c>
      <c r="CD31" s="43">
        <v>25.660599999999999</v>
      </c>
      <c r="CE31" s="43">
        <v>313.68056000000001</v>
      </c>
      <c r="CF31" s="43"/>
      <c r="CG31" s="43">
        <v>159.57169999999999</v>
      </c>
      <c r="CH31" s="43">
        <v>17.667000000000002</v>
      </c>
      <c r="CI31" s="43"/>
      <c r="CJ31" s="43"/>
      <c r="CK31" s="43">
        <v>15.657400000000001</v>
      </c>
      <c r="CL31" s="43">
        <v>4.9261799999999996</v>
      </c>
      <c r="CM31" s="43"/>
      <c r="CN31" s="43"/>
      <c r="CO31" s="43">
        <v>15.83948</v>
      </c>
      <c r="CP31" s="43">
        <v>283.04000000000002</v>
      </c>
      <c r="CQ31" s="43"/>
      <c r="CR31" s="43">
        <v>29.762</v>
      </c>
      <c r="CS31" s="43"/>
      <c r="CT31" s="43">
        <v>19.103999999999999</v>
      </c>
    </row>
    <row r="32" spans="1:98" ht="15.6" x14ac:dyDescent="0.3">
      <c r="A32" s="1"/>
      <c r="B32" s="42" t="s">
        <v>774</v>
      </c>
      <c r="C32" s="43"/>
      <c r="D32" s="43"/>
      <c r="E32" s="43">
        <v>38.13138</v>
      </c>
      <c r="F32" s="43">
        <v>10.18</v>
      </c>
      <c r="G32" s="43"/>
      <c r="H32" s="43"/>
      <c r="I32" s="43"/>
      <c r="J32" s="43"/>
      <c r="K32" s="43">
        <v>15.141500000000001</v>
      </c>
      <c r="L32" s="43">
        <v>27.099799999999998</v>
      </c>
      <c r="M32" s="43">
        <v>13.1493</v>
      </c>
      <c r="N32" s="43">
        <v>13.76</v>
      </c>
      <c r="O32" s="43">
        <v>29.898</v>
      </c>
      <c r="P32" s="43"/>
      <c r="Q32" s="43"/>
      <c r="R32" s="43">
        <v>48.055999999999997</v>
      </c>
      <c r="S32" s="43"/>
      <c r="T32" s="43">
        <v>31.558199999999999</v>
      </c>
      <c r="U32" s="43"/>
      <c r="V32" s="43">
        <v>1.1000000000000001</v>
      </c>
      <c r="W32" s="43"/>
      <c r="X32" s="43">
        <v>31.333659999999998</v>
      </c>
      <c r="Y32" s="43"/>
      <c r="Z32" s="43">
        <v>9.5117600000000007</v>
      </c>
      <c r="AA32" s="43"/>
      <c r="AB32" s="43"/>
      <c r="AC32" s="43">
        <v>16</v>
      </c>
      <c r="AD32" s="43"/>
      <c r="AE32" s="43"/>
      <c r="AF32" s="43">
        <v>2.1</v>
      </c>
      <c r="AG32" s="43"/>
      <c r="AH32" s="43"/>
      <c r="AI32" s="43"/>
      <c r="AJ32" s="43">
        <v>4.63246</v>
      </c>
      <c r="AK32" s="43">
        <v>0</v>
      </c>
      <c r="AL32" s="43">
        <v>4.2130000000000001</v>
      </c>
      <c r="AM32" s="43">
        <v>49.276110000000003</v>
      </c>
      <c r="AN32" s="43">
        <v>121.88681</v>
      </c>
      <c r="AO32" s="43">
        <v>19.7041</v>
      </c>
      <c r="AP32" s="43">
        <v>0.78</v>
      </c>
      <c r="AQ32" s="43">
        <v>155.6</v>
      </c>
      <c r="AR32" s="43"/>
      <c r="AS32" s="43">
        <v>36.070999999999998</v>
      </c>
      <c r="AT32" s="43">
        <v>32.767000000000003</v>
      </c>
      <c r="AU32" s="43"/>
      <c r="AV32" s="43">
        <v>179.98468</v>
      </c>
      <c r="AW32" s="43">
        <v>35.046259999999997</v>
      </c>
      <c r="AX32" s="43"/>
      <c r="AY32" s="43"/>
      <c r="AZ32" s="43"/>
      <c r="BA32" s="43">
        <v>1.3</v>
      </c>
      <c r="BB32" s="43"/>
      <c r="BC32" s="43">
        <v>68.922409999999999</v>
      </c>
      <c r="BD32" s="43"/>
      <c r="BE32" s="43">
        <v>18.5</v>
      </c>
      <c r="BF32" s="43"/>
      <c r="BG32" s="43"/>
      <c r="BH32" s="43"/>
      <c r="BI32" s="43">
        <v>18.734870000000001</v>
      </c>
      <c r="BJ32" s="43"/>
      <c r="BK32" s="43">
        <v>4.9417799999999996</v>
      </c>
      <c r="BL32" s="43"/>
      <c r="BM32" s="43"/>
      <c r="BN32" s="43">
        <v>60.433999999999997</v>
      </c>
      <c r="BO32" s="43">
        <v>2.58</v>
      </c>
      <c r="BP32" s="43">
        <v>143.52270999999999</v>
      </c>
      <c r="BQ32" s="43"/>
      <c r="BR32" s="43">
        <v>4.3596000000000004</v>
      </c>
      <c r="BS32" s="43">
        <v>126.88</v>
      </c>
      <c r="BT32" s="43">
        <v>9.5509299999999993</v>
      </c>
      <c r="BU32" s="43"/>
      <c r="BV32" s="43">
        <v>32.228099999999998</v>
      </c>
      <c r="BW32" s="43">
        <v>4.0273599999999998</v>
      </c>
      <c r="BX32" s="43"/>
      <c r="BY32" s="43"/>
      <c r="BZ32" s="43">
        <v>8.4901</v>
      </c>
      <c r="CA32" s="43">
        <v>24.900970000000001</v>
      </c>
      <c r="CB32" s="43">
        <v>1.5255000000000001</v>
      </c>
      <c r="CC32" s="43">
        <v>0.60499999999999998</v>
      </c>
      <c r="CD32" s="43">
        <v>25.308119999999999</v>
      </c>
      <c r="CE32" s="43">
        <v>319.73302000000001</v>
      </c>
      <c r="CF32" s="43"/>
      <c r="CG32" s="43">
        <v>159.22790000000001</v>
      </c>
      <c r="CH32" s="43">
        <v>17.597999999999999</v>
      </c>
      <c r="CI32" s="43"/>
      <c r="CJ32" s="43"/>
      <c r="CK32" s="43">
        <v>15.414400000000001</v>
      </c>
      <c r="CL32" s="43">
        <v>4.4822600000000001</v>
      </c>
      <c r="CM32" s="43"/>
      <c r="CN32" s="43"/>
      <c r="CO32" s="43">
        <v>15.43824</v>
      </c>
      <c r="CP32" s="43">
        <v>281.95999999999998</v>
      </c>
      <c r="CQ32" s="43"/>
      <c r="CR32" s="43">
        <v>28.855</v>
      </c>
      <c r="CS32" s="43"/>
      <c r="CT32" s="43">
        <v>15.223000000000001</v>
      </c>
    </row>
    <row r="33" spans="1:98" ht="15.6" x14ac:dyDescent="0.3">
      <c r="A33" s="1"/>
      <c r="B33" s="42" t="s">
        <v>775</v>
      </c>
      <c r="C33" s="43"/>
      <c r="D33" s="43"/>
      <c r="E33" s="43">
        <v>37.957700000000003</v>
      </c>
      <c r="F33" s="43">
        <v>11.209</v>
      </c>
      <c r="G33" s="43"/>
      <c r="H33" s="43"/>
      <c r="I33" s="43"/>
      <c r="J33" s="43"/>
      <c r="K33" s="43">
        <v>15.090400000000001</v>
      </c>
      <c r="L33" s="43">
        <v>26.6678</v>
      </c>
      <c r="M33" s="43">
        <v>15.180300000000001</v>
      </c>
      <c r="N33" s="43">
        <v>13.92</v>
      </c>
      <c r="O33" s="43">
        <v>30.416</v>
      </c>
      <c r="P33" s="43"/>
      <c r="Q33" s="43"/>
      <c r="R33" s="43">
        <v>48.619</v>
      </c>
      <c r="S33" s="43"/>
      <c r="T33" s="43">
        <v>38.773200000000003</v>
      </c>
      <c r="U33" s="43"/>
      <c r="V33" s="43">
        <v>1</v>
      </c>
      <c r="W33" s="43"/>
      <c r="X33" s="43">
        <v>30.366230000000002</v>
      </c>
      <c r="Y33" s="43"/>
      <c r="Z33" s="43">
        <v>9.9918800000000001</v>
      </c>
      <c r="AA33" s="43"/>
      <c r="AB33" s="43"/>
      <c r="AC33" s="43">
        <v>16.86</v>
      </c>
      <c r="AD33" s="43"/>
      <c r="AE33" s="43"/>
      <c r="AF33" s="43">
        <v>3.2</v>
      </c>
      <c r="AG33" s="43"/>
      <c r="AH33" s="43"/>
      <c r="AI33" s="43"/>
      <c r="AJ33" s="43">
        <v>4.6611399999999996</v>
      </c>
      <c r="AK33" s="43">
        <v>0</v>
      </c>
      <c r="AL33" s="43">
        <v>4.2667999999999999</v>
      </c>
      <c r="AM33" s="43">
        <v>49.383629999999997</v>
      </c>
      <c r="AN33" s="43">
        <v>120.95726999999999</v>
      </c>
      <c r="AO33" s="43">
        <v>18.918099999999999</v>
      </c>
      <c r="AP33" s="43">
        <v>0.64</v>
      </c>
      <c r="AQ33" s="43">
        <v>157.69999999999999</v>
      </c>
      <c r="AR33" s="43"/>
      <c r="AS33" s="43">
        <v>35.732999999999997</v>
      </c>
      <c r="AT33" s="43">
        <v>32.637</v>
      </c>
      <c r="AU33" s="43"/>
      <c r="AV33" s="43">
        <v>179.70911000000001</v>
      </c>
      <c r="AW33" s="43">
        <v>35.107340000000001</v>
      </c>
      <c r="AX33" s="43"/>
      <c r="AY33" s="43"/>
      <c r="AZ33" s="43"/>
      <c r="BA33" s="43">
        <v>1.3</v>
      </c>
      <c r="BB33" s="43"/>
      <c r="BC33" s="43">
        <v>68.758170000000007</v>
      </c>
      <c r="BD33" s="43"/>
      <c r="BE33" s="43">
        <v>18.5</v>
      </c>
      <c r="BF33" s="43"/>
      <c r="BG33" s="43"/>
      <c r="BH33" s="43"/>
      <c r="BI33" s="43">
        <v>18.417529999999999</v>
      </c>
      <c r="BJ33" s="43"/>
      <c r="BK33" s="43">
        <v>4.9300300000000004</v>
      </c>
      <c r="BL33" s="43"/>
      <c r="BM33" s="43"/>
      <c r="BN33" s="43">
        <v>60.429000000000002</v>
      </c>
      <c r="BO33" s="43">
        <v>2.6</v>
      </c>
      <c r="BP33" s="43">
        <v>143.28728000000001</v>
      </c>
      <c r="BQ33" s="43"/>
      <c r="BR33" s="43">
        <v>4.4234</v>
      </c>
      <c r="BS33" s="43">
        <v>126.08</v>
      </c>
      <c r="BT33" s="43">
        <v>8.4311500000000006</v>
      </c>
      <c r="BU33" s="43"/>
      <c r="BV33" s="43">
        <v>32.428800000000003</v>
      </c>
      <c r="BW33" s="43">
        <v>3.8865599999999998</v>
      </c>
      <c r="BX33" s="43"/>
      <c r="BY33" s="43"/>
      <c r="BZ33" s="43">
        <v>19.741900000000001</v>
      </c>
      <c r="CA33" s="43">
        <v>24.56382</v>
      </c>
      <c r="CB33" s="43">
        <v>1.4948999999999999</v>
      </c>
      <c r="CC33" s="43">
        <v>0.624</v>
      </c>
      <c r="CD33" s="43">
        <v>25.382149999999999</v>
      </c>
      <c r="CE33" s="43">
        <v>319.03278</v>
      </c>
      <c r="CF33" s="43"/>
      <c r="CG33" s="43">
        <v>152.89109999999999</v>
      </c>
      <c r="CH33" s="43">
        <v>17.853000000000002</v>
      </c>
      <c r="CI33" s="43"/>
      <c r="CJ33" s="43"/>
      <c r="CK33" s="43">
        <v>15.4788</v>
      </c>
      <c r="CL33" s="43">
        <v>4.4709500000000002</v>
      </c>
      <c r="CM33" s="43"/>
      <c r="CN33" s="43"/>
      <c r="CO33" s="43">
        <v>15.079140000000001</v>
      </c>
      <c r="CP33" s="43">
        <v>282.16000000000003</v>
      </c>
      <c r="CQ33" s="43"/>
      <c r="CR33" s="43">
        <v>28.888999999999999</v>
      </c>
      <c r="CS33" s="43"/>
      <c r="CT33" s="43">
        <v>18.623999999999999</v>
      </c>
    </row>
    <row r="34" spans="1:98" ht="15.6" x14ac:dyDescent="0.3">
      <c r="A34" s="1"/>
      <c r="B34" s="42" t="s">
        <v>776</v>
      </c>
      <c r="C34" s="43"/>
      <c r="D34" s="43"/>
      <c r="E34" s="43">
        <v>37.330640000000002</v>
      </c>
      <c r="F34" s="43">
        <v>12.172000000000001</v>
      </c>
      <c r="G34" s="43"/>
      <c r="H34" s="43"/>
      <c r="I34" s="43"/>
      <c r="J34" s="43"/>
      <c r="K34" s="43">
        <v>15.27</v>
      </c>
      <c r="L34" s="43">
        <v>27.639900000000001</v>
      </c>
      <c r="M34" s="43">
        <v>14.8072</v>
      </c>
      <c r="N34" s="43">
        <v>14.23</v>
      </c>
      <c r="O34" s="43">
        <v>30.544</v>
      </c>
      <c r="P34" s="43"/>
      <c r="Q34" s="43"/>
      <c r="R34" s="43">
        <v>48.53</v>
      </c>
      <c r="S34" s="43"/>
      <c r="T34" s="43">
        <v>52.578000000000003</v>
      </c>
      <c r="U34" s="43"/>
      <c r="V34" s="43">
        <v>0.9</v>
      </c>
      <c r="W34" s="43"/>
      <c r="X34" s="43">
        <v>30.532789999999999</v>
      </c>
      <c r="Y34" s="43"/>
      <c r="Z34" s="43">
        <v>9.9202899999999996</v>
      </c>
      <c r="AA34" s="43"/>
      <c r="AB34" s="43"/>
      <c r="AC34" s="43">
        <v>16.59</v>
      </c>
      <c r="AD34" s="43"/>
      <c r="AE34" s="43"/>
      <c r="AF34" s="43">
        <v>3.7</v>
      </c>
      <c r="AG34" s="43"/>
      <c r="AH34" s="43"/>
      <c r="AI34" s="43"/>
      <c r="AJ34" s="43">
        <v>5.46631</v>
      </c>
      <c r="AK34" s="43">
        <v>0</v>
      </c>
      <c r="AL34" s="43">
        <v>4.2660999999999998</v>
      </c>
      <c r="AM34" s="43">
        <v>49.77169</v>
      </c>
      <c r="AN34" s="43">
        <v>119.12942</v>
      </c>
      <c r="AO34" s="43">
        <v>18.851299999999998</v>
      </c>
      <c r="AP34" s="43">
        <v>0.45</v>
      </c>
      <c r="AQ34" s="43">
        <v>154.1</v>
      </c>
      <c r="AR34" s="43"/>
      <c r="AS34" s="43">
        <v>36.622</v>
      </c>
      <c r="AT34" s="43">
        <v>33.817</v>
      </c>
      <c r="AU34" s="43"/>
      <c r="AV34" s="43">
        <v>178.78397000000001</v>
      </c>
      <c r="AW34" s="43">
        <v>35.396250000000002</v>
      </c>
      <c r="AX34" s="43"/>
      <c r="AY34" s="43"/>
      <c r="AZ34" s="43"/>
      <c r="BA34" s="43">
        <v>1.3</v>
      </c>
      <c r="BB34" s="43"/>
      <c r="BC34" s="43">
        <v>68.615489999999994</v>
      </c>
      <c r="BD34" s="43"/>
      <c r="BE34" s="43">
        <v>18.5</v>
      </c>
      <c r="BF34" s="43"/>
      <c r="BG34" s="43"/>
      <c r="BH34" s="43"/>
      <c r="BI34" s="43">
        <v>18.65718</v>
      </c>
      <c r="BJ34" s="43"/>
      <c r="BK34" s="43">
        <v>4.7246800000000002</v>
      </c>
      <c r="BL34" s="43"/>
      <c r="BM34" s="43"/>
      <c r="BN34" s="43">
        <v>60.646999999999998</v>
      </c>
      <c r="BO34" s="43">
        <v>2.58</v>
      </c>
      <c r="BP34" s="43">
        <v>145.53107</v>
      </c>
      <c r="BQ34" s="43"/>
      <c r="BR34" s="43">
        <v>4.1287000000000003</v>
      </c>
      <c r="BS34" s="43">
        <v>127.56</v>
      </c>
      <c r="BT34" s="43">
        <v>7.6656399999999998</v>
      </c>
      <c r="BU34" s="43"/>
      <c r="BV34" s="43">
        <v>33.296799999999998</v>
      </c>
      <c r="BW34" s="43">
        <v>3.7307000000000001</v>
      </c>
      <c r="BX34" s="43"/>
      <c r="BY34" s="43"/>
      <c r="BZ34" s="43">
        <v>11.5153</v>
      </c>
      <c r="CA34" s="43">
        <v>24.61354</v>
      </c>
      <c r="CB34" s="43">
        <v>1.5108999999999999</v>
      </c>
      <c r="CC34" s="43">
        <v>0.65300000000000002</v>
      </c>
      <c r="CD34" s="43">
        <v>25.591349999999998</v>
      </c>
      <c r="CE34" s="43">
        <v>317.45639999999997</v>
      </c>
      <c r="CF34" s="43"/>
      <c r="CG34" s="43">
        <v>159.22020000000001</v>
      </c>
      <c r="CH34" s="43">
        <v>17.556999999999999</v>
      </c>
      <c r="CI34" s="43"/>
      <c r="CJ34" s="43"/>
      <c r="CK34" s="43">
        <v>15.7608</v>
      </c>
      <c r="CL34" s="43">
        <v>4.5441599999999998</v>
      </c>
      <c r="CM34" s="43"/>
      <c r="CN34" s="43"/>
      <c r="CO34" s="43">
        <v>15.553269999999999</v>
      </c>
      <c r="CP34" s="43">
        <v>266.13</v>
      </c>
      <c r="CQ34" s="43"/>
      <c r="CR34" s="43">
        <v>29.74</v>
      </c>
      <c r="CS34" s="43"/>
      <c r="CT34" s="43">
        <v>20.632000000000001</v>
      </c>
    </row>
    <row r="35" spans="1:98" ht="15.6" x14ac:dyDescent="0.3">
      <c r="A35" s="1"/>
      <c r="B35" s="42" t="s">
        <v>777</v>
      </c>
      <c r="C35" s="43"/>
      <c r="D35" s="43"/>
      <c r="E35" s="43">
        <v>37.868850000000002</v>
      </c>
      <c r="F35" s="43">
        <v>12.802</v>
      </c>
      <c r="G35" s="43"/>
      <c r="H35" s="43"/>
      <c r="I35" s="43"/>
      <c r="J35" s="43"/>
      <c r="K35" s="43">
        <v>13.512</v>
      </c>
      <c r="L35" s="43">
        <v>28.160499999999999</v>
      </c>
      <c r="M35" s="43">
        <v>14.626200000000001</v>
      </c>
      <c r="N35" s="43">
        <v>12.49</v>
      </c>
      <c r="O35" s="43">
        <v>30.074000000000002</v>
      </c>
      <c r="P35" s="43"/>
      <c r="Q35" s="43"/>
      <c r="R35" s="43">
        <v>48.472999999999999</v>
      </c>
      <c r="S35" s="43"/>
      <c r="T35" s="43">
        <v>45.621699999999997</v>
      </c>
      <c r="U35" s="43"/>
      <c r="V35" s="43">
        <v>1</v>
      </c>
      <c r="W35" s="43"/>
      <c r="X35" s="43">
        <v>32.085720000000002</v>
      </c>
      <c r="Y35" s="43"/>
      <c r="Z35" s="43">
        <v>9.6705000000000005</v>
      </c>
      <c r="AA35" s="43"/>
      <c r="AB35" s="43"/>
      <c r="AC35" s="43">
        <v>16.600000000000001</v>
      </c>
      <c r="AD35" s="43"/>
      <c r="AE35" s="43"/>
      <c r="AF35" s="43">
        <v>4.5999999999999996</v>
      </c>
      <c r="AG35" s="43"/>
      <c r="AH35" s="43"/>
      <c r="AI35" s="43"/>
      <c r="AJ35" s="43">
        <v>5.7646800000000002</v>
      </c>
      <c r="AK35" s="43">
        <v>0</v>
      </c>
      <c r="AL35" s="43">
        <v>4.2657999999999996</v>
      </c>
      <c r="AM35" s="43">
        <v>49.603119999999997</v>
      </c>
      <c r="AN35" s="43">
        <v>118.72241</v>
      </c>
      <c r="AO35" s="43">
        <v>19.334099999999999</v>
      </c>
      <c r="AP35" s="43">
        <v>0.73</v>
      </c>
      <c r="AQ35" s="43">
        <v>158.4</v>
      </c>
      <c r="AR35" s="43"/>
      <c r="AS35" s="43">
        <v>37.832999999999998</v>
      </c>
      <c r="AT35" s="43">
        <v>34.143000000000001</v>
      </c>
      <c r="AU35" s="43"/>
      <c r="AV35" s="43">
        <v>179.29513</v>
      </c>
      <c r="AW35" s="43">
        <v>34.641280000000002</v>
      </c>
      <c r="AX35" s="43"/>
      <c r="AY35" s="43"/>
      <c r="AZ35" s="43"/>
      <c r="BA35" s="43">
        <v>1.5</v>
      </c>
      <c r="BB35" s="43"/>
      <c r="BC35" s="43">
        <v>69.038790000000006</v>
      </c>
      <c r="BD35" s="43"/>
      <c r="BE35" s="43">
        <v>18.5</v>
      </c>
      <c r="BF35" s="43"/>
      <c r="BG35" s="43"/>
      <c r="BH35" s="43"/>
      <c r="BI35" s="43">
        <v>18.681190000000001</v>
      </c>
      <c r="BJ35" s="43"/>
      <c r="BK35" s="43">
        <v>4.7704000000000004</v>
      </c>
      <c r="BL35" s="43"/>
      <c r="BM35" s="43"/>
      <c r="BN35" s="43">
        <v>60.790999999999997</v>
      </c>
      <c r="BO35" s="43">
        <v>2.59</v>
      </c>
      <c r="BP35" s="43">
        <v>146.47651999999999</v>
      </c>
      <c r="BQ35" s="43"/>
      <c r="BR35" s="43">
        <v>3.9967999999999999</v>
      </c>
      <c r="BS35" s="43">
        <v>128.21</v>
      </c>
      <c r="BT35" s="43">
        <v>10.017289999999999</v>
      </c>
      <c r="BU35" s="43"/>
      <c r="BV35" s="43">
        <v>34.583799999999997</v>
      </c>
      <c r="BW35" s="43">
        <v>3.87202</v>
      </c>
      <c r="BX35" s="43"/>
      <c r="BY35" s="43"/>
      <c r="BZ35" s="43">
        <v>9.8973999999999993</v>
      </c>
      <c r="CA35" s="43">
        <v>24.627050000000001</v>
      </c>
      <c r="CB35" s="43">
        <v>1.538</v>
      </c>
      <c r="CC35" s="43">
        <v>0.64800000000000002</v>
      </c>
      <c r="CD35" s="43">
        <v>27.339089999999999</v>
      </c>
      <c r="CE35" s="43">
        <v>315.80196000000001</v>
      </c>
      <c r="CF35" s="43"/>
      <c r="CG35" s="43">
        <v>155.85659999999999</v>
      </c>
      <c r="CH35" s="43">
        <v>17.696999999999999</v>
      </c>
      <c r="CI35" s="43"/>
      <c r="CJ35" s="43"/>
      <c r="CK35" s="43">
        <v>15.3935</v>
      </c>
      <c r="CL35" s="43">
        <v>4.8708400000000003</v>
      </c>
      <c r="CM35" s="43"/>
      <c r="CN35" s="43"/>
      <c r="CO35" s="43">
        <v>15.13504</v>
      </c>
      <c r="CP35" s="43">
        <v>276.51</v>
      </c>
      <c r="CQ35" s="43"/>
      <c r="CR35" s="43">
        <v>30.175000000000001</v>
      </c>
      <c r="CS35" s="43"/>
      <c r="CT35" s="43">
        <v>17.643999999999998</v>
      </c>
    </row>
    <row r="36" spans="1:98" ht="15.6" x14ac:dyDescent="0.3">
      <c r="A36" s="1"/>
      <c r="B36" s="42" t="s">
        <v>778</v>
      </c>
      <c r="C36" s="43"/>
      <c r="D36" s="43"/>
      <c r="E36" s="43">
        <v>34.670920000000002</v>
      </c>
      <c r="F36" s="43">
        <v>12.401</v>
      </c>
      <c r="G36" s="43"/>
      <c r="H36" s="43"/>
      <c r="I36" s="43"/>
      <c r="J36" s="43"/>
      <c r="K36" s="43">
        <v>13.4316</v>
      </c>
      <c r="L36" s="43">
        <v>28.221299999999999</v>
      </c>
      <c r="M36" s="43">
        <v>14.5123</v>
      </c>
      <c r="N36" s="43">
        <v>12.1</v>
      </c>
      <c r="O36" s="43">
        <v>30.013999999999999</v>
      </c>
      <c r="P36" s="43"/>
      <c r="Q36" s="43"/>
      <c r="R36" s="43">
        <v>48.508000000000003</v>
      </c>
      <c r="S36" s="43"/>
      <c r="T36" s="43">
        <v>43.794600000000003</v>
      </c>
      <c r="U36" s="43"/>
      <c r="V36" s="43">
        <v>1</v>
      </c>
      <c r="W36" s="43"/>
      <c r="X36" s="43">
        <v>31.255880000000001</v>
      </c>
      <c r="Y36" s="43"/>
      <c r="Z36" s="43">
        <v>9.7348099999999995</v>
      </c>
      <c r="AA36" s="43"/>
      <c r="AB36" s="43"/>
      <c r="AC36" s="43">
        <v>16.21</v>
      </c>
      <c r="AD36" s="43"/>
      <c r="AE36" s="43"/>
      <c r="AF36" s="43">
        <v>4.0999999999999996</v>
      </c>
      <c r="AG36" s="43"/>
      <c r="AH36" s="43"/>
      <c r="AI36" s="43"/>
      <c r="AJ36" s="43">
        <v>5.7564599999999997</v>
      </c>
      <c r="AK36" s="43">
        <v>0</v>
      </c>
      <c r="AL36" s="43">
        <v>4.3175999999999997</v>
      </c>
      <c r="AM36" s="43">
        <v>49.204279999999997</v>
      </c>
      <c r="AN36" s="43">
        <v>119.1643</v>
      </c>
      <c r="AO36" s="43">
        <v>25.497800000000002</v>
      </c>
      <c r="AP36" s="43">
        <v>0.86</v>
      </c>
      <c r="AQ36" s="43">
        <v>155.69999999999999</v>
      </c>
      <c r="AR36" s="43"/>
      <c r="AS36" s="43">
        <v>36.177999999999997</v>
      </c>
      <c r="AT36" s="43">
        <v>34.149000000000001</v>
      </c>
      <c r="AU36" s="43"/>
      <c r="AV36" s="43">
        <v>179.63181</v>
      </c>
      <c r="AW36" s="43">
        <v>35.48133</v>
      </c>
      <c r="AX36" s="43"/>
      <c r="AY36" s="43"/>
      <c r="AZ36" s="43"/>
      <c r="BA36" s="43">
        <v>1.5</v>
      </c>
      <c r="BB36" s="43"/>
      <c r="BC36" s="43">
        <v>67.633660000000006</v>
      </c>
      <c r="BD36" s="43"/>
      <c r="BE36" s="43">
        <v>18.5</v>
      </c>
      <c r="BF36" s="43"/>
      <c r="BG36" s="43"/>
      <c r="BH36" s="43"/>
      <c r="BI36" s="43">
        <v>18.737179999999999</v>
      </c>
      <c r="BJ36" s="43"/>
      <c r="BK36" s="43">
        <v>4.7527299999999997</v>
      </c>
      <c r="BL36" s="43"/>
      <c r="BM36" s="43"/>
      <c r="BN36" s="43">
        <v>56.209000000000003</v>
      </c>
      <c r="BO36" s="43">
        <v>2.56</v>
      </c>
      <c r="BP36" s="43">
        <v>144.67198999999999</v>
      </c>
      <c r="BQ36" s="43"/>
      <c r="BR36" s="43">
        <v>4.0525000000000002</v>
      </c>
      <c r="BS36" s="43">
        <v>128.15</v>
      </c>
      <c r="BT36" s="43">
        <v>11.33943</v>
      </c>
      <c r="BU36" s="43"/>
      <c r="BV36" s="43">
        <v>35.332900000000002</v>
      </c>
      <c r="BW36" s="43">
        <v>3.9659300000000002</v>
      </c>
      <c r="BX36" s="43"/>
      <c r="BY36" s="43"/>
      <c r="BZ36" s="43">
        <v>21.890799999999999</v>
      </c>
      <c r="CA36" s="43">
        <v>24.60341</v>
      </c>
      <c r="CB36" s="43">
        <v>1.5484</v>
      </c>
      <c r="CC36" s="43">
        <v>0.65100000000000002</v>
      </c>
      <c r="CD36" s="43">
        <v>27.698730000000001</v>
      </c>
      <c r="CE36" s="43">
        <v>316.32992999999999</v>
      </c>
      <c r="CF36" s="43"/>
      <c r="CG36" s="43">
        <v>157.48339999999999</v>
      </c>
      <c r="CH36" s="43">
        <v>17.690999999999999</v>
      </c>
      <c r="CI36" s="43"/>
      <c r="CJ36" s="43"/>
      <c r="CK36" s="43">
        <v>15.6471</v>
      </c>
      <c r="CL36" s="43">
        <v>4.81135</v>
      </c>
      <c r="CM36" s="43"/>
      <c r="CN36" s="43"/>
      <c r="CO36" s="43">
        <v>16.205089999999998</v>
      </c>
      <c r="CP36" s="43">
        <v>270.36</v>
      </c>
      <c r="CQ36" s="43"/>
      <c r="CR36" s="43">
        <v>29.800999999999998</v>
      </c>
      <c r="CS36" s="43"/>
      <c r="CT36" s="43">
        <v>21.774000000000001</v>
      </c>
    </row>
    <row r="37" spans="1:98" ht="15.6" x14ac:dyDescent="0.3">
      <c r="A37" s="1"/>
      <c r="B37" s="42" t="s">
        <v>779</v>
      </c>
      <c r="C37" s="43"/>
      <c r="D37" s="43"/>
      <c r="E37" s="43">
        <v>32.132440000000003</v>
      </c>
      <c r="F37" s="43">
        <v>12.004</v>
      </c>
      <c r="G37" s="43"/>
      <c r="H37" s="43"/>
      <c r="I37" s="43"/>
      <c r="J37" s="43"/>
      <c r="K37" s="43">
        <v>14.926500000000001</v>
      </c>
      <c r="L37" s="43">
        <v>28.0669</v>
      </c>
      <c r="M37" s="43">
        <v>14.823600000000001</v>
      </c>
      <c r="N37" s="43">
        <v>12.27</v>
      </c>
      <c r="O37" s="43">
        <v>29.86</v>
      </c>
      <c r="P37" s="43"/>
      <c r="Q37" s="43"/>
      <c r="R37" s="43">
        <v>48.609000000000002</v>
      </c>
      <c r="S37" s="43"/>
      <c r="T37" s="43">
        <v>37.9831</v>
      </c>
      <c r="U37" s="43"/>
      <c r="V37" s="43">
        <v>1</v>
      </c>
      <c r="W37" s="43"/>
      <c r="X37" s="43">
        <v>32.58464</v>
      </c>
      <c r="Y37" s="43"/>
      <c r="Z37" s="43">
        <v>9.8687100000000001</v>
      </c>
      <c r="AA37" s="43"/>
      <c r="AB37" s="43"/>
      <c r="AC37" s="43">
        <v>15.11</v>
      </c>
      <c r="AD37" s="43"/>
      <c r="AE37" s="43"/>
      <c r="AF37" s="43">
        <v>2.8</v>
      </c>
      <c r="AG37" s="43"/>
      <c r="AH37" s="43"/>
      <c r="AI37" s="43"/>
      <c r="AJ37" s="43">
        <v>6.2199600000000004</v>
      </c>
      <c r="AK37" s="43">
        <v>0</v>
      </c>
      <c r="AL37" s="43">
        <v>4.2934000000000001</v>
      </c>
      <c r="AM37" s="43">
        <v>48.484810000000003</v>
      </c>
      <c r="AN37" s="43">
        <v>117.63127</v>
      </c>
      <c r="AO37" s="43">
        <v>27.449300000000001</v>
      </c>
      <c r="AP37" s="43">
        <v>0.97</v>
      </c>
      <c r="AQ37" s="43">
        <v>160.9</v>
      </c>
      <c r="AR37" s="43"/>
      <c r="AS37" s="43">
        <v>35.959000000000003</v>
      </c>
      <c r="AT37" s="43">
        <v>34.694000000000003</v>
      </c>
      <c r="AU37" s="43"/>
      <c r="AV37" s="43">
        <v>179.95775</v>
      </c>
      <c r="AW37" s="43">
        <v>35.445360000000001</v>
      </c>
      <c r="AX37" s="43"/>
      <c r="AY37" s="43"/>
      <c r="AZ37" s="43"/>
      <c r="BA37" s="43">
        <v>1.6</v>
      </c>
      <c r="BB37" s="43"/>
      <c r="BC37" s="43">
        <v>67.394909999999996</v>
      </c>
      <c r="BD37" s="43"/>
      <c r="BE37" s="43">
        <v>18.5</v>
      </c>
      <c r="BF37" s="43"/>
      <c r="BG37" s="43"/>
      <c r="BH37" s="43"/>
      <c r="BI37" s="43">
        <v>18.75395</v>
      </c>
      <c r="BJ37" s="43"/>
      <c r="BK37" s="43">
        <v>4.7666399999999998</v>
      </c>
      <c r="BL37" s="43"/>
      <c r="BM37" s="43"/>
      <c r="BN37" s="43">
        <v>56.094000000000001</v>
      </c>
      <c r="BO37" s="43">
        <v>2.6</v>
      </c>
      <c r="BP37" s="43">
        <v>145.26528999999999</v>
      </c>
      <c r="BQ37" s="43"/>
      <c r="BR37" s="43">
        <v>4.4919000000000002</v>
      </c>
      <c r="BS37" s="43">
        <v>129.81</v>
      </c>
      <c r="BT37" s="43">
        <v>10.82145</v>
      </c>
      <c r="BU37" s="43"/>
      <c r="BV37" s="43">
        <v>36.392200000000003</v>
      </c>
      <c r="BW37" s="43">
        <v>4.0273599999999998</v>
      </c>
      <c r="BX37" s="43"/>
      <c r="BY37" s="43"/>
      <c r="BZ37" s="43">
        <v>42.285800000000002</v>
      </c>
      <c r="CA37" s="43">
        <v>24.52328</v>
      </c>
      <c r="CB37" s="43">
        <v>1.5319</v>
      </c>
      <c r="CC37" s="43">
        <v>0.60599999999999998</v>
      </c>
      <c r="CD37" s="43">
        <v>26.810939999999999</v>
      </c>
      <c r="CE37" s="43">
        <v>314.72316000000001</v>
      </c>
      <c r="CF37" s="43"/>
      <c r="CG37" s="43">
        <v>157.3852</v>
      </c>
      <c r="CH37" s="43">
        <v>17.228999999999999</v>
      </c>
      <c r="CI37" s="43"/>
      <c r="CJ37" s="43"/>
      <c r="CK37" s="43">
        <v>16.154499999999999</v>
      </c>
      <c r="CL37" s="43">
        <v>4.8372700000000002</v>
      </c>
      <c r="CM37" s="43"/>
      <c r="CN37" s="43"/>
      <c r="CO37" s="43">
        <v>16.407450000000001</v>
      </c>
      <c r="CP37" s="43">
        <v>265.19</v>
      </c>
      <c r="CQ37" s="43"/>
      <c r="CR37" s="43">
        <v>29.183</v>
      </c>
      <c r="CS37" s="43"/>
      <c r="CT37" s="43">
        <v>21.893999999999998</v>
      </c>
    </row>
    <row r="38" spans="1:98" ht="15.6" x14ac:dyDescent="0.3">
      <c r="A38" s="1"/>
      <c r="B38" s="42" t="s">
        <v>780</v>
      </c>
      <c r="C38" s="43"/>
      <c r="D38" s="43"/>
      <c r="E38" s="43">
        <v>31.56307</v>
      </c>
      <c r="F38" s="43">
        <v>11.1</v>
      </c>
      <c r="G38" s="43"/>
      <c r="H38" s="43"/>
      <c r="I38" s="43"/>
      <c r="J38" s="43"/>
      <c r="K38" s="43">
        <v>15.3767</v>
      </c>
      <c r="L38" s="43">
        <v>28.168399999999998</v>
      </c>
      <c r="M38" s="43">
        <v>14.1431</v>
      </c>
      <c r="N38" s="43">
        <v>12.28</v>
      </c>
      <c r="O38" s="43">
        <v>29.706</v>
      </c>
      <c r="P38" s="43"/>
      <c r="Q38" s="43"/>
      <c r="R38" s="43">
        <v>48.212000000000003</v>
      </c>
      <c r="S38" s="43"/>
      <c r="T38" s="43">
        <v>34.294699999999999</v>
      </c>
      <c r="U38" s="43"/>
      <c r="V38" s="43">
        <v>1.1000000000000001</v>
      </c>
      <c r="W38" s="43"/>
      <c r="X38" s="43">
        <v>33.999070000000003</v>
      </c>
      <c r="Y38" s="43"/>
      <c r="Z38" s="43">
        <v>9.6164799999999993</v>
      </c>
      <c r="AA38" s="43"/>
      <c r="AB38" s="43"/>
      <c r="AC38" s="43">
        <v>13.87</v>
      </c>
      <c r="AD38" s="43"/>
      <c r="AE38" s="43"/>
      <c r="AF38" s="43">
        <v>2.2999999999999998</v>
      </c>
      <c r="AG38" s="43"/>
      <c r="AH38" s="43"/>
      <c r="AI38" s="43"/>
      <c r="AJ38" s="43">
        <v>6.1652199999999997</v>
      </c>
      <c r="AK38" s="43">
        <v>0</v>
      </c>
      <c r="AL38" s="43">
        <v>4.3395999999999999</v>
      </c>
      <c r="AM38" s="43">
        <v>49.178139999999999</v>
      </c>
      <c r="AN38" s="43">
        <v>119.00503999999999</v>
      </c>
      <c r="AO38" s="43">
        <v>27.450700000000001</v>
      </c>
      <c r="AP38" s="43">
        <v>0.6</v>
      </c>
      <c r="AQ38" s="43">
        <v>161.6</v>
      </c>
      <c r="AR38" s="43"/>
      <c r="AS38" s="43">
        <v>37.072000000000003</v>
      </c>
      <c r="AT38" s="43">
        <v>33.921999999999997</v>
      </c>
      <c r="AU38" s="43"/>
      <c r="AV38" s="43">
        <v>178.97002000000001</v>
      </c>
      <c r="AW38" s="43">
        <v>35.039929999999998</v>
      </c>
      <c r="AX38" s="43"/>
      <c r="AY38" s="43"/>
      <c r="AZ38" s="43"/>
      <c r="BA38" s="43">
        <v>1.6</v>
      </c>
      <c r="BB38" s="43"/>
      <c r="BC38" s="43">
        <v>67.509649999999993</v>
      </c>
      <c r="BD38" s="43"/>
      <c r="BE38" s="43">
        <v>19.3</v>
      </c>
      <c r="BF38" s="43"/>
      <c r="BG38" s="43"/>
      <c r="BH38" s="43"/>
      <c r="BI38" s="43">
        <v>18.670529999999999</v>
      </c>
      <c r="BJ38" s="43"/>
      <c r="BK38" s="43">
        <v>4.8928000000000003</v>
      </c>
      <c r="BL38" s="43"/>
      <c r="BM38" s="43"/>
      <c r="BN38" s="43">
        <v>55.904000000000003</v>
      </c>
      <c r="BO38" s="43">
        <v>2.4700000000000002</v>
      </c>
      <c r="BP38" s="43">
        <v>142.20782</v>
      </c>
      <c r="BQ38" s="43"/>
      <c r="BR38" s="43">
        <v>4.7324000000000002</v>
      </c>
      <c r="BS38" s="43">
        <v>128.12</v>
      </c>
      <c r="BT38" s="43">
        <v>11.1775</v>
      </c>
      <c r="BU38" s="43"/>
      <c r="BV38" s="43">
        <v>36.558999999999997</v>
      </c>
      <c r="BW38" s="43">
        <v>3.8865599999999998</v>
      </c>
      <c r="BX38" s="43"/>
      <c r="BY38" s="43"/>
      <c r="BZ38" s="43">
        <v>44.8</v>
      </c>
      <c r="CA38" s="43">
        <v>24.579840000000001</v>
      </c>
      <c r="CB38" s="43">
        <v>1.5221</v>
      </c>
      <c r="CC38" s="43">
        <v>0.61199999999999999</v>
      </c>
      <c r="CD38" s="43">
        <v>26.606590000000001</v>
      </c>
      <c r="CE38" s="43">
        <v>312.52204</v>
      </c>
      <c r="CF38" s="43"/>
      <c r="CG38" s="43">
        <v>157.38650000000001</v>
      </c>
      <c r="CH38" s="43">
        <v>17.45</v>
      </c>
      <c r="CI38" s="43"/>
      <c r="CJ38" s="43"/>
      <c r="CK38" s="43">
        <v>16.132400000000001</v>
      </c>
      <c r="CL38" s="43">
        <v>4.9009999999999998</v>
      </c>
      <c r="CM38" s="43"/>
      <c r="CN38" s="43"/>
      <c r="CO38" s="43">
        <v>15.96209</v>
      </c>
      <c r="CP38" s="43">
        <v>263.82</v>
      </c>
      <c r="CQ38" s="43"/>
      <c r="CR38" s="43">
        <v>27.093</v>
      </c>
      <c r="CS38" s="43"/>
      <c r="CT38" s="43">
        <v>22.545999999999999</v>
      </c>
    </row>
    <row r="39" spans="1:98" ht="15.6" x14ac:dyDescent="0.3">
      <c r="A39" s="1"/>
      <c r="B39" s="42" t="s">
        <v>781</v>
      </c>
      <c r="C39" s="43"/>
      <c r="D39" s="43"/>
      <c r="E39" s="43">
        <v>29.17051</v>
      </c>
      <c r="F39" s="43">
        <v>11.420999999999999</v>
      </c>
      <c r="G39" s="43"/>
      <c r="H39" s="43"/>
      <c r="I39" s="43"/>
      <c r="J39" s="43"/>
      <c r="K39" s="43">
        <v>15.5318</v>
      </c>
      <c r="L39" s="43">
        <v>27.520600000000002</v>
      </c>
      <c r="M39" s="43">
        <v>14.834</v>
      </c>
      <c r="N39" s="43">
        <v>12.69</v>
      </c>
      <c r="O39" s="43">
        <v>31.047999999999998</v>
      </c>
      <c r="P39" s="43"/>
      <c r="Q39" s="43"/>
      <c r="R39" s="43">
        <v>48.134</v>
      </c>
      <c r="S39" s="43"/>
      <c r="T39" s="43">
        <v>50.513100000000001</v>
      </c>
      <c r="U39" s="43"/>
      <c r="V39" s="43">
        <v>0.9</v>
      </c>
      <c r="W39" s="43"/>
      <c r="X39" s="43">
        <v>34.957050000000002</v>
      </c>
      <c r="Y39" s="43"/>
      <c r="Z39" s="43">
        <v>9.7245799999999996</v>
      </c>
      <c r="AA39" s="43"/>
      <c r="AB39" s="43"/>
      <c r="AC39" s="43">
        <v>13.07</v>
      </c>
      <c r="AD39" s="43"/>
      <c r="AE39" s="43"/>
      <c r="AF39" s="43">
        <v>4</v>
      </c>
      <c r="AG39" s="43"/>
      <c r="AH39" s="43"/>
      <c r="AI39" s="43"/>
      <c r="AJ39" s="43">
        <v>6.4605899999999998</v>
      </c>
      <c r="AK39" s="43">
        <v>0</v>
      </c>
      <c r="AL39" s="43">
        <v>4.3704000000000001</v>
      </c>
      <c r="AM39" s="43">
        <v>49.92839</v>
      </c>
      <c r="AN39" s="43">
        <v>122.402</v>
      </c>
      <c r="AO39" s="43">
        <v>27.141300000000001</v>
      </c>
      <c r="AP39" s="43">
        <v>0.23</v>
      </c>
      <c r="AQ39" s="43">
        <v>160.9</v>
      </c>
      <c r="AR39" s="43"/>
      <c r="AS39" s="43">
        <v>36.625</v>
      </c>
      <c r="AT39" s="43">
        <v>32.953000000000003</v>
      </c>
      <c r="AU39" s="43"/>
      <c r="AV39" s="43">
        <v>180.29032000000001</v>
      </c>
      <c r="AW39" s="43">
        <v>35.74541</v>
      </c>
      <c r="AX39" s="43"/>
      <c r="AY39" s="43"/>
      <c r="AZ39" s="43"/>
      <c r="BA39" s="43">
        <v>1.5</v>
      </c>
      <c r="BB39" s="43"/>
      <c r="BC39" s="43">
        <v>66.99212</v>
      </c>
      <c r="BD39" s="43"/>
      <c r="BE39" s="43">
        <v>19.3</v>
      </c>
      <c r="BF39" s="43"/>
      <c r="BG39" s="43"/>
      <c r="BH39" s="43"/>
      <c r="BI39" s="43">
        <v>18.531210000000002</v>
      </c>
      <c r="BJ39" s="43"/>
      <c r="BK39" s="43">
        <v>4.88504</v>
      </c>
      <c r="BL39" s="43"/>
      <c r="BM39" s="43"/>
      <c r="BN39" s="43">
        <v>55.787999999999997</v>
      </c>
      <c r="BO39" s="43">
        <v>2.42</v>
      </c>
      <c r="BP39" s="43">
        <v>140.01987</v>
      </c>
      <c r="BQ39" s="43"/>
      <c r="BR39" s="43">
        <v>4.7698</v>
      </c>
      <c r="BS39" s="43">
        <v>129.97</v>
      </c>
      <c r="BT39" s="43">
        <v>9.9494299999999996</v>
      </c>
      <c r="BU39" s="43"/>
      <c r="BV39" s="43">
        <v>35.4026</v>
      </c>
      <c r="BW39" s="43">
        <v>3.9036599999999999</v>
      </c>
      <c r="BX39" s="43"/>
      <c r="BY39" s="43"/>
      <c r="BZ39" s="43">
        <v>44.339100000000002</v>
      </c>
      <c r="CA39" s="43">
        <v>24.56082</v>
      </c>
      <c r="CB39" s="43">
        <v>1.4878</v>
      </c>
      <c r="CC39" s="43">
        <v>0.6</v>
      </c>
      <c r="CD39" s="43">
        <v>27.3612</v>
      </c>
      <c r="CE39" s="43">
        <v>317.18991999999997</v>
      </c>
      <c r="CF39" s="43"/>
      <c r="CG39" s="43">
        <v>157.42590000000001</v>
      </c>
      <c r="CH39" s="43">
        <v>17.7</v>
      </c>
      <c r="CI39" s="43"/>
      <c r="CJ39" s="43"/>
      <c r="CK39" s="43">
        <v>15.3797</v>
      </c>
      <c r="CL39" s="43">
        <v>4.9549300000000001</v>
      </c>
      <c r="CM39" s="43"/>
      <c r="CN39" s="43"/>
      <c r="CO39" s="43">
        <v>16.010549999999999</v>
      </c>
      <c r="CP39" s="43">
        <v>258.58999999999997</v>
      </c>
      <c r="CQ39" s="43"/>
      <c r="CR39" s="43">
        <v>28.501999999999999</v>
      </c>
      <c r="CS39" s="43"/>
      <c r="CT39" s="43">
        <v>22.895</v>
      </c>
    </row>
    <row r="40" spans="1:98" ht="15.6" x14ac:dyDescent="0.3">
      <c r="A40" s="1"/>
      <c r="B40" s="42" t="s">
        <v>782</v>
      </c>
      <c r="C40" s="43"/>
      <c r="D40" s="43"/>
      <c r="E40" s="43">
        <v>31.822240000000001</v>
      </c>
      <c r="F40" s="43">
        <v>11.407999999999999</v>
      </c>
      <c r="G40" s="43"/>
      <c r="H40" s="43"/>
      <c r="I40" s="43"/>
      <c r="J40" s="43"/>
      <c r="K40" s="43">
        <v>15.4094</v>
      </c>
      <c r="L40" s="43">
        <v>27.679099999999998</v>
      </c>
      <c r="M40" s="43">
        <v>14.2727</v>
      </c>
      <c r="N40" s="43">
        <v>13.17</v>
      </c>
      <c r="O40" s="43">
        <v>31.416</v>
      </c>
      <c r="P40" s="43"/>
      <c r="Q40" s="43"/>
      <c r="R40" s="43">
        <v>48.012999999999998</v>
      </c>
      <c r="S40" s="43"/>
      <c r="T40" s="43">
        <v>46.536700000000003</v>
      </c>
      <c r="U40" s="43"/>
      <c r="V40" s="43">
        <v>0.9</v>
      </c>
      <c r="W40" s="43"/>
      <c r="X40" s="43">
        <v>34.585979999999999</v>
      </c>
      <c r="Y40" s="43"/>
      <c r="Z40" s="43">
        <v>9.5599299999999996</v>
      </c>
      <c r="AA40" s="43"/>
      <c r="AB40" s="43"/>
      <c r="AC40" s="43">
        <v>13.94</v>
      </c>
      <c r="AD40" s="43"/>
      <c r="AE40" s="43"/>
      <c r="AF40" s="43">
        <v>5.0999999999999996</v>
      </c>
      <c r="AG40" s="43"/>
      <c r="AH40" s="43"/>
      <c r="AI40" s="43"/>
      <c r="AJ40" s="43">
        <v>6.2238600000000002</v>
      </c>
      <c r="AK40" s="43">
        <v>0</v>
      </c>
      <c r="AL40" s="43">
        <v>4.3582000000000001</v>
      </c>
      <c r="AM40" s="43">
        <v>50.270670000000003</v>
      </c>
      <c r="AN40" s="43">
        <v>121.79592</v>
      </c>
      <c r="AO40" s="43">
        <v>26.7361</v>
      </c>
      <c r="AP40" s="43">
        <v>0.37</v>
      </c>
      <c r="AQ40" s="43">
        <v>161.19999999999999</v>
      </c>
      <c r="AR40" s="43"/>
      <c r="AS40" s="43">
        <v>38.235999999999997</v>
      </c>
      <c r="AT40" s="43">
        <v>33.218000000000004</v>
      </c>
      <c r="AU40" s="43"/>
      <c r="AV40" s="43">
        <v>180.69416000000001</v>
      </c>
      <c r="AW40" s="43">
        <v>35.287610000000001</v>
      </c>
      <c r="AX40" s="43"/>
      <c r="AY40" s="43"/>
      <c r="AZ40" s="43"/>
      <c r="BA40" s="43">
        <v>1.5</v>
      </c>
      <c r="BB40" s="43"/>
      <c r="BC40" s="43">
        <v>68.253460000000004</v>
      </c>
      <c r="BD40" s="43"/>
      <c r="BE40" s="43">
        <v>19.3</v>
      </c>
      <c r="BF40" s="43"/>
      <c r="BG40" s="43"/>
      <c r="BH40" s="43"/>
      <c r="BI40" s="43">
        <v>19.251850000000001</v>
      </c>
      <c r="BJ40" s="43"/>
      <c r="BK40" s="43">
        <v>4.7526599999999997</v>
      </c>
      <c r="BL40" s="43"/>
      <c r="BM40" s="43"/>
      <c r="BN40" s="43">
        <v>55.997999999999998</v>
      </c>
      <c r="BO40" s="43">
        <v>2.36</v>
      </c>
      <c r="BP40" s="43">
        <v>142.62544</v>
      </c>
      <c r="BQ40" s="43"/>
      <c r="BR40" s="43">
        <v>4.6539000000000001</v>
      </c>
      <c r="BS40" s="43">
        <v>129.59</v>
      </c>
      <c r="BT40" s="43">
        <v>10.886850000000001</v>
      </c>
      <c r="BU40" s="43"/>
      <c r="BV40" s="43">
        <v>36.0075</v>
      </c>
      <c r="BW40" s="43">
        <v>4.3754099999999996</v>
      </c>
      <c r="BX40" s="43"/>
      <c r="BY40" s="43"/>
      <c r="BZ40" s="43">
        <v>44.682699999999997</v>
      </c>
      <c r="CA40" s="43">
        <v>24.498180000000001</v>
      </c>
      <c r="CB40" s="43">
        <v>1.4977</v>
      </c>
      <c r="CC40" s="43">
        <v>0.61699999999999999</v>
      </c>
      <c r="CD40" s="43">
        <v>26.681609999999999</v>
      </c>
      <c r="CE40" s="43">
        <v>314.58902</v>
      </c>
      <c r="CF40" s="43"/>
      <c r="CG40" s="43">
        <v>157.5701</v>
      </c>
      <c r="CH40" s="43">
        <v>17.306000000000001</v>
      </c>
      <c r="CI40" s="43"/>
      <c r="CJ40" s="43"/>
      <c r="CK40" s="43">
        <v>15.474299999999999</v>
      </c>
      <c r="CL40" s="43">
        <v>4.5588300000000004</v>
      </c>
      <c r="CM40" s="43"/>
      <c r="CN40" s="43"/>
      <c r="CO40" s="43">
        <v>16.276679999999999</v>
      </c>
      <c r="CP40" s="43">
        <v>260.12</v>
      </c>
      <c r="CQ40" s="43"/>
      <c r="CR40" s="43">
        <v>29.571000000000002</v>
      </c>
      <c r="CS40" s="43"/>
      <c r="CT40" s="43">
        <v>22.474</v>
      </c>
    </row>
    <row r="41" spans="1:98" ht="15.6" x14ac:dyDescent="0.3">
      <c r="A41" s="1"/>
      <c r="B41" s="42" t="s">
        <v>783</v>
      </c>
      <c r="C41" s="43"/>
      <c r="D41" s="43"/>
      <c r="E41" s="43">
        <v>31.721340000000001</v>
      </c>
      <c r="F41" s="43">
        <v>10.791</v>
      </c>
      <c r="G41" s="43"/>
      <c r="H41" s="43"/>
      <c r="I41" s="43"/>
      <c r="J41" s="43"/>
      <c r="K41" s="43">
        <v>6.9292999999999996</v>
      </c>
      <c r="L41" s="43">
        <v>27.578299999999999</v>
      </c>
      <c r="M41" s="43">
        <v>14.015700000000001</v>
      </c>
      <c r="N41" s="43">
        <v>13.1</v>
      </c>
      <c r="O41" s="43">
        <v>30.776</v>
      </c>
      <c r="P41" s="43"/>
      <c r="Q41" s="43"/>
      <c r="R41" s="43">
        <v>47.970999999999997</v>
      </c>
      <c r="S41" s="43"/>
      <c r="T41" s="43">
        <v>50.468699999999998</v>
      </c>
      <c r="U41" s="43"/>
      <c r="V41" s="43">
        <v>0.9</v>
      </c>
      <c r="W41" s="43"/>
      <c r="X41" s="43">
        <v>35.137560000000001</v>
      </c>
      <c r="Y41" s="43"/>
      <c r="Z41" s="43">
        <v>9.7077299999999997</v>
      </c>
      <c r="AA41" s="43"/>
      <c r="AB41" s="43"/>
      <c r="AC41" s="43">
        <v>14.27</v>
      </c>
      <c r="AD41" s="43"/>
      <c r="AE41" s="43"/>
      <c r="AF41" s="43">
        <v>5.7</v>
      </c>
      <c r="AG41" s="43"/>
      <c r="AH41" s="43"/>
      <c r="AI41" s="43"/>
      <c r="AJ41" s="43">
        <v>5.8655799999999996</v>
      </c>
      <c r="AK41" s="43">
        <v>0</v>
      </c>
      <c r="AL41" s="43">
        <v>4.3617999999999997</v>
      </c>
      <c r="AM41" s="43">
        <v>49.331319999999998</v>
      </c>
      <c r="AN41" s="43">
        <v>122.16665999999999</v>
      </c>
      <c r="AO41" s="43">
        <v>27.014099999999999</v>
      </c>
      <c r="AP41" s="43">
        <v>0.4</v>
      </c>
      <c r="AQ41" s="43">
        <v>158.69999999999999</v>
      </c>
      <c r="AR41" s="43"/>
      <c r="AS41" s="43">
        <v>38.161999999999999</v>
      </c>
      <c r="AT41" s="43">
        <v>32.587000000000003</v>
      </c>
      <c r="AU41" s="43"/>
      <c r="AV41" s="43">
        <v>165.18482</v>
      </c>
      <c r="AW41" s="43">
        <v>35.143189999999997</v>
      </c>
      <c r="AX41" s="43"/>
      <c r="AY41" s="43"/>
      <c r="AZ41" s="43"/>
      <c r="BA41" s="43">
        <v>1.5</v>
      </c>
      <c r="BB41" s="43"/>
      <c r="BC41" s="43">
        <v>69.019840000000002</v>
      </c>
      <c r="BD41" s="43"/>
      <c r="BE41" s="43">
        <v>19.3</v>
      </c>
      <c r="BF41" s="43"/>
      <c r="BG41" s="43"/>
      <c r="BH41" s="43"/>
      <c r="BI41" s="43">
        <v>18.860569999999999</v>
      </c>
      <c r="BJ41" s="43"/>
      <c r="BK41" s="43">
        <v>4.68283</v>
      </c>
      <c r="BL41" s="43"/>
      <c r="BM41" s="43"/>
      <c r="BN41" s="43">
        <v>55.777999999999999</v>
      </c>
      <c r="BO41" s="43">
        <v>2.33</v>
      </c>
      <c r="BP41" s="43">
        <v>142.80179999999999</v>
      </c>
      <c r="BQ41" s="43"/>
      <c r="BR41" s="43">
        <v>4.6772999999999998</v>
      </c>
      <c r="BS41" s="43">
        <v>132.08000000000001</v>
      </c>
      <c r="BT41" s="43">
        <v>10.81208</v>
      </c>
      <c r="BU41" s="43"/>
      <c r="BV41" s="43">
        <v>34.995600000000003</v>
      </c>
      <c r="BW41" s="43">
        <v>3.85894</v>
      </c>
      <c r="BX41" s="43"/>
      <c r="BY41" s="43"/>
      <c r="BZ41" s="43">
        <v>44.065300000000001</v>
      </c>
      <c r="CA41" s="43">
        <v>24.54608</v>
      </c>
      <c r="CB41" s="43">
        <v>1.4852000000000001</v>
      </c>
      <c r="CC41" s="43">
        <v>0.65900000000000003</v>
      </c>
      <c r="CD41" s="43">
        <v>27.270810000000001</v>
      </c>
      <c r="CE41" s="43">
        <v>316.90269000000001</v>
      </c>
      <c r="CF41" s="43"/>
      <c r="CG41" s="43">
        <v>160.29589999999999</v>
      </c>
      <c r="CH41" s="43">
        <v>17.390999999999998</v>
      </c>
      <c r="CI41" s="43"/>
      <c r="CJ41" s="43"/>
      <c r="CK41" s="43">
        <v>15.2119</v>
      </c>
      <c r="CL41" s="43">
        <v>4.4836299999999998</v>
      </c>
      <c r="CM41" s="43"/>
      <c r="CN41" s="43"/>
      <c r="CO41" s="43">
        <v>16.30219</v>
      </c>
      <c r="CP41" s="43">
        <v>265.68</v>
      </c>
      <c r="CQ41" s="43"/>
      <c r="CR41" s="43">
        <v>29.388000000000002</v>
      </c>
      <c r="CS41" s="43"/>
      <c r="CT41" s="43">
        <v>20.227</v>
      </c>
    </row>
    <row r="42" spans="1:98" ht="15.6" x14ac:dyDescent="0.3">
      <c r="A42" s="1"/>
      <c r="B42" s="42" t="s">
        <v>784</v>
      </c>
      <c r="C42" s="43"/>
      <c r="D42" s="43"/>
      <c r="E42" s="43">
        <v>25.01003</v>
      </c>
      <c r="F42" s="43">
        <v>9.4649999999999999</v>
      </c>
      <c r="G42" s="43"/>
      <c r="H42" s="43"/>
      <c r="I42" s="43"/>
      <c r="J42" s="43"/>
      <c r="K42" s="43">
        <v>14.134499999999999</v>
      </c>
      <c r="L42" s="43">
        <v>27.168700000000001</v>
      </c>
      <c r="M42" s="43">
        <v>15.522500000000001</v>
      </c>
      <c r="N42" s="43">
        <v>13.54</v>
      </c>
      <c r="O42" s="43">
        <v>31.391999999999999</v>
      </c>
      <c r="P42" s="43"/>
      <c r="Q42" s="43"/>
      <c r="R42" s="43">
        <v>48.030999999999999</v>
      </c>
      <c r="S42" s="43"/>
      <c r="T42" s="43">
        <v>48.035600000000002</v>
      </c>
      <c r="U42" s="43"/>
      <c r="V42" s="43">
        <v>0.9</v>
      </c>
      <c r="W42" s="43"/>
      <c r="X42" s="43">
        <v>33.536960000000001</v>
      </c>
      <c r="Y42" s="43"/>
      <c r="Z42" s="43">
        <v>9.6764399999999995</v>
      </c>
      <c r="AA42" s="43"/>
      <c r="AB42" s="43"/>
      <c r="AC42" s="43">
        <v>14.9</v>
      </c>
      <c r="AD42" s="43"/>
      <c r="AE42" s="43"/>
      <c r="AF42" s="43">
        <v>3.3</v>
      </c>
      <c r="AG42" s="43"/>
      <c r="AH42" s="43"/>
      <c r="AI42" s="43"/>
      <c r="AJ42" s="43">
        <v>5.3594600000000003</v>
      </c>
      <c r="AK42" s="43">
        <v>0</v>
      </c>
      <c r="AL42" s="43">
        <v>4.3710000000000004</v>
      </c>
      <c r="AM42" s="43">
        <v>47.234859999999998</v>
      </c>
      <c r="AN42" s="43">
        <v>121.99236000000001</v>
      </c>
      <c r="AO42" s="43">
        <v>27.641100000000002</v>
      </c>
      <c r="AP42" s="43">
        <v>0.41</v>
      </c>
      <c r="AQ42" s="43">
        <v>157.80000000000001</v>
      </c>
      <c r="AR42" s="43"/>
      <c r="AS42" s="43">
        <v>36.064999999999998</v>
      </c>
      <c r="AT42" s="43">
        <v>32.164000000000001</v>
      </c>
      <c r="AU42" s="43"/>
      <c r="AV42" s="43">
        <v>164.05293</v>
      </c>
      <c r="AW42" s="43">
        <v>34.549379999999999</v>
      </c>
      <c r="AX42" s="43"/>
      <c r="AY42" s="43"/>
      <c r="AZ42" s="43"/>
      <c r="BA42" s="43">
        <v>1.6</v>
      </c>
      <c r="BB42" s="43"/>
      <c r="BC42" s="43">
        <v>67.565420000000003</v>
      </c>
      <c r="BD42" s="43"/>
      <c r="BE42" s="43">
        <v>19.3</v>
      </c>
      <c r="BF42" s="43"/>
      <c r="BG42" s="43"/>
      <c r="BH42" s="43"/>
      <c r="BI42" s="43">
        <v>18.83811</v>
      </c>
      <c r="BJ42" s="43"/>
      <c r="BK42" s="43">
        <v>4.5604100000000001</v>
      </c>
      <c r="BL42" s="43"/>
      <c r="BM42" s="43"/>
      <c r="BN42" s="43">
        <v>49.472999999999999</v>
      </c>
      <c r="BO42" s="43">
        <v>2.31</v>
      </c>
      <c r="BP42" s="43">
        <v>143.21408</v>
      </c>
      <c r="BQ42" s="43"/>
      <c r="BR42" s="43">
        <v>4.7244999999999999</v>
      </c>
      <c r="BS42" s="43">
        <v>133.02000000000001</v>
      </c>
      <c r="BT42" s="43">
        <v>10.54921</v>
      </c>
      <c r="BU42" s="43"/>
      <c r="BV42" s="43">
        <v>34.2881</v>
      </c>
      <c r="BW42" s="43">
        <v>3.6508500000000002</v>
      </c>
      <c r="BX42" s="43"/>
      <c r="BY42" s="43"/>
      <c r="BZ42" s="43">
        <v>44.577100000000002</v>
      </c>
      <c r="CA42" s="43">
        <v>24.623819999999998</v>
      </c>
      <c r="CB42" s="43">
        <v>1.5062</v>
      </c>
      <c r="CC42" s="43">
        <v>0.65300000000000002</v>
      </c>
      <c r="CD42" s="43">
        <v>27.33005</v>
      </c>
      <c r="CE42" s="43">
        <v>313.12382000000002</v>
      </c>
      <c r="CF42" s="43"/>
      <c r="CG42" s="43">
        <v>153.27860000000001</v>
      </c>
      <c r="CH42" s="43">
        <v>18.117999999999999</v>
      </c>
      <c r="CI42" s="43"/>
      <c r="CJ42" s="43"/>
      <c r="CK42" s="43">
        <v>15.335100000000001</v>
      </c>
      <c r="CL42" s="43">
        <v>4.49092</v>
      </c>
      <c r="CM42" s="43"/>
      <c r="CN42" s="43"/>
      <c r="CO42" s="43">
        <v>15.55429</v>
      </c>
      <c r="CP42" s="43">
        <v>271.26</v>
      </c>
      <c r="CQ42" s="43"/>
      <c r="CR42" s="43">
        <v>28.54</v>
      </c>
      <c r="CS42" s="43"/>
      <c r="CT42" s="43">
        <v>22.384</v>
      </c>
    </row>
    <row r="43" spans="1:98" ht="15.6" x14ac:dyDescent="0.3">
      <c r="A43" s="1"/>
      <c r="B43" s="42" t="s">
        <v>785</v>
      </c>
      <c r="C43" s="43"/>
      <c r="D43" s="43"/>
      <c r="E43" s="43">
        <v>23.99164</v>
      </c>
      <c r="F43" s="43">
        <v>8.6010000000000009</v>
      </c>
      <c r="G43" s="43"/>
      <c r="H43" s="43"/>
      <c r="I43" s="43"/>
      <c r="J43" s="43"/>
      <c r="K43" s="43">
        <v>14.7278</v>
      </c>
      <c r="L43" s="43">
        <v>27.933299999999999</v>
      </c>
      <c r="M43" s="43">
        <v>15.765499999999999</v>
      </c>
      <c r="N43" s="43">
        <v>13.7</v>
      </c>
      <c r="O43" s="43">
        <v>31.24</v>
      </c>
      <c r="P43" s="43"/>
      <c r="Q43" s="43"/>
      <c r="R43" s="43">
        <v>48.369</v>
      </c>
      <c r="S43" s="43"/>
      <c r="T43" s="43">
        <v>45.014099999999999</v>
      </c>
      <c r="U43" s="43"/>
      <c r="V43" s="43">
        <v>0.9</v>
      </c>
      <c r="W43" s="43"/>
      <c r="X43" s="43">
        <v>28.761990000000001</v>
      </c>
      <c r="Y43" s="43"/>
      <c r="Z43" s="43">
        <v>9.8146599999999999</v>
      </c>
      <c r="AA43" s="43"/>
      <c r="AB43" s="43"/>
      <c r="AC43" s="43">
        <v>15.46</v>
      </c>
      <c r="AD43" s="43"/>
      <c r="AE43" s="43"/>
      <c r="AF43" s="43">
        <v>2.4</v>
      </c>
      <c r="AG43" s="43"/>
      <c r="AH43" s="43"/>
      <c r="AI43" s="43"/>
      <c r="AJ43" s="43">
        <v>5.4161799999999998</v>
      </c>
      <c r="AK43" s="43">
        <v>0</v>
      </c>
      <c r="AL43" s="43">
        <v>4.3350999999999997</v>
      </c>
      <c r="AM43" s="43">
        <v>48.875810000000001</v>
      </c>
      <c r="AN43" s="43">
        <v>121.67740000000001</v>
      </c>
      <c r="AO43" s="43">
        <v>24.631</v>
      </c>
      <c r="AP43" s="43">
        <v>0.46</v>
      </c>
      <c r="AQ43" s="43">
        <v>155.30000000000001</v>
      </c>
      <c r="AR43" s="43"/>
      <c r="AS43" s="43">
        <v>35.094000000000001</v>
      </c>
      <c r="AT43" s="43">
        <v>31.039000000000001</v>
      </c>
      <c r="AU43" s="43"/>
      <c r="AV43" s="43">
        <v>164.19629</v>
      </c>
      <c r="AW43" s="43">
        <v>32.718249999999998</v>
      </c>
      <c r="AX43" s="43"/>
      <c r="AY43" s="43"/>
      <c r="AZ43" s="43"/>
      <c r="BA43" s="43">
        <v>1.6</v>
      </c>
      <c r="BB43" s="43"/>
      <c r="BC43" s="43">
        <v>57.02778</v>
      </c>
      <c r="BD43" s="43"/>
      <c r="BE43" s="43">
        <v>19.3</v>
      </c>
      <c r="BF43" s="43"/>
      <c r="BG43" s="43"/>
      <c r="BH43" s="43"/>
      <c r="BI43" s="43">
        <v>18.957260000000002</v>
      </c>
      <c r="BJ43" s="43"/>
      <c r="BK43" s="43">
        <v>4.52217</v>
      </c>
      <c r="BL43" s="43"/>
      <c r="BM43" s="43"/>
      <c r="BN43" s="43">
        <v>16.863</v>
      </c>
      <c r="BO43" s="43">
        <v>2.39</v>
      </c>
      <c r="BP43" s="43">
        <v>144.48718</v>
      </c>
      <c r="BQ43" s="43"/>
      <c r="BR43" s="43">
        <v>4.7834000000000003</v>
      </c>
      <c r="BS43" s="43">
        <v>132.41999999999999</v>
      </c>
      <c r="BT43" s="43">
        <v>10.42432</v>
      </c>
      <c r="BU43" s="43"/>
      <c r="BV43" s="43">
        <v>33.340499999999999</v>
      </c>
      <c r="BW43" s="43">
        <v>3.6075599999999999</v>
      </c>
      <c r="BX43" s="43"/>
      <c r="BY43" s="43"/>
      <c r="BZ43" s="43">
        <v>46.3688</v>
      </c>
      <c r="CA43" s="43">
        <v>24.67933</v>
      </c>
      <c r="CB43" s="43">
        <v>1.5817000000000001</v>
      </c>
      <c r="CC43" s="43">
        <v>0.61</v>
      </c>
      <c r="CD43" s="43">
        <v>25.48799</v>
      </c>
      <c r="CE43" s="43">
        <v>310.24819000000002</v>
      </c>
      <c r="CF43" s="43"/>
      <c r="CG43" s="43">
        <v>159.7817</v>
      </c>
      <c r="CH43" s="43">
        <v>17.937000000000001</v>
      </c>
      <c r="CI43" s="43"/>
      <c r="CJ43" s="43"/>
      <c r="CK43" s="43">
        <v>15.3757</v>
      </c>
      <c r="CL43" s="43">
        <v>4.7994000000000003</v>
      </c>
      <c r="CM43" s="43"/>
      <c r="CN43" s="43"/>
      <c r="CO43" s="43">
        <v>14.62764</v>
      </c>
      <c r="CP43" s="43">
        <v>275.64</v>
      </c>
      <c r="CQ43" s="43"/>
      <c r="CR43" s="43">
        <v>26.913</v>
      </c>
      <c r="CS43" s="43"/>
      <c r="CT43" s="43">
        <v>20.780999999999999</v>
      </c>
    </row>
    <row r="44" spans="1:98" ht="15.6" x14ac:dyDescent="0.3">
      <c r="A44" s="1"/>
      <c r="B44" s="42" t="s">
        <v>786</v>
      </c>
      <c r="C44" s="43"/>
      <c r="D44" s="43"/>
      <c r="E44" s="43">
        <v>24.64809</v>
      </c>
      <c r="F44" s="43">
        <v>8.84</v>
      </c>
      <c r="G44" s="43"/>
      <c r="H44" s="43"/>
      <c r="I44" s="43"/>
      <c r="J44" s="43"/>
      <c r="K44" s="43">
        <v>15.133800000000001</v>
      </c>
      <c r="L44" s="43">
        <v>26.265000000000001</v>
      </c>
      <c r="M44" s="43">
        <v>15.3139</v>
      </c>
      <c r="N44" s="43">
        <v>13.12</v>
      </c>
      <c r="O44" s="43">
        <v>31.49</v>
      </c>
      <c r="P44" s="43"/>
      <c r="Q44" s="43"/>
      <c r="R44" s="43">
        <v>48.774000000000001</v>
      </c>
      <c r="S44" s="43"/>
      <c r="T44" s="43">
        <v>19.290199999999999</v>
      </c>
      <c r="U44" s="43"/>
      <c r="V44" s="43">
        <v>0.9</v>
      </c>
      <c r="W44" s="43"/>
      <c r="X44" s="43">
        <v>27.086770000000001</v>
      </c>
      <c r="Y44" s="43"/>
      <c r="Z44" s="43">
        <v>7.6552600000000002</v>
      </c>
      <c r="AA44" s="43"/>
      <c r="AB44" s="43"/>
      <c r="AC44" s="43">
        <v>15.31</v>
      </c>
      <c r="AD44" s="43"/>
      <c r="AE44" s="43"/>
      <c r="AF44" s="43">
        <v>0.9</v>
      </c>
      <c r="AG44" s="43"/>
      <c r="AH44" s="43"/>
      <c r="AI44" s="43"/>
      <c r="AJ44" s="43">
        <v>4.26905</v>
      </c>
      <c r="AK44" s="43">
        <v>0</v>
      </c>
      <c r="AL44" s="43">
        <v>4.3364000000000003</v>
      </c>
      <c r="AM44" s="43">
        <v>48.453130000000002</v>
      </c>
      <c r="AN44" s="43">
        <v>120.33154</v>
      </c>
      <c r="AO44" s="43">
        <v>23.949100000000001</v>
      </c>
      <c r="AP44" s="43">
        <v>0.11</v>
      </c>
      <c r="AQ44" s="43">
        <v>156.1</v>
      </c>
      <c r="AR44" s="43"/>
      <c r="AS44" s="43">
        <v>34.795000000000002</v>
      </c>
      <c r="AT44" s="43">
        <v>28.891999999999999</v>
      </c>
      <c r="AU44" s="43"/>
      <c r="AV44" s="43">
        <v>148.45116999999999</v>
      </c>
      <c r="AW44" s="43">
        <v>32.649009999999997</v>
      </c>
      <c r="AX44" s="43"/>
      <c r="AY44" s="43"/>
      <c r="AZ44" s="43"/>
      <c r="BA44" s="43">
        <v>1.6</v>
      </c>
      <c r="BB44" s="43"/>
      <c r="BC44" s="43">
        <v>57.301319999999997</v>
      </c>
      <c r="BD44" s="43"/>
      <c r="BE44" s="43">
        <v>19.3</v>
      </c>
      <c r="BF44" s="43"/>
      <c r="BG44" s="43"/>
      <c r="BH44" s="43"/>
      <c r="BI44" s="43">
        <v>19.114719999999998</v>
      </c>
      <c r="BJ44" s="43"/>
      <c r="BK44" s="43">
        <v>4.5383699999999996</v>
      </c>
      <c r="BL44" s="43"/>
      <c r="BM44" s="43"/>
      <c r="BN44" s="43">
        <v>4.976</v>
      </c>
      <c r="BO44" s="43">
        <v>2.3199999999999998</v>
      </c>
      <c r="BP44" s="43">
        <v>143.43832</v>
      </c>
      <c r="BQ44" s="43"/>
      <c r="BR44" s="43">
        <v>4.7149999999999999</v>
      </c>
      <c r="BS44" s="43">
        <v>132.05000000000001</v>
      </c>
      <c r="BT44" s="43">
        <v>10.007250000000001</v>
      </c>
      <c r="BU44" s="43"/>
      <c r="BV44" s="43">
        <v>30.066800000000001</v>
      </c>
      <c r="BW44" s="43">
        <v>3.8024800000000001</v>
      </c>
      <c r="BX44" s="43"/>
      <c r="BY44" s="43"/>
      <c r="BZ44" s="43">
        <v>46.593299999999999</v>
      </c>
      <c r="CA44" s="43">
        <v>5.3113900000000003</v>
      </c>
      <c r="CB44" s="43">
        <v>1.5736000000000001</v>
      </c>
      <c r="CC44" s="43">
        <v>0.7</v>
      </c>
      <c r="CD44" s="43">
        <v>25.264330000000001</v>
      </c>
      <c r="CE44" s="43">
        <v>313.39559000000003</v>
      </c>
      <c r="CF44" s="43"/>
      <c r="CG44" s="43">
        <v>156.54589999999999</v>
      </c>
      <c r="CH44" s="43">
        <v>18.007000000000001</v>
      </c>
      <c r="CI44" s="43"/>
      <c r="CJ44" s="43"/>
      <c r="CK44" s="43">
        <v>14.874599999999999</v>
      </c>
      <c r="CL44" s="43">
        <v>4.5918799999999997</v>
      </c>
      <c r="CM44" s="43"/>
      <c r="CN44" s="43"/>
      <c r="CO44" s="43">
        <v>13.932410000000001</v>
      </c>
      <c r="CP44" s="43">
        <v>284.5</v>
      </c>
      <c r="CQ44" s="43"/>
      <c r="CR44" s="43">
        <v>24.337</v>
      </c>
      <c r="CS44" s="43"/>
      <c r="CT44" s="43">
        <v>10.769</v>
      </c>
    </row>
    <row r="45" spans="1:98" ht="15.6" x14ac:dyDescent="0.3">
      <c r="A45" s="1"/>
      <c r="B45" s="42" t="s">
        <v>787</v>
      </c>
      <c r="C45" s="43"/>
      <c r="D45" s="43"/>
      <c r="E45" s="43">
        <v>24.852319999999999</v>
      </c>
      <c r="F45" s="43">
        <v>8.35</v>
      </c>
      <c r="G45" s="43"/>
      <c r="H45" s="43"/>
      <c r="I45" s="43"/>
      <c r="J45" s="43"/>
      <c r="K45" s="43">
        <v>15.7902</v>
      </c>
      <c r="L45" s="43">
        <v>29.093</v>
      </c>
      <c r="M45" s="43">
        <v>14.445600000000001</v>
      </c>
      <c r="N45" s="43">
        <v>13.33</v>
      </c>
      <c r="O45" s="43">
        <v>31</v>
      </c>
      <c r="P45" s="43"/>
      <c r="Q45" s="43"/>
      <c r="R45" s="43">
        <v>49.161000000000001</v>
      </c>
      <c r="S45" s="43"/>
      <c r="T45" s="43">
        <v>16.967600000000001</v>
      </c>
      <c r="U45" s="43"/>
      <c r="V45" s="43">
        <v>1</v>
      </c>
      <c r="W45" s="43"/>
      <c r="X45" s="43">
        <v>19.354209999999998</v>
      </c>
      <c r="Y45" s="43"/>
      <c r="Z45" s="43">
        <v>6.1135700000000002</v>
      </c>
      <c r="AA45" s="43"/>
      <c r="AB45" s="43"/>
      <c r="AC45" s="43">
        <v>15.27</v>
      </c>
      <c r="AD45" s="43"/>
      <c r="AE45" s="43"/>
      <c r="AF45" s="43">
        <v>0.9</v>
      </c>
      <c r="AG45" s="43"/>
      <c r="AH45" s="43"/>
      <c r="AI45" s="43"/>
      <c r="AJ45" s="43">
        <v>4.2895099999999999</v>
      </c>
      <c r="AK45" s="43">
        <v>0</v>
      </c>
      <c r="AL45" s="43">
        <v>4.1981999999999999</v>
      </c>
      <c r="AM45" s="43">
        <v>43.854370000000003</v>
      </c>
      <c r="AN45" s="43">
        <v>118.11518</v>
      </c>
      <c r="AO45" s="43">
        <v>24.7163</v>
      </c>
      <c r="AP45" s="43">
        <v>0.35</v>
      </c>
      <c r="AQ45" s="43">
        <v>153.69999999999999</v>
      </c>
      <c r="AR45" s="43"/>
      <c r="AS45" s="43">
        <v>32.417999999999999</v>
      </c>
      <c r="AT45" s="43">
        <v>28.78</v>
      </c>
      <c r="AU45" s="43"/>
      <c r="AV45" s="43">
        <v>67.602890000000002</v>
      </c>
      <c r="AW45" s="43">
        <v>32.094160000000002</v>
      </c>
      <c r="AX45" s="43"/>
      <c r="AY45" s="43"/>
      <c r="AZ45" s="43"/>
      <c r="BA45" s="43">
        <v>1.7</v>
      </c>
      <c r="BB45" s="43"/>
      <c r="BC45" s="43">
        <v>56.99156</v>
      </c>
      <c r="BD45" s="43"/>
      <c r="BE45" s="43">
        <v>19.3</v>
      </c>
      <c r="BF45" s="43"/>
      <c r="BG45" s="43"/>
      <c r="BH45" s="43"/>
      <c r="BI45" s="43">
        <v>19.098590000000002</v>
      </c>
      <c r="BJ45" s="43"/>
      <c r="BK45" s="43">
        <v>4.3827100000000003</v>
      </c>
      <c r="BL45" s="43"/>
      <c r="BM45" s="43"/>
      <c r="BN45" s="43">
        <v>4.5759999999999996</v>
      </c>
      <c r="BO45" s="43">
        <v>2.37</v>
      </c>
      <c r="BP45" s="43">
        <v>142.77434</v>
      </c>
      <c r="BQ45" s="43"/>
      <c r="BR45" s="43">
        <v>4.7580999999999998</v>
      </c>
      <c r="BS45" s="43">
        <v>125.63</v>
      </c>
      <c r="BT45" s="43">
        <v>9.1549999999999994</v>
      </c>
      <c r="BU45" s="43"/>
      <c r="BV45" s="43">
        <v>28.635000000000002</v>
      </c>
      <c r="BW45" s="43">
        <v>3.7406999999999999</v>
      </c>
      <c r="BX45" s="43"/>
      <c r="BY45" s="43"/>
      <c r="BZ45" s="43">
        <v>45.666600000000003</v>
      </c>
      <c r="CA45" s="43">
        <v>2.7722500000000001</v>
      </c>
      <c r="CB45" s="43">
        <v>1.5533999999999999</v>
      </c>
      <c r="CC45" s="43">
        <v>0.67500000000000004</v>
      </c>
      <c r="CD45" s="43">
        <v>24.92689</v>
      </c>
      <c r="CE45" s="43">
        <v>310.62002999999999</v>
      </c>
      <c r="CF45" s="43"/>
      <c r="CG45" s="43">
        <v>146.71510000000001</v>
      </c>
      <c r="CH45" s="43">
        <v>17.559999999999999</v>
      </c>
      <c r="CI45" s="43"/>
      <c r="CJ45" s="43"/>
      <c r="CK45" s="43">
        <v>13.366199999999999</v>
      </c>
      <c r="CL45" s="43">
        <v>4.5589500000000003</v>
      </c>
      <c r="CM45" s="43"/>
      <c r="CN45" s="43"/>
      <c r="CO45" s="43">
        <v>12.633100000000001</v>
      </c>
      <c r="CP45" s="43">
        <v>279.36</v>
      </c>
      <c r="CQ45" s="43"/>
      <c r="CR45" s="43">
        <v>24.959</v>
      </c>
      <c r="CS45" s="43"/>
      <c r="CT45" s="43">
        <v>10.009</v>
      </c>
    </row>
    <row r="46" spans="1:98" ht="15.6" x14ac:dyDescent="0.3">
      <c r="A46" s="1"/>
      <c r="B46" s="42" t="s">
        <v>788</v>
      </c>
      <c r="C46" s="43"/>
      <c r="D46" s="43"/>
      <c r="E46" s="43">
        <v>24.86233</v>
      </c>
      <c r="F46" s="43">
        <v>9.2769999999999992</v>
      </c>
      <c r="G46" s="43"/>
      <c r="H46" s="43"/>
      <c r="I46" s="43"/>
      <c r="J46" s="43"/>
      <c r="K46" s="43">
        <v>14.4473</v>
      </c>
      <c r="L46" s="43">
        <v>29.3901</v>
      </c>
      <c r="M46" s="43">
        <v>13.952</v>
      </c>
      <c r="N46" s="43">
        <v>13.39</v>
      </c>
      <c r="O46" s="43">
        <v>31.39</v>
      </c>
      <c r="P46" s="43"/>
      <c r="Q46" s="43"/>
      <c r="R46" s="43">
        <v>49.048000000000002</v>
      </c>
      <c r="S46" s="43"/>
      <c r="T46" s="43">
        <v>7.8083</v>
      </c>
      <c r="U46" s="43"/>
      <c r="V46" s="43">
        <v>1</v>
      </c>
      <c r="W46" s="43"/>
      <c r="X46" s="43">
        <v>20.239750000000001</v>
      </c>
      <c r="Y46" s="43"/>
      <c r="Z46" s="43">
        <v>6.1817799999999998</v>
      </c>
      <c r="AA46" s="43"/>
      <c r="AB46" s="43"/>
      <c r="AC46" s="43">
        <v>15.17</v>
      </c>
      <c r="AD46" s="43"/>
      <c r="AE46" s="43"/>
      <c r="AF46" s="43">
        <v>0.7</v>
      </c>
      <c r="AG46" s="43"/>
      <c r="AH46" s="43"/>
      <c r="AI46" s="43"/>
      <c r="AJ46" s="43">
        <v>4.1899699999999998</v>
      </c>
      <c r="AK46" s="43">
        <v>0</v>
      </c>
      <c r="AL46" s="43">
        <v>4.1912000000000003</v>
      </c>
      <c r="AM46" s="43">
        <v>48.506990000000002</v>
      </c>
      <c r="AN46" s="43">
        <v>122.63186</v>
      </c>
      <c r="AO46" s="43">
        <v>27.2562</v>
      </c>
      <c r="AP46" s="43">
        <v>0.46</v>
      </c>
      <c r="AQ46" s="43">
        <v>152.30000000000001</v>
      </c>
      <c r="AR46" s="43"/>
      <c r="AS46" s="43">
        <v>33.415999999999997</v>
      </c>
      <c r="AT46" s="43">
        <v>28.672999999999998</v>
      </c>
      <c r="AU46" s="43"/>
      <c r="AV46" s="43">
        <v>59.180700000000002</v>
      </c>
      <c r="AW46" s="43">
        <v>31.933129999999998</v>
      </c>
      <c r="AX46" s="43"/>
      <c r="AY46" s="43"/>
      <c r="AZ46" s="43"/>
      <c r="BA46" s="43">
        <v>1.7</v>
      </c>
      <c r="BB46" s="43"/>
      <c r="BC46" s="43">
        <v>39.747549999999997</v>
      </c>
      <c r="BD46" s="43"/>
      <c r="BE46" s="43">
        <v>19.3</v>
      </c>
      <c r="BF46" s="43"/>
      <c r="BG46" s="43"/>
      <c r="BH46" s="43"/>
      <c r="BI46" s="43">
        <v>18.904509999999998</v>
      </c>
      <c r="BJ46" s="43"/>
      <c r="BK46" s="43">
        <v>4.5203699999999998</v>
      </c>
      <c r="BL46" s="43"/>
      <c r="BM46" s="43"/>
      <c r="BN46" s="43">
        <v>4.4850000000000003</v>
      </c>
      <c r="BO46" s="43">
        <v>2.2999999999999998</v>
      </c>
      <c r="BP46" s="43">
        <v>140.70383000000001</v>
      </c>
      <c r="BQ46" s="43"/>
      <c r="BR46" s="43">
        <v>4.7481999999999998</v>
      </c>
      <c r="BS46" s="43">
        <v>131.33000000000001</v>
      </c>
      <c r="BT46" s="43">
        <v>8.76769</v>
      </c>
      <c r="BU46" s="43"/>
      <c r="BV46" s="43">
        <v>30.790700000000001</v>
      </c>
      <c r="BW46" s="43">
        <v>3.7400099999999998</v>
      </c>
      <c r="BX46" s="43"/>
      <c r="BY46" s="43"/>
      <c r="BZ46" s="43">
        <v>44.621600000000001</v>
      </c>
      <c r="CA46" s="43">
        <v>2.8001399999999999</v>
      </c>
      <c r="CB46" s="43">
        <v>1.5223</v>
      </c>
      <c r="CC46" s="43">
        <v>0.64</v>
      </c>
      <c r="CD46" s="43">
        <v>24.228390000000001</v>
      </c>
      <c r="CE46" s="43">
        <v>304.48155000000003</v>
      </c>
      <c r="CF46" s="43"/>
      <c r="CG46" s="43">
        <v>154.5444</v>
      </c>
      <c r="CH46" s="43">
        <v>17.89</v>
      </c>
      <c r="CI46" s="43"/>
      <c r="CJ46" s="43"/>
      <c r="CK46" s="43">
        <v>12.045199999999999</v>
      </c>
      <c r="CL46" s="43">
        <v>4.6407800000000003</v>
      </c>
      <c r="CM46" s="43"/>
      <c r="CN46" s="43"/>
      <c r="CO46" s="43">
        <v>13.12928</v>
      </c>
      <c r="CP46" s="43">
        <v>269.63</v>
      </c>
      <c r="CQ46" s="43"/>
      <c r="CR46" s="43">
        <v>25.977</v>
      </c>
      <c r="CS46" s="43"/>
      <c r="CT46" s="43">
        <v>10.372999999999999</v>
      </c>
    </row>
    <row r="47" spans="1:98" ht="15.6" x14ac:dyDescent="0.3">
      <c r="A47" s="1"/>
      <c r="B47" s="42" t="s">
        <v>789</v>
      </c>
      <c r="C47" s="43"/>
      <c r="D47" s="43"/>
      <c r="E47" s="43">
        <v>25.773879999999998</v>
      </c>
      <c r="F47" s="43">
        <v>11.218</v>
      </c>
      <c r="G47" s="43"/>
      <c r="H47" s="43"/>
      <c r="I47" s="43"/>
      <c r="J47" s="43"/>
      <c r="K47" s="43">
        <v>15.400399999999999</v>
      </c>
      <c r="L47" s="43">
        <v>29.439299999999999</v>
      </c>
      <c r="M47" s="43">
        <v>11.7437</v>
      </c>
      <c r="N47" s="43">
        <v>13.43</v>
      </c>
      <c r="O47" s="43">
        <v>31.31</v>
      </c>
      <c r="P47" s="43"/>
      <c r="Q47" s="43"/>
      <c r="R47" s="43">
        <v>49.073999999999998</v>
      </c>
      <c r="S47" s="43"/>
      <c r="T47" s="43">
        <v>7.4066999999999998</v>
      </c>
      <c r="U47" s="43"/>
      <c r="V47" s="43">
        <v>1.1000000000000001</v>
      </c>
      <c r="W47" s="43"/>
      <c r="X47" s="43">
        <v>20.25299</v>
      </c>
      <c r="Y47" s="43"/>
      <c r="Z47" s="43">
        <v>6.6989400000000003</v>
      </c>
      <c r="AA47" s="43"/>
      <c r="AB47" s="43"/>
      <c r="AC47" s="43">
        <v>15.47</v>
      </c>
      <c r="AD47" s="43"/>
      <c r="AE47" s="43"/>
      <c r="AF47" s="43">
        <v>0.8</v>
      </c>
      <c r="AG47" s="43"/>
      <c r="AH47" s="43"/>
      <c r="AI47" s="43"/>
      <c r="AJ47" s="43">
        <v>4.1270300000000004</v>
      </c>
      <c r="AK47" s="43">
        <v>0</v>
      </c>
      <c r="AL47" s="43">
        <v>4.2461000000000002</v>
      </c>
      <c r="AM47" s="43">
        <v>46.143929999999997</v>
      </c>
      <c r="AN47" s="43">
        <v>122.71557</v>
      </c>
      <c r="AO47" s="43">
        <v>27.427700000000002</v>
      </c>
      <c r="AP47" s="43">
        <v>0.37</v>
      </c>
      <c r="AQ47" s="43">
        <v>147.80000000000001</v>
      </c>
      <c r="AR47" s="43"/>
      <c r="AS47" s="43">
        <v>34.462000000000003</v>
      </c>
      <c r="AT47" s="43">
        <v>28.558</v>
      </c>
      <c r="AU47" s="43"/>
      <c r="AV47" s="43">
        <v>59.392530000000001</v>
      </c>
      <c r="AW47" s="43">
        <v>32.402670000000001</v>
      </c>
      <c r="AX47" s="43"/>
      <c r="AY47" s="43"/>
      <c r="AZ47" s="43"/>
      <c r="BA47" s="43">
        <v>1.6</v>
      </c>
      <c r="BB47" s="43"/>
      <c r="BC47" s="43">
        <v>33.356859999999998</v>
      </c>
      <c r="BD47" s="43"/>
      <c r="BE47" s="43">
        <v>19.3</v>
      </c>
      <c r="BF47" s="43"/>
      <c r="BG47" s="43"/>
      <c r="BH47" s="43"/>
      <c r="BI47" s="43">
        <v>18.650449999999999</v>
      </c>
      <c r="BJ47" s="43"/>
      <c r="BK47" s="43">
        <v>4.6075699999999999</v>
      </c>
      <c r="BL47" s="43"/>
      <c r="BM47" s="43"/>
      <c r="BN47" s="43">
        <v>4.4370000000000003</v>
      </c>
      <c r="BO47" s="43">
        <v>2.54</v>
      </c>
      <c r="BP47" s="43">
        <v>138.70771999999999</v>
      </c>
      <c r="BQ47" s="43"/>
      <c r="BR47" s="43">
        <v>4.8863000000000003</v>
      </c>
      <c r="BS47" s="43">
        <v>129.94</v>
      </c>
      <c r="BT47" s="43">
        <v>9.3991900000000008</v>
      </c>
      <c r="BU47" s="43"/>
      <c r="BV47" s="43">
        <v>33.284100000000002</v>
      </c>
      <c r="BW47" s="43">
        <v>3.69495</v>
      </c>
      <c r="BX47" s="43"/>
      <c r="BY47" s="43"/>
      <c r="BZ47" s="43">
        <v>46.433399999999999</v>
      </c>
      <c r="CA47" s="43">
        <v>2.7875299999999998</v>
      </c>
      <c r="CB47" s="43">
        <v>1.5216000000000001</v>
      </c>
      <c r="CC47" s="43">
        <v>0.65</v>
      </c>
      <c r="CD47" s="43">
        <v>24.893319999999999</v>
      </c>
      <c r="CE47" s="43">
        <v>306.22057000000001</v>
      </c>
      <c r="CF47" s="43"/>
      <c r="CG47" s="43">
        <v>163.56950000000001</v>
      </c>
      <c r="CH47" s="43">
        <v>17.876999999999999</v>
      </c>
      <c r="CI47" s="43"/>
      <c r="CJ47" s="43"/>
      <c r="CK47" s="43">
        <v>12.0465</v>
      </c>
      <c r="CL47" s="43">
        <v>4.6942199999999996</v>
      </c>
      <c r="CM47" s="43"/>
      <c r="CN47" s="43"/>
      <c r="CO47" s="43">
        <v>13.60615</v>
      </c>
      <c r="CP47" s="43">
        <v>265.20999999999998</v>
      </c>
      <c r="CQ47" s="43"/>
      <c r="CR47" s="43">
        <v>25.21</v>
      </c>
      <c r="CS47" s="43"/>
      <c r="CT47" s="43">
        <v>11.452</v>
      </c>
    </row>
    <row r="48" spans="1:98" ht="15.6" x14ac:dyDescent="0.3">
      <c r="A48" s="1"/>
      <c r="B48" s="42" t="s">
        <v>790</v>
      </c>
      <c r="C48" s="43"/>
      <c r="D48" s="43"/>
      <c r="E48" s="43">
        <v>26.975619999999999</v>
      </c>
      <c r="F48" s="43">
        <v>11.363</v>
      </c>
      <c r="G48" s="43"/>
      <c r="H48" s="43"/>
      <c r="I48" s="43"/>
      <c r="J48" s="43"/>
      <c r="K48" s="43">
        <v>15.2309</v>
      </c>
      <c r="L48" s="43">
        <v>29.369399999999999</v>
      </c>
      <c r="M48" s="43">
        <v>11.661</v>
      </c>
      <c r="N48" s="43">
        <v>13.99</v>
      </c>
      <c r="O48" s="43">
        <v>31.207999999999998</v>
      </c>
      <c r="P48" s="43"/>
      <c r="Q48" s="43"/>
      <c r="R48" s="43">
        <v>49.218000000000004</v>
      </c>
      <c r="S48" s="43"/>
      <c r="T48" s="43">
        <v>9.4177999999999997</v>
      </c>
      <c r="U48" s="43"/>
      <c r="V48" s="43">
        <v>1.1000000000000001</v>
      </c>
      <c r="W48" s="43"/>
      <c r="X48" s="43">
        <v>20.550509999999999</v>
      </c>
      <c r="Y48" s="43"/>
      <c r="Z48" s="43">
        <v>6.8493700000000004</v>
      </c>
      <c r="AA48" s="43"/>
      <c r="AB48" s="43"/>
      <c r="AC48" s="43">
        <v>15.53</v>
      </c>
      <c r="AD48" s="43"/>
      <c r="AE48" s="43"/>
      <c r="AF48" s="43">
        <v>0.8</v>
      </c>
      <c r="AG48" s="43"/>
      <c r="AH48" s="43"/>
      <c r="AI48" s="43"/>
      <c r="AJ48" s="43">
        <v>4.0911</v>
      </c>
      <c r="AK48" s="43">
        <v>0</v>
      </c>
      <c r="AL48" s="43">
        <v>4.1908000000000003</v>
      </c>
      <c r="AM48" s="43">
        <v>45.193640000000002</v>
      </c>
      <c r="AN48" s="43">
        <v>122.74796000000001</v>
      </c>
      <c r="AO48" s="43">
        <v>27.825500000000002</v>
      </c>
      <c r="AP48" s="43">
        <v>0.84</v>
      </c>
      <c r="AQ48" s="43">
        <v>149.5</v>
      </c>
      <c r="AR48" s="43"/>
      <c r="AS48" s="43">
        <v>34.823999999999998</v>
      </c>
      <c r="AT48" s="43">
        <v>28.719000000000001</v>
      </c>
      <c r="AU48" s="43"/>
      <c r="AV48" s="43">
        <v>59.570439999999998</v>
      </c>
      <c r="AW48" s="43">
        <v>32.522950000000002</v>
      </c>
      <c r="AX48" s="43"/>
      <c r="AY48" s="43"/>
      <c r="AZ48" s="43"/>
      <c r="BA48" s="43">
        <v>1.6</v>
      </c>
      <c r="BB48" s="43"/>
      <c r="BC48" s="43">
        <v>33.301490000000001</v>
      </c>
      <c r="BD48" s="43"/>
      <c r="BE48" s="43">
        <v>19.3</v>
      </c>
      <c r="BF48" s="43"/>
      <c r="BG48" s="43"/>
      <c r="BH48" s="43"/>
      <c r="BI48" s="43">
        <v>18.7928</v>
      </c>
      <c r="BJ48" s="43"/>
      <c r="BK48" s="43">
        <v>4.6166200000000002</v>
      </c>
      <c r="BL48" s="43"/>
      <c r="BM48" s="43"/>
      <c r="BN48" s="43">
        <v>4.9359999999999999</v>
      </c>
      <c r="BO48" s="43">
        <v>2.52</v>
      </c>
      <c r="BP48" s="43">
        <v>133.59473</v>
      </c>
      <c r="BQ48" s="43"/>
      <c r="BR48" s="43">
        <v>4.8525999999999998</v>
      </c>
      <c r="BS48" s="43">
        <v>133.07</v>
      </c>
      <c r="BT48" s="43">
        <v>10.339259999999999</v>
      </c>
      <c r="BU48" s="43"/>
      <c r="BV48" s="43">
        <v>32.563400000000001</v>
      </c>
      <c r="BW48" s="43">
        <v>4.0013500000000004</v>
      </c>
      <c r="BX48" s="43"/>
      <c r="BY48" s="43"/>
      <c r="BZ48" s="43">
        <v>45.388500000000001</v>
      </c>
      <c r="CA48" s="43">
        <v>2.7976700000000001</v>
      </c>
      <c r="CB48" s="43">
        <v>1.4903</v>
      </c>
      <c r="CC48" s="43">
        <v>0.66700000000000004</v>
      </c>
      <c r="CD48" s="43">
        <v>25.1053</v>
      </c>
      <c r="CE48" s="43">
        <v>305.04514</v>
      </c>
      <c r="CF48" s="43"/>
      <c r="CG48" s="43">
        <v>154.1198</v>
      </c>
      <c r="CH48" s="43">
        <v>18.024000000000001</v>
      </c>
      <c r="CI48" s="43"/>
      <c r="CJ48" s="43"/>
      <c r="CK48" s="43">
        <v>12.5045</v>
      </c>
      <c r="CL48" s="43">
        <v>4.8159599999999996</v>
      </c>
      <c r="CM48" s="43"/>
      <c r="CN48" s="43"/>
      <c r="CO48" s="43">
        <v>13.75661</v>
      </c>
      <c r="CP48" s="43">
        <v>272.17</v>
      </c>
      <c r="CQ48" s="43"/>
      <c r="CR48" s="43">
        <v>24.59</v>
      </c>
      <c r="CS48" s="43"/>
      <c r="CT48" s="43">
        <v>10.606</v>
      </c>
    </row>
    <row r="49" spans="1:98" ht="15.6" x14ac:dyDescent="0.3">
      <c r="A49" s="1"/>
      <c r="B49" s="42" t="s">
        <v>791</v>
      </c>
      <c r="C49" s="43"/>
      <c r="D49" s="43"/>
      <c r="E49" s="43">
        <v>27.215900000000001</v>
      </c>
      <c r="F49" s="43">
        <v>11.523999999999999</v>
      </c>
      <c r="G49" s="43"/>
      <c r="H49" s="43"/>
      <c r="I49" s="43"/>
      <c r="J49" s="43"/>
      <c r="K49" s="43">
        <v>15.334099999999999</v>
      </c>
      <c r="L49" s="43">
        <v>29.331700000000001</v>
      </c>
      <c r="M49" s="43">
        <v>11.4686</v>
      </c>
      <c r="N49" s="43">
        <v>13.84</v>
      </c>
      <c r="O49" s="43">
        <v>31.181999999999999</v>
      </c>
      <c r="P49" s="43"/>
      <c r="Q49" s="43"/>
      <c r="R49" s="43">
        <v>49.567999999999998</v>
      </c>
      <c r="S49" s="43"/>
      <c r="T49" s="43">
        <v>44.084899999999998</v>
      </c>
      <c r="U49" s="43"/>
      <c r="V49" s="43">
        <v>1.1000000000000001</v>
      </c>
      <c r="W49" s="43"/>
      <c r="X49" s="43">
        <v>24.492789999999999</v>
      </c>
      <c r="Y49" s="43"/>
      <c r="Z49" s="43">
        <v>6.9317000000000002</v>
      </c>
      <c r="AA49" s="43"/>
      <c r="AB49" s="43"/>
      <c r="AC49" s="43">
        <v>15.86</v>
      </c>
      <c r="AD49" s="43"/>
      <c r="AE49" s="43"/>
      <c r="AF49" s="43">
        <v>0.7</v>
      </c>
      <c r="AG49" s="43"/>
      <c r="AH49" s="43"/>
      <c r="AI49" s="43"/>
      <c r="AJ49" s="43">
        <v>4.0739599999999996</v>
      </c>
      <c r="AK49" s="43">
        <v>0</v>
      </c>
      <c r="AL49" s="43">
        <v>4.2092999999999998</v>
      </c>
      <c r="AM49" s="43">
        <v>45.534129999999998</v>
      </c>
      <c r="AN49" s="43">
        <v>122.66869</v>
      </c>
      <c r="AO49" s="43">
        <v>27.8249</v>
      </c>
      <c r="AP49" s="43">
        <v>0.87</v>
      </c>
      <c r="AQ49" s="43">
        <v>154.80000000000001</v>
      </c>
      <c r="AR49" s="43"/>
      <c r="AS49" s="43">
        <v>36.770000000000003</v>
      </c>
      <c r="AT49" s="43">
        <v>28.338999999999999</v>
      </c>
      <c r="AU49" s="43"/>
      <c r="AV49" s="43">
        <v>73.469470000000001</v>
      </c>
      <c r="AW49" s="43">
        <v>33.545839999999998</v>
      </c>
      <c r="AX49" s="43"/>
      <c r="AY49" s="43"/>
      <c r="AZ49" s="43"/>
      <c r="BA49" s="43">
        <v>1.6</v>
      </c>
      <c r="BB49" s="43"/>
      <c r="BC49" s="43">
        <v>33.344270000000002</v>
      </c>
      <c r="BD49" s="43"/>
      <c r="BE49" s="43">
        <v>19.3</v>
      </c>
      <c r="BF49" s="43"/>
      <c r="BG49" s="43"/>
      <c r="BH49" s="43"/>
      <c r="BI49" s="43">
        <v>18.900480000000002</v>
      </c>
      <c r="BJ49" s="43"/>
      <c r="BK49" s="43">
        <v>4.8023499999999997</v>
      </c>
      <c r="BL49" s="43"/>
      <c r="BM49" s="43"/>
      <c r="BN49" s="43">
        <v>5.0839999999999996</v>
      </c>
      <c r="BO49" s="43">
        <v>2.5</v>
      </c>
      <c r="BP49" s="43">
        <v>137.93458000000001</v>
      </c>
      <c r="BQ49" s="43"/>
      <c r="BR49" s="43">
        <v>4.8795999999999999</v>
      </c>
      <c r="BS49" s="43">
        <v>133.52000000000001</v>
      </c>
      <c r="BT49" s="43">
        <v>9.7069799999999997</v>
      </c>
      <c r="BU49" s="43"/>
      <c r="BV49" s="43">
        <v>33.733699999999999</v>
      </c>
      <c r="BW49" s="43">
        <v>4.0848199999999997</v>
      </c>
      <c r="BX49" s="43"/>
      <c r="BY49" s="43"/>
      <c r="BZ49" s="43">
        <v>45.083399999999997</v>
      </c>
      <c r="CA49" s="43">
        <v>2.8159800000000001</v>
      </c>
      <c r="CB49" s="43">
        <v>1.4723999999999999</v>
      </c>
      <c r="CC49" s="43">
        <v>0.66400000000000003</v>
      </c>
      <c r="CD49" s="43">
        <v>25.38119</v>
      </c>
      <c r="CE49" s="43">
        <v>310.33582000000001</v>
      </c>
      <c r="CF49" s="43"/>
      <c r="CG49" s="43">
        <v>162.95599999999999</v>
      </c>
      <c r="CH49" s="43">
        <v>18.068000000000001</v>
      </c>
      <c r="CI49" s="43"/>
      <c r="CJ49" s="43"/>
      <c r="CK49" s="43">
        <v>14.959300000000001</v>
      </c>
      <c r="CL49" s="43">
        <v>4.8996300000000002</v>
      </c>
      <c r="CM49" s="43"/>
      <c r="CN49" s="43"/>
      <c r="CO49" s="43">
        <v>14.05133</v>
      </c>
      <c r="CP49" s="43">
        <v>279.72000000000003</v>
      </c>
      <c r="CQ49" s="43"/>
      <c r="CR49" s="43">
        <v>24.917999999999999</v>
      </c>
      <c r="CS49" s="43"/>
      <c r="CT49" s="43">
        <v>10.666</v>
      </c>
    </row>
    <row r="50" spans="1:98" ht="15.6" x14ac:dyDescent="0.3">
      <c r="A50" s="1"/>
      <c r="B50" s="42" t="s">
        <v>792</v>
      </c>
      <c r="C50" s="43"/>
      <c r="D50" s="43"/>
      <c r="E50" s="43">
        <v>25.740749999999998</v>
      </c>
      <c r="F50" s="43">
        <v>12.273999999999999</v>
      </c>
      <c r="G50" s="43"/>
      <c r="H50" s="43"/>
      <c r="I50" s="43"/>
      <c r="J50" s="43"/>
      <c r="K50" s="43">
        <v>14.658799999999999</v>
      </c>
      <c r="L50" s="43">
        <v>28.745000000000001</v>
      </c>
      <c r="M50" s="43">
        <v>12.0273</v>
      </c>
      <c r="N50" s="43">
        <v>13.56</v>
      </c>
      <c r="O50" s="43">
        <v>31.108000000000001</v>
      </c>
      <c r="P50" s="43"/>
      <c r="Q50" s="43"/>
      <c r="R50" s="43">
        <v>49.762</v>
      </c>
      <c r="S50" s="43"/>
      <c r="T50" s="43">
        <v>36.412500000000001</v>
      </c>
      <c r="U50" s="43"/>
      <c r="V50" s="43">
        <v>1.1000000000000001</v>
      </c>
      <c r="W50" s="43"/>
      <c r="X50" s="43">
        <v>31.830860000000001</v>
      </c>
      <c r="Y50" s="43"/>
      <c r="Z50" s="43">
        <v>7.6083400000000001</v>
      </c>
      <c r="AA50" s="43"/>
      <c r="AB50" s="43"/>
      <c r="AC50" s="43">
        <v>16.29</v>
      </c>
      <c r="AD50" s="43"/>
      <c r="AE50" s="43"/>
      <c r="AF50" s="43">
        <v>0.7</v>
      </c>
      <c r="AG50" s="43"/>
      <c r="AH50" s="43"/>
      <c r="AI50" s="43"/>
      <c r="AJ50" s="43">
        <v>4.2364699999999997</v>
      </c>
      <c r="AK50" s="43">
        <v>0</v>
      </c>
      <c r="AL50" s="43">
        <v>4.1688000000000001</v>
      </c>
      <c r="AM50" s="43">
        <v>43.498159999999999</v>
      </c>
      <c r="AN50" s="43">
        <v>122.24181</v>
      </c>
      <c r="AO50" s="43">
        <v>27.95</v>
      </c>
      <c r="AP50" s="43">
        <v>0.94</v>
      </c>
      <c r="AQ50" s="43">
        <v>156.9</v>
      </c>
      <c r="AR50" s="43"/>
      <c r="AS50" s="43">
        <v>36.814999999999998</v>
      </c>
      <c r="AT50" s="43">
        <v>28.126999999999999</v>
      </c>
      <c r="AU50" s="43"/>
      <c r="AV50" s="43">
        <v>73.427880000000002</v>
      </c>
      <c r="AW50" s="43">
        <v>34.975610000000003</v>
      </c>
      <c r="AX50" s="43"/>
      <c r="AY50" s="43"/>
      <c r="AZ50" s="43"/>
      <c r="BA50" s="43">
        <v>1.6</v>
      </c>
      <c r="BB50" s="43"/>
      <c r="BC50" s="43">
        <v>33.220689999999998</v>
      </c>
      <c r="BD50" s="43"/>
      <c r="BE50" s="43">
        <v>19.3</v>
      </c>
      <c r="BF50" s="43"/>
      <c r="BG50" s="43"/>
      <c r="BH50" s="43"/>
      <c r="BI50" s="43">
        <v>19.00384</v>
      </c>
      <c r="BJ50" s="43"/>
      <c r="BK50" s="43">
        <v>4.6478599999999997</v>
      </c>
      <c r="BL50" s="43"/>
      <c r="BM50" s="43"/>
      <c r="BN50" s="43">
        <v>5.0830000000000002</v>
      </c>
      <c r="BO50" s="43">
        <v>2.57</v>
      </c>
      <c r="BP50" s="43">
        <v>140.0462</v>
      </c>
      <c r="BQ50" s="43"/>
      <c r="BR50" s="43">
        <v>4.9325999999999999</v>
      </c>
      <c r="BS50" s="43">
        <v>132.97999999999999</v>
      </c>
      <c r="BT50" s="43">
        <v>10.22664</v>
      </c>
      <c r="BU50" s="43"/>
      <c r="BV50" s="43">
        <v>33.363300000000002</v>
      </c>
      <c r="BW50" s="43">
        <v>4.1258100000000004</v>
      </c>
      <c r="BX50" s="43"/>
      <c r="BY50" s="43"/>
      <c r="BZ50" s="43">
        <v>45.0901</v>
      </c>
      <c r="CA50" s="43">
        <v>2.90089</v>
      </c>
      <c r="CB50" s="43">
        <v>1.4249000000000001</v>
      </c>
      <c r="CC50" s="43">
        <v>0.65900000000000003</v>
      </c>
      <c r="CD50" s="43">
        <v>25.834350000000001</v>
      </c>
      <c r="CE50" s="43">
        <v>306.67923999999999</v>
      </c>
      <c r="CF50" s="43"/>
      <c r="CG50" s="43">
        <v>153.22800000000001</v>
      </c>
      <c r="CH50" s="43">
        <v>17.954000000000001</v>
      </c>
      <c r="CI50" s="43"/>
      <c r="CJ50" s="43"/>
      <c r="CK50" s="43">
        <v>15.379200000000001</v>
      </c>
      <c r="CL50" s="43">
        <v>4.8073699999999997</v>
      </c>
      <c r="CM50" s="43"/>
      <c r="CN50" s="43"/>
      <c r="CO50" s="43">
        <v>14.239549999999999</v>
      </c>
      <c r="CP50" s="43">
        <v>285.64999999999998</v>
      </c>
      <c r="CQ50" s="43"/>
      <c r="CR50" s="43">
        <v>27.619</v>
      </c>
      <c r="CS50" s="43"/>
      <c r="CT50" s="43">
        <v>12.039</v>
      </c>
    </row>
    <row r="51" spans="1:98" ht="15.6" x14ac:dyDescent="0.3">
      <c r="A51" s="1"/>
      <c r="B51" s="42" t="s">
        <v>793</v>
      </c>
      <c r="C51" s="43"/>
      <c r="D51" s="43"/>
      <c r="E51" s="43">
        <v>25.683890000000002</v>
      </c>
      <c r="F51" s="43">
        <v>11.818</v>
      </c>
      <c r="G51" s="43"/>
      <c r="H51" s="43"/>
      <c r="I51" s="43"/>
      <c r="J51" s="43"/>
      <c r="K51" s="43">
        <v>14.5106</v>
      </c>
      <c r="L51" s="43">
        <v>27.779299999999999</v>
      </c>
      <c r="M51" s="43">
        <v>11.619400000000001</v>
      </c>
      <c r="N51" s="43">
        <v>14.38</v>
      </c>
      <c r="O51" s="43">
        <v>31.062000000000001</v>
      </c>
      <c r="P51" s="43"/>
      <c r="Q51" s="43"/>
      <c r="R51" s="43">
        <v>49.75</v>
      </c>
      <c r="S51" s="43"/>
      <c r="T51" s="43">
        <v>46.288200000000003</v>
      </c>
      <c r="U51" s="43"/>
      <c r="V51" s="43">
        <v>1.1000000000000001</v>
      </c>
      <c r="W51" s="43"/>
      <c r="X51" s="43">
        <v>37.606679999999997</v>
      </c>
      <c r="Y51" s="43"/>
      <c r="Z51" s="43">
        <v>9.5540000000000003</v>
      </c>
      <c r="AA51" s="43"/>
      <c r="AB51" s="43"/>
      <c r="AC51" s="43">
        <v>16.510000000000002</v>
      </c>
      <c r="AD51" s="43"/>
      <c r="AE51" s="43"/>
      <c r="AF51" s="43">
        <v>1.8</v>
      </c>
      <c r="AG51" s="43"/>
      <c r="AH51" s="43"/>
      <c r="AI51" s="43"/>
      <c r="AJ51" s="43">
        <v>4.23285</v>
      </c>
      <c r="AK51" s="43">
        <v>0</v>
      </c>
      <c r="AL51" s="43">
        <v>3.9592000000000001</v>
      </c>
      <c r="AM51" s="43">
        <v>42.00365</v>
      </c>
      <c r="AN51" s="43">
        <v>122.92585</v>
      </c>
      <c r="AO51" s="43">
        <v>28.8569</v>
      </c>
      <c r="AP51" s="43">
        <v>1.03</v>
      </c>
      <c r="AQ51" s="43">
        <v>159.6</v>
      </c>
      <c r="AR51" s="43"/>
      <c r="AS51" s="43">
        <v>36.613</v>
      </c>
      <c r="AT51" s="43">
        <v>29.690999999999999</v>
      </c>
      <c r="AU51" s="43"/>
      <c r="AV51" s="43">
        <v>182.09484</v>
      </c>
      <c r="AW51" s="43">
        <v>35.681240000000003</v>
      </c>
      <c r="AX51" s="43"/>
      <c r="AY51" s="43"/>
      <c r="AZ51" s="43"/>
      <c r="BA51" s="43">
        <v>1.7</v>
      </c>
      <c r="BB51" s="43"/>
      <c r="BC51" s="43">
        <v>50.734090000000002</v>
      </c>
      <c r="BD51" s="43"/>
      <c r="BE51" s="43">
        <v>19.3</v>
      </c>
      <c r="BF51" s="43"/>
      <c r="BG51" s="43"/>
      <c r="BH51" s="43"/>
      <c r="BI51" s="43">
        <v>19.015049999999999</v>
      </c>
      <c r="BJ51" s="43"/>
      <c r="BK51" s="43">
        <v>4.58582</v>
      </c>
      <c r="BL51" s="43"/>
      <c r="BM51" s="43"/>
      <c r="BN51" s="43">
        <v>5.1219999999999999</v>
      </c>
      <c r="BO51" s="43">
        <v>2.6</v>
      </c>
      <c r="BP51" s="43">
        <v>137.31521000000001</v>
      </c>
      <c r="BQ51" s="43"/>
      <c r="BR51" s="43">
        <v>4.8494999999999999</v>
      </c>
      <c r="BS51" s="43">
        <v>133.33000000000001</v>
      </c>
      <c r="BT51" s="43">
        <v>9.4682899999999997</v>
      </c>
      <c r="BU51" s="43"/>
      <c r="BV51" s="43">
        <v>34.075600000000001</v>
      </c>
      <c r="BW51" s="43">
        <v>3.9547300000000001</v>
      </c>
      <c r="BX51" s="43"/>
      <c r="BY51" s="43"/>
      <c r="BZ51" s="43">
        <v>45.673900000000003</v>
      </c>
      <c r="CA51" s="43">
        <v>6.5825399999999998</v>
      </c>
      <c r="CB51" s="43">
        <v>1.3280000000000001</v>
      </c>
      <c r="CC51" s="43">
        <v>0.629</v>
      </c>
      <c r="CD51" s="43">
        <v>24.790420000000001</v>
      </c>
      <c r="CE51" s="43">
        <v>306.36497000000003</v>
      </c>
      <c r="CF51" s="43"/>
      <c r="CG51" s="43">
        <v>159.05590000000001</v>
      </c>
      <c r="CH51" s="43">
        <v>18.134</v>
      </c>
      <c r="CI51" s="43"/>
      <c r="CJ51" s="43"/>
      <c r="CK51" s="43">
        <v>15.863300000000001</v>
      </c>
      <c r="CL51" s="43">
        <v>4.7752699999999999</v>
      </c>
      <c r="CM51" s="43"/>
      <c r="CN51" s="43"/>
      <c r="CO51" s="43">
        <v>14.488770000000001</v>
      </c>
      <c r="CP51" s="43">
        <v>289.64</v>
      </c>
      <c r="CQ51" s="43"/>
      <c r="CR51" s="43">
        <v>27.745999999999999</v>
      </c>
      <c r="CS51" s="43"/>
      <c r="CT51" s="43">
        <v>16.614999999999998</v>
      </c>
    </row>
    <row r="52" spans="1:98" ht="15.6" x14ac:dyDescent="0.3">
      <c r="A52" s="1"/>
      <c r="B52" s="42" t="s">
        <v>794</v>
      </c>
      <c r="C52" s="43"/>
      <c r="D52" s="43"/>
      <c r="E52" s="43">
        <v>27.9207</v>
      </c>
      <c r="F52" s="43">
        <v>12.502000000000001</v>
      </c>
      <c r="G52" s="43"/>
      <c r="H52" s="43"/>
      <c r="I52" s="43"/>
      <c r="J52" s="43"/>
      <c r="K52" s="43">
        <v>14.142300000000001</v>
      </c>
      <c r="L52" s="43">
        <v>27.8889</v>
      </c>
      <c r="M52" s="43">
        <v>11.523199999999999</v>
      </c>
      <c r="N52" s="43">
        <v>14.51</v>
      </c>
      <c r="O52" s="43">
        <v>31.552</v>
      </c>
      <c r="P52" s="43"/>
      <c r="Q52" s="43"/>
      <c r="R52" s="43">
        <v>49.976999999999997</v>
      </c>
      <c r="S52" s="43"/>
      <c r="T52" s="43">
        <v>54.939300000000003</v>
      </c>
      <c r="U52" s="43"/>
      <c r="V52" s="43">
        <v>1.1000000000000001</v>
      </c>
      <c r="W52" s="43"/>
      <c r="X52" s="43">
        <v>43.309280000000001</v>
      </c>
      <c r="Y52" s="43"/>
      <c r="Z52" s="43">
        <v>9.7204200000000007</v>
      </c>
      <c r="AA52" s="43"/>
      <c r="AB52" s="43"/>
      <c r="AC52" s="43">
        <v>16.25</v>
      </c>
      <c r="AD52" s="43"/>
      <c r="AE52" s="43"/>
      <c r="AF52" s="43">
        <v>3.6</v>
      </c>
      <c r="AG52" s="43"/>
      <c r="AH52" s="43"/>
      <c r="AI52" s="43"/>
      <c r="AJ52" s="43">
        <v>4.8772500000000001</v>
      </c>
      <c r="AK52" s="43">
        <v>0</v>
      </c>
      <c r="AL52" s="43">
        <v>3.0156000000000001</v>
      </c>
      <c r="AM52" s="43">
        <v>40.906019999999998</v>
      </c>
      <c r="AN52" s="43">
        <v>123.82931000000001</v>
      </c>
      <c r="AO52" s="43">
        <v>29.301100000000002</v>
      </c>
      <c r="AP52" s="43">
        <v>1.1499999999999999</v>
      </c>
      <c r="AQ52" s="43">
        <v>156.4</v>
      </c>
      <c r="AR52" s="43"/>
      <c r="AS52" s="43">
        <v>37.029000000000003</v>
      </c>
      <c r="AT52" s="43">
        <v>29.111999999999998</v>
      </c>
      <c r="AU52" s="43"/>
      <c r="AV52" s="43">
        <v>185.70124999999999</v>
      </c>
      <c r="AW52" s="43">
        <v>34.992440000000002</v>
      </c>
      <c r="AX52" s="43"/>
      <c r="AY52" s="43"/>
      <c r="AZ52" s="43"/>
      <c r="BA52" s="43">
        <v>1.7</v>
      </c>
      <c r="BB52" s="43"/>
      <c r="BC52" s="43">
        <v>63.052990000000001</v>
      </c>
      <c r="BD52" s="43"/>
      <c r="BE52" s="43">
        <v>19.3</v>
      </c>
      <c r="BF52" s="43"/>
      <c r="BG52" s="43"/>
      <c r="BH52" s="43"/>
      <c r="BI52" s="43">
        <v>17.445250000000001</v>
      </c>
      <c r="BJ52" s="43"/>
      <c r="BK52" s="43">
        <v>4.47776</v>
      </c>
      <c r="BL52" s="43"/>
      <c r="BM52" s="43"/>
      <c r="BN52" s="43">
        <v>27.329000000000001</v>
      </c>
      <c r="BO52" s="43">
        <v>2.4900000000000002</v>
      </c>
      <c r="BP52" s="43">
        <v>136.78810999999999</v>
      </c>
      <c r="BQ52" s="43"/>
      <c r="BR52" s="43">
        <v>4.8257000000000003</v>
      </c>
      <c r="BS52" s="43">
        <v>133.46</v>
      </c>
      <c r="BT52" s="43">
        <v>10.044969999999999</v>
      </c>
      <c r="BU52" s="43"/>
      <c r="BV52" s="43">
        <v>34.366500000000002</v>
      </c>
      <c r="BW52" s="43">
        <v>3.9614600000000002</v>
      </c>
      <c r="BX52" s="43"/>
      <c r="BY52" s="43"/>
      <c r="BZ52" s="43">
        <v>44.790700000000001</v>
      </c>
      <c r="CA52" s="43">
        <v>6.6948600000000003</v>
      </c>
      <c r="CB52" s="43">
        <v>0.91090000000000004</v>
      </c>
      <c r="CC52" s="43">
        <v>0.63400000000000001</v>
      </c>
      <c r="CD52" s="43">
        <v>25.047720000000002</v>
      </c>
      <c r="CE52" s="43">
        <v>311.17079999999999</v>
      </c>
      <c r="CF52" s="43"/>
      <c r="CG52" s="43">
        <v>157.65049999999999</v>
      </c>
      <c r="CH52" s="43">
        <v>17.602</v>
      </c>
      <c r="CI52" s="43"/>
      <c r="CJ52" s="43"/>
      <c r="CK52" s="43">
        <v>16.077500000000001</v>
      </c>
      <c r="CL52" s="43">
        <v>4.78986</v>
      </c>
      <c r="CM52" s="43"/>
      <c r="CN52" s="43"/>
      <c r="CO52" s="43">
        <v>15.01191</v>
      </c>
      <c r="CP52" s="43">
        <v>287.83999999999997</v>
      </c>
      <c r="CQ52" s="43"/>
      <c r="CR52" s="43">
        <v>27.512</v>
      </c>
      <c r="CS52" s="43"/>
      <c r="CT52" s="43">
        <v>16.922000000000001</v>
      </c>
    </row>
    <row r="53" spans="1:98" ht="15.6" x14ac:dyDescent="0.3">
      <c r="A53" s="1"/>
      <c r="B53" s="42" t="s">
        <v>795</v>
      </c>
      <c r="C53" s="43"/>
      <c r="D53" s="43"/>
      <c r="E53" s="43">
        <v>32.206110000000002</v>
      </c>
      <c r="F53" s="43">
        <v>11.801</v>
      </c>
      <c r="G53" s="43"/>
      <c r="H53" s="43"/>
      <c r="I53" s="43"/>
      <c r="J53" s="43"/>
      <c r="K53" s="43">
        <v>14.1754</v>
      </c>
      <c r="L53" s="43">
        <v>27.859500000000001</v>
      </c>
      <c r="M53" s="43">
        <v>11.645</v>
      </c>
      <c r="N53" s="43">
        <v>14.31</v>
      </c>
      <c r="O53" s="43">
        <v>31.08</v>
      </c>
      <c r="P53" s="43"/>
      <c r="Q53" s="43"/>
      <c r="R53" s="43">
        <v>50.335000000000001</v>
      </c>
      <c r="S53" s="43"/>
      <c r="T53" s="43">
        <v>49.604999999999997</v>
      </c>
      <c r="U53" s="43"/>
      <c r="V53" s="43">
        <v>1.1000000000000001</v>
      </c>
      <c r="W53" s="43"/>
      <c r="X53" s="43">
        <v>130.94367</v>
      </c>
      <c r="Y53" s="43"/>
      <c r="Z53" s="43">
        <v>9.7921700000000005</v>
      </c>
      <c r="AA53" s="43"/>
      <c r="AB53" s="43"/>
      <c r="AC53" s="43">
        <v>16.16</v>
      </c>
      <c r="AD53" s="43"/>
      <c r="AE53" s="43"/>
      <c r="AF53" s="43">
        <v>4.5</v>
      </c>
      <c r="AG53" s="43"/>
      <c r="AH53" s="43"/>
      <c r="AI53" s="43"/>
      <c r="AJ53" s="43">
        <v>4.42605</v>
      </c>
      <c r="AK53" s="43">
        <v>0</v>
      </c>
      <c r="AL53" s="43">
        <v>2.3569</v>
      </c>
      <c r="AM53" s="43">
        <v>39.579970000000003</v>
      </c>
      <c r="AN53" s="43">
        <v>123.85025</v>
      </c>
      <c r="AO53" s="43">
        <v>29.717600000000001</v>
      </c>
      <c r="AP53" s="43">
        <v>1.26</v>
      </c>
      <c r="AQ53" s="43">
        <v>158.1</v>
      </c>
      <c r="AR53" s="43"/>
      <c r="AS53" s="43">
        <v>36.929000000000002</v>
      </c>
      <c r="AT53" s="43">
        <v>30.155999999999999</v>
      </c>
      <c r="AU53" s="43"/>
      <c r="AV53" s="43">
        <v>182.26241999999999</v>
      </c>
      <c r="AW53" s="43">
        <v>35.617919999999998</v>
      </c>
      <c r="AX53" s="43"/>
      <c r="AY53" s="43"/>
      <c r="AZ53" s="43"/>
      <c r="BA53" s="43">
        <v>1.6</v>
      </c>
      <c r="BB53" s="43"/>
      <c r="BC53" s="43">
        <v>68.648020000000002</v>
      </c>
      <c r="BD53" s="43"/>
      <c r="BE53" s="43">
        <v>19.3</v>
      </c>
      <c r="BF53" s="43"/>
      <c r="BG53" s="43"/>
      <c r="BH53" s="43"/>
      <c r="BI53" s="43">
        <v>17.342369999999999</v>
      </c>
      <c r="BJ53" s="43"/>
      <c r="BK53" s="43">
        <v>4.5150399999999999</v>
      </c>
      <c r="BL53" s="43"/>
      <c r="BM53" s="43"/>
      <c r="BN53" s="43">
        <v>58.658999999999999</v>
      </c>
      <c r="BO53" s="43">
        <v>2.4700000000000002</v>
      </c>
      <c r="BP53" s="43">
        <v>136.44104999999999</v>
      </c>
      <c r="BQ53" s="43"/>
      <c r="BR53" s="43">
        <v>4.9081000000000001</v>
      </c>
      <c r="BS53" s="43">
        <v>133.06</v>
      </c>
      <c r="BT53" s="43">
        <v>10.35003</v>
      </c>
      <c r="BU53" s="43"/>
      <c r="BV53" s="43">
        <v>34.305999999999997</v>
      </c>
      <c r="BW53" s="43">
        <v>3.9545699999999999</v>
      </c>
      <c r="BX53" s="43"/>
      <c r="BY53" s="43"/>
      <c r="BZ53" s="43">
        <v>45.437399999999997</v>
      </c>
      <c r="CA53" s="43">
        <v>9.8622499999999995</v>
      </c>
      <c r="CB53" s="43">
        <v>0.68210000000000004</v>
      </c>
      <c r="CC53" s="43">
        <v>0.62</v>
      </c>
      <c r="CD53" s="43">
        <v>25.488250000000001</v>
      </c>
      <c r="CE53" s="43">
        <v>290.20285000000001</v>
      </c>
      <c r="CF53" s="43"/>
      <c r="CG53" s="43">
        <v>159.95769999999999</v>
      </c>
      <c r="CH53" s="43">
        <v>18.07</v>
      </c>
      <c r="CI53" s="43"/>
      <c r="CJ53" s="43"/>
      <c r="CK53" s="43">
        <v>16.770600000000002</v>
      </c>
      <c r="CL53" s="43">
        <v>4.7164799999999998</v>
      </c>
      <c r="CM53" s="43"/>
      <c r="CN53" s="43"/>
      <c r="CO53" s="43">
        <v>15.32991</v>
      </c>
      <c r="CP53" s="43">
        <v>289.85000000000002</v>
      </c>
      <c r="CQ53" s="43"/>
      <c r="CR53" s="43">
        <v>26.673999999999999</v>
      </c>
      <c r="CS53" s="43"/>
      <c r="CT53" s="43">
        <v>17.05</v>
      </c>
    </row>
    <row r="54" spans="1:98" ht="15.6" x14ac:dyDescent="0.3">
      <c r="A54" s="1"/>
      <c r="B54" s="42" t="s">
        <v>796</v>
      </c>
      <c r="C54" s="43"/>
      <c r="D54" s="43"/>
      <c r="E54" s="43">
        <v>36.853029999999997</v>
      </c>
      <c r="F54" s="43">
        <v>11.845000000000001</v>
      </c>
      <c r="G54" s="43"/>
      <c r="H54" s="43"/>
      <c r="I54" s="43"/>
      <c r="J54" s="43"/>
      <c r="K54" s="43">
        <v>14.2143</v>
      </c>
      <c r="L54" s="43">
        <v>27.0764</v>
      </c>
      <c r="M54" s="43">
        <v>11.6881</v>
      </c>
      <c r="N54" s="43">
        <v>14.17</v>
      </c>
      <c r="O54" s="43">
        <v>30.488</v>
      </c>
      <c r="P54" s="43"/>
      <c r="Q54" s="43"/>
      <c r="R54" s="43">
        <v>50.084000000000003</v>
      </c>
      <c r="S54" s="43"/>
      <c r="T54" s="43">
        <v>48.042999999999999</v>
      </c>
      <c r="U54" s="43"/>
      <c r="V54" s="43">
        <v>1.1000000000000001</v>
      </c>
      <c r="W54" s="43"/>
      <c r="X54" s="43">
        <v>116.16153</v>
      </c>
      <c r="Y54" s="43"/>
      <c r="Z54" s="43">
        <v>9.8048000000000002</v>
      </c>
      <c r="AA54" s="43"/>
      <c r="AB54" s="43"/>
      <c r="AC54" s="43">
        <v>16.07</v>
      </c>
      <c r="AD54" s="43"/>
      <c r="AE54" s="43"/>
      <c r="AF54" s="43">
        <v>5.6</v>
      </c>
      <c r="AG54" s="43"/>
      <c r="AH54" s="43"/>
      <c r="AI54" s="43"/>
      <c r="AJ54" s="43">
        <v>4.5418000000000003</v>
      </c>
      <c r="AK54" s="43">
        <v>0</v>
      </c>
      <c r="AL54" s="43">
        <v>1.9271</v>
      </c>
      <c r="AM54" s="43">
        <v>37.067590000000003</v>
      </c>
      <c r="AN54" s="43">
        <v>123.24077</v>
      </c>
      <c r="AO54" s="43">
        <v>28.6754</v>
      </c>
      <c r="AP54" s="43">
        <v>1.2</v>
      </c>
      <c r="AQ54" s="43">
        <v>155.4</v>
      </c>
      <c r="AR54" s="43"/>
      <c r="AS54" s="43">
        <v>36.79</v>
      </c>
      <c r="AT54" s="43">
        <v>31.273</v>
      </c>
      <c r="AU54" s="43"/>
      <c r="AV54" s="43">
        <v>183.54648</v>
      </c>
      <c r="AW54" s="43">
        <v>35.844929999999998</v>
      </c>
      <c r="AX54" s="43"/>
      <c r="AY54" s="43"/>
      <c r="AZ54" s="43"/>
      <c r="BA54" s="43">
        <v>1.6</v>
      </c>
      <c r="BB54" s="43"/>
      <c r="BC54" s="43">
        <v>68.81165</v>
      </c>
      <c r="BD54" s="43"/>
      <c r="BE54" s="43">
        <v>19.3</v>
      </c>
      <c r="BF54" s="43"/>
      <c r="BG54" s="43"/>
      <c r="BH54" s="43"/>
      <c r="BI54" s="43">
        <v>17.606670000000001</v>
      </c>
      <c r="BJ54" s="43"/>
      <c r="BK54" s="43">
        <v>4.6144499999999997</v>
      </c>
      <c r="BL54" s="43"/>
      <c r="BM54" s="43"/>
      <c r="BN54" s="43">
        <v>61.079000000000001</v>
      </c>
      <c r="BO54" s="43">
        <v>2.4700000000000002</v>
      </c>
      <c r="BP54" s="43">
        <v>135.13050000000001</v>
      </c>
      <c r="BQ54" s="43"/>
      <c r="BR54" s="43">
        <v>4.8658999999999999</v>
      </c>
      <c r="BS54" s="43">
        <v>133.16</v>
      </c>
      <c r="BT54" s="43">
        <v>9.8366799999999994</v>
      </c>
      <c r="BU54" s="43"/>
      <c r="BV54" s="43">
        <v>34.152299999999997</v>
      </c>
      <c r="BW54" s="43">
        <v>3.8564400000000001</v>
      </c>
      <c r="BX54" s="43"/>
      <c r="BY54" s="43"/>
      <c r="BZ54" s="43">
        <v>45.000500000000002</v>
      </c>
      <c r="CA54" s="43">
        <v>23.730899999999998</v>
      </c>
      <c r="CB54" s="43">
        <v>0.55589999999999995</v>
      </c>
      <c r="CC54" s="43">
        <v>0.55400000000000005</v>
      </c>
      <c r="CD54" s="43">
        <v>26.698370000000001</v>
      </c>
      <c r="CE54" s="43">
        <v>311.88837000000001</v>
      </c>
      <c r="CF54" s="43"/>
      <c r="CG54" s="43">
        <v>162.54179999999999</v>
      </c>
      <c r="CH54" s="43">
        <v>17.617000000000001</v>
      </c>
      <c r="CI54" s="43"/>
      <c r="CJ54" s="43"/>
      <c r="CK54" s="43">
        <v>16.732900000000001</v>
      </c>
      <c r="CL54" s="43">
        <v>4.7148199999999996</v>
      </c>
      <c r="CM54" s="43"/>
      <c r="CN54" s="43"/>
      <c r="CO54" s="43">
        <v>16.615020000000001</v>
      </c>
      <c r="CP54" s="43">
        <v>290.49</v>
      </c>
      <c r="CQ54" s="43"/>
      <c r="CR54" s="43">
        <v>26.905000000000001</v>
      </c>
      <c r="CS54" s="43"/>
      <c r="CT54" s="43">
        <v>17.065000000000001</v>
      </c>
    </row>
    <row r="55" spans="1:98" ht="15.6" x14ac:dyDescent="0.3">
      <c r="A55" s="1"/>
      <c r="B55" s="42" t="s">
        <v>64</v>
      </c>
      <c r="C55" s="43"/>
      <c r="D55" s="43"/>
      <c r="E55" s="43">
        <v>35.300960000000003</v>
      </c>
      <c r="F55" s="43">
        <v>12.772</v>
      </c>
      <c r="G55" s="43"/>
      <c r="H55" s="43"/>
      <c r="I55" s="43"/>
      <c r="J55" s="43"/>
      <c r="K55" s="43">
        <v>14.3499</v>
      </c>
      <c r="L55" s="43">
        <v>26.813400000000001</v>
      </c>
      <c r="M55" s="43">
        <v>14.055999999999999</v>
      </c>
      <c r="N55" s="43">
        <v>14.23</v>
      </c>
      <c r="O55" s="43">
        <v>30.175999999999998</v>
      </c>
      <c r="P55" s="43"/>
      <c r="Q55" s="43"/>
      <c r="R55" s="43">
        <v>50.307000000000002</v>
      </c>
      <c r="S55" s="43"/>
      <c r="T55" s="43">
        <v>48.696800000000003</v>
      </c>
      <c r="U55" s="43"/>
      <c r="V55" s="43">
        <v>1.1000000000000001</v>
      </c>
      <c r="W55" s="43"/>
      <c r="X55" s="43">
        <v>102.04299</v>
      </c>
      <c r="Y55" s="43"/>
      <c r="Z55" s="43">
        <v>8.2083899999999996</v>
      </c>
      <c r="AA55" s="43"/>
      <c r="AB55" s="43"/>
      <c r="AC55" s="43">
        <v>15.53</v>
      </c>
      <c r="AD55" s="43"/>
      <c r="AE55" s="43"/>
      <c r="AF55" s="43">
        <v>2.8</v>
      </c>
      <c r="AG55" s="43"/>
      <c r="AH55" s="43"/>
      <c r="AI55" s="43"/>
      <c r="AJ55" s="43">
        <v>5.2758599999999998</v>
      </c>
      <c r="AK55" s="43">
        <v>0</v>
      </c>
      <c r="AL55" s="43">
        <v>1.6813</v>
      </c>
      <c r="AM55" s="43">
        <v>31.713930000000001</v>
      </c>
      <c r="AN55" s="43">
        <v>124.77636</v>
      </c>
      <c r="AO55" s="43">
        <v>28.764299999999999</v>
      </c>
      <c r="AP55" s="43">
        <v>0.83</v>
      </c>
      <c r="AQ55" s="43">
        <v>156.1</v>
      </c>
      <c r="AR55" s="43"/>
      <c r="AS55" s="43">
        <v>38.140999999999998</v>
      </c>
      <c r="AT55" s="43">
        <v>30.695</v>
      </c>
      <c r="AU55" s="43"/>
      <c r="AV55" s="43">
        <v>183.64333999999999</v>
      </c>
      <c r="AW55" s="43">
        <v>35.822600000000001</v>
      </c>
      <c r="AX55" s="43"/>
      <c r="AY55" s="43"/>
      <c r="AZ55" s="43"/>
      <c r="BA55" s="43">
        <v>1.6</v>
      </c>
      <c r="BB55" s="43"/>
      <c r="BC55" s="43">
        <v>68.985299999999995</v>
      </c>
      <c r="BD55" s="43"/>
      <c r="BE55" s="43">
        <v>19.3</v>
      </c>
      <c r="BF55" s="43"/>
      <c r="BG55" s="43"/>
      <c r="BH55" s="43"/>
      <c r="BI55" s="43">
        <v>17.616520000000001</v>
      </c>
      <c r="BJ55" s="43"/>
      <c r="BK55" s="43">
        <v>4.5409100000000002</v>
      </c>
      <c r="BL55" s="43"/>
      <c r="BM55" s="43"/>
      <c r="BN55" s="43">
        <v>63.720999999999997</v>
      </c>
      <c r="BO55" s="43">
        <v>2.5299999999999998</v>
      </c>
      <c r="BP55" s="43">
        <v>143.41986</v>
      </c>
      <c r="BQ55" s="43"/>
      <c r="BR55" s="43">
        <v>4.8819999999999997</v>
      </c>
      <c r="BS55" s="43">
        <v>132.22</v>
      </c>
      <c r="BT55" s="43">
        <v>9.6139700000000001</v>
      </c>
      <c r="BU55" s="43"/>
      <c r="BV55" s="43">
        <v>34.884700000000002</v>
      </c>
      <c r="BW55" s="43">
        <v>3.8369499999999999</v>
      </c>
      <c r="BX55" s="43"/>
      <c r="BY55" s="43"/>
      <c r="BZ55" s="43">
        <v>44.203200000000002</v>
      </c>
      <c r="CA55" s="43">
        <v>24.30386</v>
      </c>
      <c r="CB55" s="43">
        <v>0.49349999999999999</v>
      </c>
      <c r="CC55" s="43">
        <v>0.62</v>
      </c>
      <c r="CD55" s="43">
        <v>26.839580000000002</v>
      </c>
      <c r="CE55" s="43">
        <v>312.33839999999998</v>
      </c>
      <c r="CF55" s="43"/>
      <c r="CG55" s="43">
        <v>165.233</v>
      </c>
      <c r="CH55" s="43">
        <v>17.539000000000001</v>
      </c>
      <c r="CI55" s="43"/>
      <c r="CJ55" s="43"/>
      <c r="CK55" s="43">
        <v>17.2058</v>
      </c>
      <c r="CL55" s="43">
        <v>4.7435200000000002</v>
      </c>
      <c r="CM55" s="43"/>
      <c r="CN55" s="43"/>
      <c r="CO55" s="43">
        <v>16.185400000000001</v>
      </c>
      <c r="CP55" s="43">
        <v>284.16000000000003</v>
      </c>
      <c r="CQ55" s="43"/>
      <c r="CR55" s="43">
        <v>27.625</v>
      </c>
      <c r="CS55" s="43"/>
      <c r="CT55" s="43">
        <v>17.242999999999999</v>
      </c>
    </row>
    <row r="56" spans="1:98" ht="31.35" customHeight="1" x14ac:dyDescent="0.3">
      <c r="A56" s="1"/>
      <c r="B56" s="44" t="s">
        <v>887</v>
      </c>
      <c r="C56" s="45">
        <v>0</v>
      </c>
      <c r="D56" s="45">
        <v>0</v>
      </c>
      <c r="E56" s="45">
        <v>910.75626</v>
      </c>
      <c r="F56" s="45">
        <v>268.02749999999997</v>
      </c>
      <c r="G56" s="45">
        <v>0</v>
      </c>
      <c r="H56" s="45">
        <v>0</v>
      </c>
      <c r="I56" s="45">
        <v>0</v>
      </c>
      <c r="J56" s="45">
        <v>0</v>
      </c>
      <c r="K56" s="45">
        <v>350.71609999999998</v>
      </c>
      <c r="L56" s="45">
        <v>643.38289999999995</v>
      </c>
      <c r="M56" s="45">
        <v>318.32350000000002</v>
      </c>
      <c r="N56" s="45">
        <v>334.51</v>
      </c>
      <c r="O56" s="45">
        <v>737.33199999999999</v>
      </c>
      <c r="P56" s="45">
        <v>0</v>
      </c>
      <c r="Q56" s="45">
        <v>0</v>
      </c>
      <c r="R56" s="45">
        <v>1162.8989999999999</v>
      </c>
      <c r="S56" s="45">
        <v>0</v>
      </c>
      <c r="T56" s="45">
        <v>966.40425000000005</v>
      </c>
      <c r="U56" s="45">
        <v>0</v>
      </c>
      <c r="V56" s="45">
        <v>24.65</v>
      </c>
      <c r="W56" s="45">
        <v>0</v>
      </c>
      <c r="X56" s="45">
        <v>1536.98876</v>
      </c>
      <c r="Y56" s="45">
        <v>0</v>
      </c>
      <c r="Z56" s="45">
        <v>223.91657000000001</v>
      </c>
      <c r="AA56" s="45">
        <v>0</v>
      </c>
      <c r="AB56" s="45">
        <v>0</v>
      </c>
      <c r="AC56" s="45">
        <v>369.36500000000001</v>
      </c>
      <c r="AD56" s="45">
        <v>0</v>
      </c>
      <c r="AE56" s="45">
        <v>0</v>
      </c>
      <c r="AF56" s="45">
        <v>66.849999999999994</v>
      </c>
      <c r="AG56" s="45">
        <v>0</v>
      </c>
      <c r="AH56" s="45">
        <v>0</v>
      </c>
      <c r="AI56" s="45">
        <v>0</v>
      </c>
      <c r="AJ56" s="45">
        <v>118.96792499999999</v>
      </c>
      <c r="AK56" s="45">
        <v>0</v>
      </c>
      <c r="AL56" s="45">
        <v>70.260350000000003</v>
      </c>
      <c r="AM56" s="45">
        <v>1130.4394500000001</v>
      </c>
      <c r="AN56" s="45">
        <v>2931.8246949999998</v>
      </c>
      <c r="AO56" s="45">
        <v>635.28790000000004</v>
      </c>
      <c r="AP56" s="45">
        <v>18.010000000000002</v>
      </c>
      <c r="AQ56" s="45">
        <v>3738.3</v>
      </c>
      <c r="AR56" s="45">
        <v>0</v>
      </c>
      <c r="AS56" s="45">
        <v>854.89200000000005</v>
      </c>
      <c r="AT56" s="45">
        <v>767.20550000000003</v>
      </c>
      <c r="AU56" s="45">
        <v>0</v>
      </c>
      <c r="AV56" s="45">
        <v>4126.0772550000002</v>
      </c>
      <c r="AW56" s="45">
        <v>818.40468999999996</v>
      </c>
      <c r="AX56" s="45">
        <v>0</v>
      </c>
      <c r="AY56" s="45">
        <v>0</v>
      </c>
      <c r="AZ56" s="45">
        <v>0</v>
      </c>
      <c r="BA56" s="45">
        <v>34.225000000000001</v>
      </c>
      <c r="BB56" s="45">
        <v>0</v>
      </c>
      <c r="BC56" s="45">
        <v>1503.72974</v>
      </c>
      <c r="BD56" s="45">
        <v>0</v>
      </c>
      <c r="BE56" s="45">
        <v>442.8</v>
      </c>
      <c r="BF56" s="45">
        <v>0</v>
      </c>
      <c r="BG56" s="45">
        <v>0</v>
      </c>
      <c r="BH56" s="45">
        <v>0</v>
      </c>
      <c r="BI56" s="45">
        <v>442.63191999999998</v>
      </c>
      <c r="BJ56" s="45">
        <v>0</v>
      </c>
      <c r="BK56" s="45">
        <v>112.11114499999999</v>
      </c>
      <c r="BL56" s="45">
        <v>0</v>
      </c>
      <c r="BM56" s="45">
        <v>0</v>
      </c>
      <c r="BN56" s="45">
        <v>1145.4105</v>
      </c>
      <c r="BO56" s="45">
        <v>57.424999999999997</v>
      </c>
      <c r="BP56" s="45">
        <v>3409.22802</v>
      </c>
      <c r="BQ56" s="45">
        <v>0</v>
      </c>
      <c r="BR56" s="45">
        <v>111.39815</v>
      </c>
      <c r="BS56" s="45">
        <v>3143.83</v>
      </c>
      <c r="BT56" s="45">
        <v>241.10263</v>
      </c>
      <c r="BU56" s="45">
        <v>0</v>
      </c>
      <c r="BV56" s="45">
        <v>830.85985000000005</v>
      </c>
      <c r="BW56" s="45">
        <v>93.355779999999996</v>
      </c>
      <c r="BX56" s="45">
        <v>0</v>
      </c>
      <c r="BY56" s="45">
        <v>0</v>
      </c>
      <c r="BZ56" s="45">
        <v>509.68299999999999</v>
      </c>
      <c r="CA56" s="45">
        <v>486.90283499999998</v>
      </c>
      <c r="CB56" s="45">
        <v>23.643750000000001</v>
      </c>
      <c r="CC56" s="45">
        <v>14.567</v>
      </c>
      <c r="CD56" s="45">
        <v>614.73345500000005</v>
      </c>
      <c r="CE56" s="45">
        <v>7365.0699350000004</v>
      </c>
      <c r="CF56" s="45">
        <v>0</v>
      </c>
      <c r="CG56" s="45">
        <v>3664.0853999999999</v>
      </c>
      <c r="CH56" s="45">
        <v>422.779</v>
      </c>
      <c r="CI56" s="45">
        <v>0</v>
      </c>
      <c r="CJ56" s="45">
        <v>0</v>
      </c>
      <c r="CK56" s="45">
        <v>363.18335000000002</v>
      </c>
      <c r="CL56" s="45">
        <v>112.538965</v>
      </c>
      <c r="CM56" s="45">
        <v>0</v>
      </c>
      <c r="CN56" s="45">
        <v>0</v>
      </c>
      <c r="CO56" s="45">
        <v>361.12919499999998</v>
      </c>
      <c r="CP56" s="45">
        <v>6686.15</v>
      </c>
      <c r="CQ56" s="45">
        <v>0</v>
      </c>
      <c r="CR56" s="45">
        <v>675.25699999999995</v>
      </c>
      <c r="CS56" s="45">
        <v>0</v>
      </c>
      <c r="CT56" s="45">
        <v>516.03499999999997</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888</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889</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890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891</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70" workbookViewId="0">
      <pane xSplit="2" ySplit="6" topLeftCell="C15" activePane="bottomRight" state="frozen"/>
      <selection pane="topRight" activeCell="C1" sqref="C1"/>
      <selection pane="bottomLeft" activeCell="A7" sqref="A7"/>
      <selection pane="bottomRight" activeCell="P55" sqref="P55"/>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8" t="s">
        <v>0</v>
      </c>
      <c r="C3" s="199"/>
      <c r="D3" s="199"/>
      <c r="E3" s="199"/>
      <c r="F3" s="199"/>
      <c r="G3" s="199"/>
      <c r="H3" s="199"/>
      <c r="I3" s="199"/>
      <c r="J3" s="199"/>
      <c r="K3" s="199"/>
      <c r="L3" s="199"/>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892</v>
      </c>
      <c r="C5" s="1"/>
      <c r="D5" s="1"/>
      <c r="E5" s="1"/>
      <c r="F5" s="1"/>
      <c r="G5" s="1"/>
      <c r="H5" s="1"/>
      <c r="I5" s="1"/>
      <c r="J5" s="1"/>
      <c r="K5" s="1"/>
      <c r="L5" s="1"/>
      <c r="M5" s="1"/>
      <c r="N5" s="1"/>
      <c r="O5" s="1"/>
      <c r="P5" s="1"/>
      <c r="Q5" s="1"/>
      <c r="R5" s="1"/>
      <c r="S5" s="1"/>
      <c r="T5" s="1"/>
      <c r="U5" s="1"/>
      <c r="V5" s="1"/>
      <c r="W5" s="1"/>
      <c r="X5" s="1"/>
    </row>
    <row r="6" spans="1:24" ht="48" x14ac:dyDescent="0.3">
      <c r="A6" s="1"/>
      <c r="B6" s="37" t="s">
        <v>515</v>
      </c>
      <c r="C6" s="48" t="s">
        <v>893</v>
      </c>
      <c r="D6" s="48" t="s">
        <v>894</v>
      </c>
      <c r="E6" s="48" t="s">
        <v>895</v>
      </c>
      <c r="F6" s="48" t="s">
        <v>896</v>
      </c>
      <c r="G6" s="48" t="s">
        <v>3299</v>
      </c>
      <c r="H6" s="48" t="s">
        <v>3300</v>
      </c>
      <c r="I6" s="48" t="s">
        <v>3301</v>
      </c>
      <c r="J6" s="48" t="s">
        <v>3302</v>
      </c>
      <c r="K6" s="48" t="s">
        <v>3303</v>
      </c>
      <c r="L6" s="48" t="s">
        <v>897</v>
      </c>
      <c r="M6" s="48" t="s">
        <v>898</v>
      </c>
      <c r="N6" s="48" t="s">
        <v>899</v>
      </c>
      <c r="O6" s="48" t="s">
        <v>900</v>
      </c>
      <c r="P6" s="37" t="s">
        <v>901</v>
      </c>
      <c r="Q6" s="1"/>
      <c r="R6" s="1"/>
      <c r="S6" s="1"/>
      <c r="T6" s="1"/>
      <c r="U6" s="49" t="s">
        <v>3</v>
      </c>
      <c r="V6" s="49" t="s">
        <v>69</v>
      </c>
      <c r="W6" s="49" t="s">
        <v>902</v>
      </c>
      <c r="X6" s="49" t="s">
        <v>903</v>
      </c>
    </row>
    <row r="7" spans="1:24" x14ac:dyDescent="0.3">
      <c r="A7" s="1"/>
      <c r="B7" s="50" t="s">
        <v>750</v>
      </c>
      <c r="C7" s="51">
        <v>1193.3</v>
      </c>
      <c r="D7" s="51">
        <v>3458.5</v>
      </c>
      <c r="E7" s="51">
        <v>1773</v>
      </c>
      <c r="F7" s="51">
        <v>0</v>
      </c>
      <c r="G7" s="51"/>
      <c r="H7" s="51"/>
      <c r="I7" s="51"/>
      <c r="J7" s="51"/>
      <c r="K7" s="51">
        <v>61.2</v>
      </c>
      <c r="L7" s="51">
        <v>85</v>
      </c>
      <c r="M7" s="51">
        <v>9.6999999999999993</v>
      </c>
      <c r="N7" s="51">
        <v>0</v>
      </c>
      <c r="O7" s="51">
        <v>189</v>
      </c>
      <c r="P7" s="51">
        <f>+SUM(C7:O7)</f>
        <v>6769.7</v>
      </c>
      <c r="Q7" s="1"/>
      <c r="R7" s="1"/>
      <c r="S7" s="1"/>
      <c r="T7" s="1"/>
      <c r="U7" s="213" t="s">
        <v>557</v>
      </c>
      <c r="V7" s="52" t="s">
        <v>904</v>
      </c>
      <c r="W7" s="53">
        <v>217.05</v>
      </c>
      <c r="X7" s="53" t="s">
        <v>521</v>
      </c>
    </row>
    <row r="8" spans="1:24" x14ac:dyDescent="0.3">
      <c r="A8" s="1"/>
      <c r="B8" s="54" t="s">
        <v>751</v>
      </c>
      <c r="C8" s="55">
        <v>1200.0999999999999</v>
      </c>
      <c r="D8" s="55">
        <v>3404.5</v>
      </c>
      <c r="E8" s="55">
        <v>1819.7</v>
      </c>
      <c r="F8" s="55">
        <v>0</v>
      </c>
      <c r="G8" s="55"/>
      <c r="H8" s="55"/>
      <c r="I8" s="55"/>
      <c r="J8" s="55"/>
      <c r="K8" s="55">
        <v>62.3</v>
      </c>
      <c r="L8" s="55">
        <v>79.7</v>
      </c>
      <c r="M8" s="55">
        <v>9.6</v>
      </c>
      <c r="N8" s="55">
        <v>0</v>
      </c>
      <c r="O8" s="55">
        <v>182.4</v>
      </c>
      <c r="P8" s="55">
        <f t="shared" ref="P8:P54" si="0">+SUM(C8:O8)</f>
        <v>6758.3</v>
      </c>
      <c r="Q8" s="1"/>
      <c r="R8" s="1"/>
      <c r="S8" s="1"/>
      <c r="T8" s="1"/>
      <c r="U8" s="213" t="s">
        <v>558</v>
      </c>
      <c r="V8" s="52" t="s">
        <v>905</v>
      </c>
      <c r="W8" s="53">
        <v>73.349999999999994</v>
      </c>
      <c r="X8" s="53" t="s">
        <v>521</v>
      </c>
    </row>
    <row r="9" spans="1:24" x14ac:dyDescent="0.3">
      <c r="A9" s="1"/>
      <c r="B9" s="54" t="s">
        <v>752</v>
      </c>
      <c r="C9" s="55">
        <v>1192.5999999999999</v>
      </c>
      <c r="D9" s="55">
        <v>3351.1</v>
      </c>
      <c r="E9" s="55">
        <v>1799.4</v>
      </c>
      <c r="F9" s="55">
        <v>0</v>
      </c>
      <c r="G9" s="55"/>
      <c r="H9" s="55"/>
      <c r="I9" s="55"/>
      <c r="J9" s="55"/>
      <c r="K9" s="55">
        <v>62.8</v>
      </c>
      <c r="L9" s="55">
        <v>81.099999999999994</v>
      </c>
      <c r="M9" s="55">
        <v>9.6</v>
      </c>
      <c r="N9" s="55">
        <v>0</v>
      </c>
      <c r="O9" s="55">
        <v>180.2</v>
      </c>
      <c r="P9" s="55">
        <f t="shared" si="0"/>
        <v>6676.8000000000011</v>
      </c>
      <c r="Q9" s="1"/>
      <c r="R9" s="1"/>
      <c r="S9" s="1"/>
      <c r="T9" s="1"/>
      <c r="U9" s="213" t="s">
        <v>559</v>
      </c>
      <c r="V9" s="52" t="s">
        <v>906</v>
      </c>
      <c r="W9" s="53">
        <v>9.6</v>
      </c>
      <c r="X9" s="53" t="s">
        <v>521</v>
      </c>
    </row>
    <row r="10" spans="1:24" x14ac:dyDescent="0.3">
      <c r="A10" s="1"/>
      <c r="B10" s="54" t="s">
        <v>753</v>
      </c>
      <c r="C10" s="55">
        <v>1187.0999999999999</v>
      </c>
      <c r="D10" s="55">
        <v>3267.1</v>
      </c>
      <c r="E10" s="55">
        <v>1697.3</v>
      </c>
      <c r="F10" s="55">
        <v>0</v>
      </c>
      <c r="G10" s="55"/>
      <c r="H10" s="55"/>
      <c r="I10" s="55"/>
      <c r="J10" s="55"/>
      <c r="K10" s="55">
        <v>63.1</v>
      </c>
      <c r="L10" s="55">
        <v>80.3</v>
      </c>
      <c r="M10" s="55">
        <v>9.6</v>
      </c>
      <c r="N10" s="55">
        <v>0</v>
      </c>
      <c r="O10" s="55">
        <v>158.19999999999999</v>
      </c>
      <c r="P10" s="55">
        <f t="shared" si="0"/>
        <v>6462.7000000000007</v>
      </c>
      <c r="Q10" s="1"/>
      <c r="R10" s="1"/>
      <c r="S10" s="1"/>
      <c r="T10" s="1"/>
      <c r="U10" s="213" t="s">
        <v>539</v>
      </c>
      <c r="V10" s="52" t="s">
        <v>907</v>
      </c>
      <c r="W10" s="53">
        <v>434.1</v>
      </c>
      <c r="X10" s="53" t="s">
        <v>521</v>
      </c>
    </row>
    <row r="11" spans="1:24" x14ac:dyDescent="0.3">
      <c r="A11" s="1"/>
      <c r="B11" s="54" t="s">
        <v>754</v>
      </c>
      <c r="C11" s="55">
        <v>1199.5999999999999</v>
      </c>
      <c r="D11" s="55">
        <v>3404.1</v>
      </c>
      <c r="E11" s="55">
        <v>1562</v>
      </c>
      <c r="F11" s="55">
        <v>0</v>
      </c>
      <c r="G11" s="55"/>
      <c r="H11" s="55"/>
      <c r="I11" s="55"/>
      <c r="J11" s="55"/>
      <c r="K11" s="55">
        <v>62.6</v>
      </c>
      <c r="L11" s="55">
        <v>81.2</v>
      </c>
      <c r="M11" s="55">
        <v>9.6999999999999993</v>
      </c>
      <c r="N11" s="55">
        <v>0</v>
      </c>
      <c r="O11" s="55">
        <v>169.7</v>
      </c>
      <c r="P11" s="55">
        <f t="shared" si="0"/>
        <v>6488.9</v>
      </c>
      <c r="Q11" s="1"/>
      <c r="R11" s="1"/>
      <c r="S11" s="1"/>
      <c r="T11" s="1"/>
      <c r="U11" s="213" t="s">
        <v>66</v>
      </c>
      <c r="V11" s="52" t="s">
        <v>67</v>
      </c>
      <c r="W11" s="53" t="s">
        <v>521</v>
      </c>
      <c r="X11" s="53">
        <v>4843</v>
      </c>
    </row>
    <row r="12" spans="1:24" x14ac:dyDescent="0.3">
      <c r="A12" s="1"/>
      <c r="B12" s="54" t="s">
        <v>755</v>
      </c>
      <c r="C12" s="55">
        <v>1196.7</v>
      </c>
      <c r="D12" s="55">
        <v>3332.3</v>
      </c>
      <c r="E12" s="55">
        <v>1636.8</v>
      </c>
      <c r="F12" s="55">
        <v>0</v>
      </c>
      <c r="G12" s="55"/>
      <c r="H12" s="55"/>
      <c r="I12" s="55"/>
      <c r="J12" s="55"/>
      <c r="K12" s="55">
        <v>62.9</v>
      </c>
      <c r="L12" s="55">
        <v>81.3</v>
      </c>
      <c r="M12" s="55">
        <v>9.6</v>
      </c>
      <c r="N12" s="55">
        <v>0</v>
      </c>
      <c r="O12" s="55">
        <v>150.30000000000001</v>
      </c>
      <c r="P12" s="55">
        <f t="shared" si="0"/>
        <v>6469.9000000000005</v>
      </c>
      <c r="Q12" s="1"/>
      <c r="R12" s="1"/>
      <c r="S12" s="1"/>
      <c r="T12" s="1"/>
      <c r="U12" s="213" t="s">
        <v>532</v>
      </c>
      <c r="V12" s="52" t="s">
        <v>908</v>
      </c>
      <c r="W12" s="53">
        <v>453.6</v>
      </c>
      <c r="X12" s="53" t="s">
        <v>521</v>
      </c>
    </row>
    <row r="13" spans="1:24" x14ac:dyDescent="0.3">
      <c r="A13" s="1"/>
      <c r="B13" s="54" t="s">
        <v>756</v>
      </c>
      <c r="C13" s="55">
        <v>1186.4000000000001</v>
      </c>
      <c r="D13" s="55">
        <v>3296.6</v>
      </c>
      <c r="E13" s="55">
        <v>1615.8</v>
      </c>
      <c r="F13" s="55">
        <v>0</v>
      </c>
      <c r="G13" s="55"/>
      <c r="H13" s="55"/>
      <c r="I13" s="55"/>
      <c r="J13" s="55"/>
      <c r="K13" s="55">
        <v>62.400000000000006</v>
      </c>
      <c r="L13" s="55">
        <v>65.900000000000006</v>
      </c>
      <c r="M13" s="55">
        <v>9.5</v>
      </c>
      <c r="N13" s="55">
        <v>0</v>
      </c>
      <c r="O13" s="55">
        <v>148.1</v>
      </c>
      <c r="P13" s="55">
        <f t="shared" si="0"/>
        <v>6384.7</v>
      </c>
      <c r="Q13" s="1"/>
      <c r="R13" s="1"/>
      <c r="S13" s="1"/>
      <c r="T13" s="1"/>
      <c r="U13" s="213" t="s">
        <v>222</v>
      </c>
      <c r="V13" s="52" t="s">
        <v>909</v>
      </c>
      <c r="W13" s="53" t="s">
        <v>521</v>
      </c>
      <c r="X13" s="53">
        <v>3626.4</v>
      </c>
    </row>
    <row r="14" spans="1:24" x14ac:dyDescent="0.3">
      <c r="A14" s="1"/>
      <c r="B14" s="56" t="s">
        <v>757</v>
      </c>
      <c r="C14" s="57">
        <v>1199.3</v>
      </c>
      <c r="D14" s="57">
        <v>3287.4</v>
      </c>
      <c r="E14" s="57">
        <v>1564.2</v>
      </c>
      <c r="F14" s="57">
        <v>0</v>
      </c>
      <c r="G14" s="57"/>
      <c r="H14" s="57"/>
      <c r="I14" s="57"/>
      <c r="J14" s="57"/>
      <c r="K14" s="57">
        <v>62.099999999999994</v>
      </c>
      <c r="L14" s="57">
        <v>65.599999999999994</v>
      </c>
      <c r="M14" s="57">
        <v>9.5</v>
      </c>
      <c r="N14" s="57">
        <v>0</v>
      </c>
      <c r="O14" s="57">
        <v>160.9</v>
      </c>
      <c r="P14" s="57">
        <f t="shared" si="0"/>
        <v>6349</v>
      </c>
      <c r="Q14" s="1"/>
      <c r="R14" s="1"/>
      <c r="S14" s="1"/>
      <c r="T14" s="1"/>
      <c r="U14" s="213"/>
      <c r="V14" s="52" t="s">
        <v>910</v>
      </c>
      <c r="W14" s="53">
        <v>855.45</v>
      </c>
      <c r="X14" s="53" t="s">
        <v>521</v>
      </c>
    </row>
    <row r="15" spans="1:24" x14ac:dyDescent="0.3">
      <c r="A15" s="1"/>
      <c r="B15" s="50" t="s">
        <v>758</v>
      </c>
      <c r="C15" s="51">
        <v>1178.4000000000001</v>
      </c>
      <c r="D15" s="51">
        <v>3317</v>
      </c>
      <c r="E15" s="51">
        <v>1630.3</v>
      </c>
      <c r="F15" s="51">
        <v>0</v>
      </c>
      <c r="G15" s="51"/>
      <c r="H15" s="51"/>
      <c r="I15" s="51"/>
      <c r="J15" s="51"/>
      <c r="K15" s="51">
        <v>62.5</v>
      </c>
      <c r="L15" s="51">
        <v>59.9</v>
      </c>
      <c r="M15" s="51">
        <v>9.6</v>
      </c>
      <c r="N15" s="51">
        <v>0</v>
      </c>
      <c r="O15" s="51">
        <v>191.3</v>
      </c>
      <c r="P15" s="51">
        <f t="shared" si="0"/>
        <v>6449</v>
      </c>
      <c r="Q15" s="1"/>
      <c r="R15" s="1"/>
      <c r="S15" s="1"/>
      <c r="T15" s="1"/>
      <c r="U15" s="213" t="s">
        <v>71</v>
      </c>
      <c r="V15" s="52" t="s">
        <v>911</v>
      </c>
      <c r="W15" s="53">
        <v>160.85</v>
      </c>
      <c r="X15" s="53" t="s">
        <v>521</v>
      </c>
    </row>
    <row r="16" spans="1:24" x14ac:dyDescent="0.3">
      <c r="A16" s="1"/>
      <c r="B16" s="54" t="s">
        <v>759</v>
      </c>
      <c r="C16" s="55">
        <v>1192.9000000000001</v>
      </c>
      <c r="D16" s="55">
        <v>3362.5</v>
      </c>
      <c r="E16" s="55">
        <v>1623.2</v>
      </c>
      <c r="F16" s="55">
        <v>0</v>
      </c>
      <c r="G16" s="55"/>
      <c r="H16" s="55"/>
      <c r="I16" s="55"/>
      <c r="J16" s="55"/>
      <c r="K16" s="55">
        <v>62.8</v>
      </c>
      <c r="L16" s="55">
        <v>67.400000000000006</v>
      </c>
      <c r="M16" s="55">
        <v>9.5</v>
      </c>
      <c r="N16" s="55">
        <v>0</v>
      </c>
      <c r="O16" s="55">
        <v>179.1</v>
      </c>
      <c r="P16" s="55">
        <f t="shared" si="0"/>
        <v>6497.4</v>
      </c>
      <c r="Q16" s="1"/>
      <c r="R16" s="1"/>
      <c r="S16" s="1"/>
      <c r="T16" s="1"/>
      <c r="U16" s="213"/>
      <c r="V16" s="52" t="s">
        <v>912</v>
      </c>
      <c r="W16" s="53" t="s">
        <v>521</v>
      </c>
      <c r="X16" s="53">
        <v>3423.95</v>
      </c>
    </row>
    <row r="17" spans="1:24" x14ac:dyDescent="0.3">
      <c r="A17" s="1"/>
      <c r="B17" s="54" t="s">
        <v>760</v>
      </c>
      <c r="C17" s="55">
        <v>1194.2</v>
      </c>
      <c r="D17" s="55">
        <v>3327</v>
      </c>
      <c r="E17" s="55">
        <v>1621.4</v>
      </c>
      <c r="F17" s="55">
        <v>0</v>
      </c>
      <c r="G17" s="55"/>
      <c r="H17" s="55"/>
      <c r="I17" s="55"/>
      <c r="J17" s="55"/>
      <c r="K17" s="55">
        <v>63.1</v>
      </c>
      <c r="L17" s="55">
        <v>67.3</v>
      </c>
      <c r="M17" s="55">
        <v>9.5</v>
      </c>
      <c r="N17" s="55">
        <v>0.1</v>
      </c>
      <c r="O17" s="55">
        <v>140.69999999999999</v>
      </c>
      <c r="P17" s="55">
        <f t="shared" si="0"/>
        <v>6423.3000000000011</v>
      </c>
      <c r="Q17" s="1"/>
      <c r="R17" s="1"/>
      <c r="S17" s="1"/>
      <c r="T17" s="1"/>
      <c r="U17" s="213" t="s">
        <v>561</v>
      </c>
      <c r="V17" s="52" t="s">
        <v>913</v>
      </c>
      <c r="W17" s="53">
        <v>470.5</v>
      </c>
      <c r="X17" s="53" t="s">
        <v>521</v>
      </c>
    </row>
    <row r="18" spans="1:24" x14ac:dyDescent="0.3">
      <c r="A18" s="1"/>
      <c r="B18" s="54" t="s">
        <v>761</v>
      </c>
      <c r="C18" s="55">
        <v>1192.7</v>
      </c>
      <c r="D18" s="55">
        <v>3457.6</v>
      </c>
      <c r="E18" s="55">
        <v>1627.1</v>
      </c>
      <c r="F18" s="55">
        <v>0</v>
      </c>
      <c r="G18" s="55"/>
      <c r="H18" s="55"/>
      <c r="I18" s="55"/>
      <c r="J18" s="55"/>
      <c r="K18" s="55">
        <v>62.1</v>
      </c>
      <c r="L18" s="55">
        <v>66</v>
      </c>
      <c r="M18" s="55">
        <v>9.6</v>
      </c>
      <c r="N18" s="55">
        <v>12</v>
      </c>
      <c r="O18" s="55">
        <v>132.9</v>
      </c>
      <c r="P18" s="55">
        <f t="shared" si="0"/>
        <v>6560</v>
      </c>
      <c r="Q18" s="1"/>
      <c r="R18" s="1"/>
      <c r="S18" s="1"/>
      <c r="T18" s="1"/>
      <c r="U18" s="213"/>
      <c r="V18" s="52" t="s">
        <v>914</v>
      </c>
      <c r="W18" s="53">
        <v>472.65</v>
      </c>
      <c r="X18" s="53" t="s">
        <v>521</v>
      </c>
    </row>
    <row r="19" spans="1:24" x14ac:dyDescent="0.3">
      <c r="A19" s="1"/>
      <c r="B19" s="54" t="s">
        <v>762</v>
      </c>
      <c r="C19" s="55">
        <v>1196.9000000000001</v>
      </c>
      <c r="D19" s="55">
        <v>3366.4</v>
      </c>
      <c r="E19" s="55">
        <v>1591.7</v>
      </c>
      <c r="F19" s="55">
        <v>0</v>
      </c>
      <c r="G19" s="55"/>
      <c r="H19" s="55"/>
      <c r="I19" s="55"/>
      <c r="J19" s="55"/>
      <c r="K19" s="55">
        <v>61.8</v>
      </c>
      <c r="L19" s="55">
        <v>56.7</v>
      </c>
      <c r="M19" s="55">
        <v>9.5</v>
      </c>
      <c r="N19" s="55">
        <v>56.7</v>
      </c>
      <c r="O19" s="55">
        <v>120.7</v>
      </c>
      <c r="P19" s="55">
        <f t="shared" si="0"/>
        <v>6460.4</v>
      </c>
      <c r="Q19" s="1"/>
      <c r="R19" s="1"/>
      <c r="S19" s="1"/>
      <c r="T19" s="1"/>
      <c r="U19" s="213"/>
      <c r="V19" s="52" t="s">
        <v>915</v>
      </c>
      <c r="W19" s="53">
        <v>484.7</v>
      </c>
      <c r="X19" s="53" t="s">
        <v>521</v>
      </c>
    </row>
    <row r="20" spans="1:24" x14ac:dyDescent="0.3">
      <c r="A20" s="1"/>
      <c r="B20" s="54" t="s">
        <v>763</v>
      </c>
      <c r="C20" s="55">
        <v>1202.5</v>
      </c>
      <c r="D20" s="55">
        <v>3413.3</v>
      </c>
      <c r="E20" s="55">
        <v>1668.7</v>
      </c>
      <c r="F20" s="55">
        <v>0</v>
      </c>
      <c r="G20" s="55"/>
      <c r="H20" s="55"/>
      <c r="I20" s="55"/>
      <c r="J20" s="55"/>
      <c r="K20" s="55">
        <v>62.2</v>
      </c>
      <c r="L20" s="55">
        <v>65.8</v>
      </c>
      <c r="M20" s="55">
        <v>9.5</v>
      </c>
      <c r="N20" s="55">
        <v>129</v>
      </c>
      <c r="O20" s="55">
        <v>124.6</v>
      </c>
      <c r="P20" s="55">
        <f t="shared" si="0"/>
        <v>6675.6</v>
      </c>
      <c r="Q20" s="1"/>
      <c r="R20" s="1"/>
      <c r="S20" s="1"/>
      <c r="T20" s="1"/>
      <c r="U20" s="213"/>
      <c r="V20" s="52" t="s">
        <v>916</v>
      </c>
      <c r="W20" s="53">
        <v>183.3</v>
      </c>
      <c r="X20" s="53" t="s">
        <v>521</v>
      </c>
    </row>
    <row r="21" spans="1:24" x14ac:dyDescent="0.3">
      <c r="A21" s="1"/>
      <c r="B21" s="54" t="s">
        <v>764</v>
      </c>
      <c r="C21" s="55">
        <v>1192.7</v>
      </c>
      <c r="D21" s="55">
        <v>3439</v>
      </c>
      <c r="E21" s="55">
        <v>1814.5</v>
      </c>
      <c r="F21" s="55">
        <v>0</v>
      </c>
      <c r="G21" s="55"/>
      <c r="H21" s="55"/>
      <c r="I21" s="55"/>
      <c r="J21" s="55"/>
      <c r="K21" s="55">
        <v>62.2</v>
      </c>
      <c r="L21" s="55">
        <v>65.7</v>
      </c>
      <c r="M21" s="55">
        <v>9.5</v>
      </c>
      <c r="N21" s="55">
        <v>124.4</v>
      </c>
      <c r="O21" s="55">
        <v>125.6</v>
      </c>
      <c r="P21" s="55">
        <f t="shared" si="0"/>
        <v>6833.5999999999995</v>
      </c>
      <c r="Q21" s="1"/>
      <c r="R21" s="1"/>
      <c r="S21" s="1"/>
      <c r="T21" s="1"/>
      <c r="U21" s="213" t="s">
        <v>527</v>
      </c>
      <c r="V21" s="52" t="s">
        <v>917</v>
      </c>
      <c r="W21" s="53">
        <v>3981.6</v>
      </c>
      <c r="X21" s="53" t="s">
        <v>521</v>
      </c>
    </row>
    <row r="22" spans="1:24" x14ac:dyDescent="0.3">
      <c r="A22" s="1"/>
      <c r="B22" s="56" t="s">
        <v>765</v>
      </c>
      <c r="C22" s="57">
        <v>1212.3</v>
      </c>
      <c r="D22" s="57">
        <v>3494.2</v>
      </c>
      <c r="E22" s="57">
        <v>1951</v>
      </c>
      <c r="F22" s="57">
        <v>43.6</v>
      </c>
      <c r="G22" s="57"/>
      <c r="H22" s="57"/>
      <c r="I22" s="57"/>
      <c r="J22" s="57"/>
      <c r="K22" s="57">
        <v>62</v>
      </c>
      <c r="L22" s="57">
        <v>66.2</v>
      </c>
      <c r="M22" s="57">
        <v>9.5</v>
      </c>
      <c r="N22" s="57">
        <v>187.3</v>
      </c>
      <c r="O22" s="57">
        <v>134.30000000000001</v>
      </c>
      <c r="P22" s="57">
        <f t="shared" si="0"/>
        <v>7160.4000000000005</v>
      </c>
      <c r="Q22" s="1"/>
      <c r="R22" s="1"/>
      <c r="S22" s="1"/>
      <c r="T22" s="1"/>
      <c r="U22" s="213" t="s">
        <v>248</v>
      </c>
      <c r="V22" s="52" t="s">
        <v>918</v>
      </c>
      <c r="W22" s="53" t="s">
        <v>521</v>
      </c>
      <c r="X22" s="53">
        <v>187.55</v>
      </c>
    </row>
    <row r="23" spans="1:24" x14ac:dyDescent="0.3">
      <c r="A23" s="1"/>
      <c r="B23" s="50" t="s">
        <v>766</v>
      </c>
      <c r="C23" s="51">
        <v>1207.7</v>
      </c>
      <c r="D23" s="51">
        <v>3473.2</v>
      </c>
      <c r="E23" s="51">
        <v>2204.8000000000002</v>
      </c>
      <c r="F23" s="51">
        <v>43.9</v>
      </c>
      <c r="G23" s="51"/>
      <c r="H23" s="51"/>
      <c r="I23" s="51"/>
      <c r="J23" s="51"/>
      <c r="K23" s="51">
        <v>61.6</v>
      </c>
      <c r="L23" s="51">
        <v>65.900000000000006</v>
      </c>
      <c r="M23" s="51">
        <v>9.5</v>
      </c>
      <c r="N23" s="51">
        <v>271.39999999999998</v>
      </c>
      <c r="O23" s="51">
        <v>140.19999999999999</v>
      </c>
      <c r="P23" s="51">
        <f t="shared" si="0"/>
        <v>7478.1999999999989</v>
      </c>
      <c r="Q23" s="1"/>
      <c r="R23" s="1"/>
      <c r="S23" s="1"/>
      <c r="T23" s="1"/>
      <c r="U23" s="213"/>
      <c r="V23" s="52" t="s">
        <v>919</v>
      </c>
      <c r="W23" s="53" t="s">
        <v>521</v>
      </c>
      <c r="X23" s="53">
        <v>136.94999999999999</v>
      </c>
    </row>
    <row r="24" spans="1:24" x14ac:dyDescent="0.3">
      <c r="A24" s="1"/>
      <c r="B24" s="54" t="s">
        <v>767</v>
      </c>
      <c r="C24" s="55">
        <v>1166.8</v>
      </c>
      <c r="D24" s="55">
        <v>3462.8</v>
      </c>
      <c r="E24" s="55">
        <v>2190.6</v>
      </c>
      <c r="F24" s="55">
        <v>44</v>
      </c>
      <c r="G24" s="55"/>
      <c r="H24" s="55"/>
      <c r="I24" s="55"/>
      <c r="J24" s="55"/>
      <c r="K24" s="55">
        <v>61.400000000000006</v>
      </c>
      <c r="L24" s="55">
        <v>62.3</v>
      </c>
      <c r="M24" s="55">
        <v>9.4</v>
      </c>
      <c r="N24" s="55">
        <v>501.9</v>
      </c>
      <c r="O24" s="55">
        <v>159.69999999999999</v>
      </c>
      <c r="P24" s="55">
        <f t="shared" si="0"/>
        <v>7658.9</v>
      </c>
      <c r="Q24" s="1"/>
      <c r="R24" s="1"/>
      <c r="S24" s="1"/>
      <c r="T24" s="1"/>
      <c r="U24" s="213" t="s">
        <v>556</v>
      </c>
      <c r="V24" s="52" t="s">
        <v>920</v>
      </c>
      <c r="W24" s="53">
        <v>84.9</v>
      </c>
      <c r="X24" s="53" t="s">
        <v>521</v>
      </c>
    </row>
    <row r="25" spans="1:24" x14ac:dyDescent="0.3">
      <c r="A25" s="1"/>
      <c r="B25" s="54" t="s">
        <v>768</v>
      </c>
      <c r="C25" s="55">
        <v>1128.5</v>
      </c>
      <c r="D25" s="55">
        <v>3411.3</v>
      </c>
      <c r="E25" s="55">
        <v>2027.8</v>
      </c>
      <c r="F25" s="55">
        <v>42.8</v>
      </c>
      <c r="G25" s="55"/>
      <c r="H25" s="55"/>
      <c r="I25" s="55"/>
      <c r="J25" s="55"/>
      <c r="K25" s="55">
        <v>61.5</v>
      </c>
      <c r="L25" s="55">
        <v>62.5</v>
      </c>
      <c r="M25" s="55">
        <v>9.1999999999999993</v>
      </c>
      <c r="N25" s="55">
        <v>777</v>
      </c>
      <c r="O25" s="55">
        <v>201.6</v>
      </c>
      <c r="P25" s="55">
        <f t="shared" si="0"/>
        <v>7722.2000000000007</v>
      </c>
      <c r="Q25" s="1"/>
      <c r="R25" s="1"/>
      <c r="S25" s="1"/>
      <c r="T25" s="1"/>
      <c r="U25" s="213" t="s">
        <v>76</v>
      </c>
      <c r="V25" s="52" t="s">
        <v>77</v>
      </c>
      <c r="W25" s="53" t="s">
        <v>521</v>
      </c>
      <c r="X25" s="53">
        <v>15250.5</v>
      </c>
    </row>
    <row r="26" spans="1:24" x14ac:dyDescent="0.3">
      <c r="A26" s="1"/>
      <c r="B26" s="54" t="s">
        <v>769</v>
      </c>
      <c r="C26" s="55">
        <v>1130</v>
      </c>
      <c r="D26" s="55">
        <v>3491.2</v>
      </c>
      <c r="E26" s="55">
        <v>1921.3</v>
      </c>
      <c r="F26" s="55">
        <v>43.7</v>
      </c>
      <c r="G26" s="55"/>
      <c r="H26" s="55"/>
      <c r="I26" s="55"/>
      <c r="J26" s="55"/>
      <c r="K26" s="55">
        <v>61.2</v>
      </c>
      <c r="L26" s="55">
        <v>64.900000000000006</v>
      </c>
      <c r="M26" s="55">
        <v>9.3000000000000007</v>
      </c>
      <c r="N26" s="55">
        <v>871.7</v>
      </c>
      <c r="O26" s="55">
        <v>246.9</v>
      </c>
      <c r="P26" s="55">
        <f t="shared" si="0"/>
        <v>7840.1999999999989</v>
      </c>
      <c r="Q26" s="1"/>
      <c r="R26" s="1"/>
      <c r="S26" s="1"/>
      <c r="T26" s="1"/>
      <c r="U26" s="213"/>
      <c r="V26" s="52" t="s">
        <v>921</v>
      </c>
      <c r="W26" s="53">
        <v>5172.25</v>
      </c>
      <c r="X26" s="53" t="s">
        <v>521</v>
      </c>
    </row>
    <row r="27" spans="1:24" x14ac:dyDescent="0.3">
      <c r="A27" s="1"/>
      <c r="B27" s="54" t="s">
        <v>770</v>
      </c>
      <c r="C27" s="55">
        <v>1159</v>
      </c>
      <c r="D27" s="55">
        <v>3582.6</v>
      </c>
      <c r="E27" s="55">
        <v>1860.4</v>
      </c>
      <c r="F27" s="55">
        <v>44.2</v>
      </c>
      <c r="G27" s="55"/>
      <c r="H27" s="55"/>
      <c r="I27" s="55"/>
      <c r="J27" s="55"/>
      <c r="K27" s="55">
        <v>61</v>
      </c>
      <c r="L27" s="55">
        <v>64</v>
      </c>
      <c r="M27" s="55">
        <v>9.1999999999999993</v>
      </c>
      <c r="N27" s="55">
        <v>838.4</v>
      </c>
      <c r="O27" s="55">
        <v>362.9</v>
      </c>
      <c r="P27" s="55">
        <f t="shared" si="0"/>
        <v>7981.6999999999989</v>
      </c>
      <c r="Q27" s="1"/>
      <c r="R27" s="1"/>
      <c r="S27" s="1"/>
      <c r="T27" s="1"/>
      <c r="U27" s="213" t="s">
        <v>546</v>
      </c>
      <c r="V27" s="52" t="s">
        <v>922</v>
      </c>
      <c r="W27" s="53">
        <v>114.05</v>
      </c>
      <c r="X27" s="53" t="s">
        <v>521</v>
      </c>
    </row>
    <row r="28" spans="1:24" x14ac:dyDescent="0.3">
      <c r="A28" s="1"/>
      <c r="B28" s="54" t="s">
        <v>771</v>
      </c>
      <c r="C28" s="55">
        <v>1172.0999999999999</v>
      </c>
      <c r="D28" s="55">
        <v>3582.3</v>
      </c>
      <c r="E28" s="55">
        <v>1989</v>
      </c>
      <c r="F28" s="55">
        <v>44.1</v>
      </c>
      <c r="G28" s="55"/>
      <c r="H28" s="55"/>
      <c r="I28" s="55"/>
      <c r="J28" s="55"/>
      <c r="K28" s="55">
        <v>60.7</v>
      </c>
      <c r="L28" s="55">
        <v>63.1</v>
      </c>
      <c r="M28" s="55">
        <v>9.1</v>
      </c>
      <c r="N28" s="55">
        <v>805.9</v>
      </c>
      <c r="O28" s="55">
        <v>342</v>
      </c>
      <c r="P28" s="55">
        <f t="shared" si="0"/>
        <v>8068.3</v>
      </c>
      <c r="Q28" s="1"/>
      <c r="R28" s="1"/>
      <c r="S28" s="1"/>
      <c r="T28" s="1"/>
      <c r="U28" s="213" t="s">
        <v>51</v>
      </c>
      <c r="V28" s="52" t="s">
        <v>923</v>
      </c>
      <c r="W28" s="53">
        <v>340.7</v>
      </c>
      <c r="X28" s="53" t="s">
        <v>521</v>
      </c>
    </row>
    <row r="29" spans="1:24" x14ac:dyDescent="0.3">
      <c r="A29" s="1"/>
      <c r="B29" s="54" t="s">
        <v>772</v>
      </c>
      <c r="C29" s="55">
        <v>1176.4000000000001</v>
      </c>
      <c r="D29" s="55">
        <v>3644.6</v>
      </c>
      <c r="E29" s="55">
        <v>2043.9</v>
      </c>
      <c r="F29" s="55">
        <v>44.2</v>
      </c>
      <c r="G29" s="55"/>
      <c r="H29" s="55"/>
      <c r="I29" s="55"/>
      <c r="J29" s="55"/>
      <c r="K29" s="55">
        <v>61.6</v>
      </c>
      <c r="L29" s="55">
        <v>64.900000000000006</v>
      </c>
      <c r="M29" s="55">
        <v>8.8000000000000007</v>
      </c>
      <c r="N29" s="55">
        <v>711.3</v>
      </c>
      <c r="O29" s="55">
        <v>389.4</v>
      </c>
      <c r="P29" s="55">
        <f t="shared" si="0"/>
        <v>8145.0999999999995</v>
      </c>
      <c r="Q29" s="1"/>
      <c r="R29" s="1"/>
      <c r="S29" s="1"/>
      <c r="T29" s="1"/>
      <c r="U29" s="213" t="s">
        <v>529</v>
      </c>
      <c r="V29" s="52" t="s">
        <v>924</v>
      </c>
      <c r="W29" s="53" t="s">
        <v>521</v>
      </c>
      <c r="X29" s="53">
        <v>10989.2</v>
      </c>
    </row>
    <row r="30" spans="1:24" x14ac:dyDescent="0.3">
      <c r="A30" s="1"/>
      <c r="B30" s="56" t="s">
        <v>773</v>
      </c>
      <c r="C30" s="57">
        <v>1139.8</v>
      </c>
      <c r="D30" s="57">
        <v>3545.3</v>
      </c>
      <c r="E30" s="57">
        <v>2322.6999999999998</v>
      </c>
      <c r="F30" s="57">
        <v>44.2</v>
      </c>
      <c r="G30" s="57"/>
      <c r="H30" s="57"/>
      <c r="I30" s="57"/>
      <c r="J30" s="57"/>
      <c r="K30" s="57">
        <v>61.6</v>
      </c>
      <c r="L30" s="57">
        <v>64.599999999999994</v>
      </c>
      <c r="M30" s="57">
        <v>8.6999999999999993</v>
      </c>
      <c r="N30" s="57">
        <v>637.5</v>
      </c>
      <c r="O30" s="57">
        <v>403.5</v>
      </c>
      <c r="P30" s="57">
        <f t="shared" si="0"/>
        <v>8227.9000000000015</v>
      </c>
      <c r="Q30" s="1"/>
      <c r="R30" s="1"/>
      <c r="S30" s="1"/>
      <c r="T30" s="1"/>
      <c r="U30" s="213"/>
      <c r="V30" s="52" t="s">
        <v>925</v>
      </c>
      <c r="W30" s="53">
        <v>156</v>
      </c>
      <c r="X30" s="53" t="s">
        <v>521</v>
      </c>
    </row>
    <row r="31" spans="1:24" x14ac:dyDescent="0.3">
      <c r="A31" s="1"/>
      <c r="B31" s="50" t="s">
        <v>774</v>
      </c>
      <c r="C31" s="51">
        <v>1127.4000000000001</v>
      </c>
      <c r="D31" s="51">
        <v>3510.4</v>
      </c>
      <c r="E31" s="51">
        <v>2303.3000000000002</v>
      </c>
      <c r="F31" s="51">
        <v>44.1</v>
      </c>
      <c r="G31" s="51"/>
      <c r="H31" s="51"/>
      <c r="I31" s="51"/>
      <c r="J31" s="51"/>
      <c r="K31" s="51">
        <v>61.8</v>
      </c>
      <c r="L31" s="51">
        <v>61.7</v>
      </c>
      <c r="M31" s="51">
        <v>8.8000000000000007</v>
      </c>
      <c r="N31" s="51">
        <v>505.8</v>
      </c>
      <c r="O31" s="51">
        <v>494.5</v>
      </c>
      <c r="P31" s="51">
        <f t="shared" si="0"/>
        <v>8117.8000000000011</v>
      </c>
      <c r="Q31" s="1"/>
      <c r="R31" s="1"/>
      <c r="S31" s="1"/>
      <c r="T31" s="1"/>
      <c r="U31" s="213" t="s">
        <v>926</v>
      </c>
      <c r="V31" s="52" t="s">
        <v>927</v>
      </c>
      <c r="W31" s="53" t="s">
        <v>521</v>
      </c>
      <c r="X31" s="53">
        <v>707.75</v>
      </c>
    </row>
    <row r="32" spans="1:24" x14ac:dyDescent="0.3">
      <c r="A32" s="1"/>
      <c r="B32" s="54" t="s">
        <v>775</v>
      </c>
      <c r="C32" s="55">
        <v>1171</v>
      </c>
      <c r="D32" s="55">
        <v>3473.2</v>
      </c>
      <c r="E32" s="55">
        <v>2248.8000000000002</v>
      </c>
      <c r="F32" s="55">
        <v>43.8</v>
      </c>
      <c r="G32" s="55"/>
      <c r="H32" s="55"/>
      <c r="I32" s="55"/>
      <c r="J32" s="55"/>
      <c r="K32" s="55">
        <v>62</v>
      </c>
      <c r="L32" s="55">
        <v>62.8</v>
      </c>
      <c r="M32" s="55">
        <v>8.6999999999999993</v>
      </c>
      <c r="N32" s="55">
        <v>393.7</v>
      </c>
      <c r="O32" s="55">
        <v>568</v>
      </c>
      <c r="P32" s="55">
        <f t="shared" si="0"/>
        <v>8032</v>
      </c>
      <c r="Q32" s="1"/>
      <c r="R32" s="1"/>
      <c r="S32" s="1"/>
      <c r="T32" s="1"/>
      <c r="U32" s="213" t="s">
        <v>547</v>
      </c>
      <c r="V32" s="52" t="s">
        <v>928</v>
      </c>
      <c r="W32" s="53">
        <v>464.2</v>
      </c>
      <c r="X32" s="53" t="s">
        <v>521</v>
      </c>
    </row>
    <row r="33" spans="1:24" x14ac:dyDescent="0.3">
      <c r="A33" s="1"/>
      <c r="B33" s="54" t="s">
        <v>776</v>
      </c>
      <c r="C33" s="55">
        <v>1123.9000000000001</v>
      </c>
      <c r="D33" s="55">
        <v>3465.9</v>
      </c>
      <c r="E33" s="55">
        <v>2191.1999999999998</v>
      </c>
      <c r="F33" s="55">
        <v>43.9</v>
      </c>
      <c r="G33" s="55"/>
      <c r="H33" s="55"/>
      <c r="I33" s="55"/>
      <c r="J33" s="55"/>
      <c r="K33" s="55">
        <v>61.2</v>
      </c>
      <c r="L33" s="55">
        <v>63.2</v>
      </c>
      <c r="M33" s="55">
        <v>8.6</v>
      </c>
      <c r="N33" s="55">
        <v>450.8</v>
      </c>
      <c r="O33" s="55">
        <v>608.4</v>
      </c>
      <c r="P33" s="55">
        <f t="shared" si="0"/>
        <v>8017.0999999999995</v>
      </c>
      <c r="Q33" s="1"/>
      <c r="R33" s="1"/>
      <c r="S33" s="1"/>
      <c r="T33" s="1"/>
      <c r="U33" s="213" t="s">
        <v>548</v>
      </c>
      <c r="V33" s="52" t="s">
        <v>929</v>
      </c>
      <c r="W33" s="53">
        <v>447.85</v>
      </c>
      <c r="X33" s="53" t="s">
        <v>521</v>
      </c>
    </row>
    <row r="34" spans="1:24" x14ac:dyDescent="0.3">
      <c r="A34" s="1"/>
      <c r="B34" s="54" t="s">
        <v>777</v>
      </c>
      <c r="C34" s="55">
        <v>1144.0999999999999</v>
      </c>
      <c r="D34" s="55">
        <v>3393.8</v>
      </c>
      <c r="E34" s="55">
        <v>1974.1</v>
      </c>
      <c r="F34" s="55">
        <v>44.2</v>
      </c>
      <c r="G34" s="55"/>
      <c r="H34" s="55"/>
      <c r="I34" s="55"/>
      <c r="J34" s="55"/>
      <c r="K34" s="55">
        <v>61.1</v>
      </c>
      <c r="L34" s="55">
        <v>65.2</v>
      </c>
      <c r="M34" s="55">
        <v>8.6</v>
      </c>
      <c r="N34" s="55">
        <v>630.79999999999995</v>
      </c>
      <c r="O34" s="55">
        <v>672.1</v>
      </c>
      <c r="P34" s="55">
        <f t="shared" si="0"/>
        <v>7994.0000000000009</v>
      </c>
      <c r="Q34" s="1"/>
      <c r="R34" s="1"/>
      <c r="S34" s="1"/>
      <c r="T34" s="1"/>
      <c r="U34" s="213" t="s">
        <v>86</v>
      </c>
      <c r="V34" s="52" t="s">
        <v>930</v>
      </c>
      <c r="W34" s="53" t="s">
        <v>521</v>
      </c>
      <c r="X34" s="53">
        <v>3064.1</v>
      </c>
    </row>
    <row r="35" spans="1:24" x14ac:dyDescent="0.3">
      <c r="A35" s="1"/>
      <c r="B35" s="54" t="s">
        <v>778</v>
      </c>
      <c r="C35" s="55">
        <v>1159.8</v>
      </c>
      <c r="D35" s="55">
        <v>3458.6</v>
      </c>
      <c r="E35" s="55">
        <v>1963.4</v>
      </c>
      <c r="F35" s="55">
        <v>44.4</v>
      </c>
      <c r="G35" s="55"/>
      <c r="H35" s="55"/>
      <c r="I35" s="55"/>
      <c r="J35" s="55"/>
      <c r="K35" s="55">
        <v>61.5</v>
      </c>
      <c r="L35" s="55">
        <v>65.3</v>
      </c>
      <c r="M35" s="55">
        <v>8.8000000000000007</v>
      </c>
      <c r="N35" s="55">
        <v>652.9</v>
      </c>
      <c r="O35" s="55">
        <v>704.3</v>
      </c>
      <c r="P35" s="55">
        <f t="shared" si="0"/>
        <v>8118.9999999999991</v>
      </c>
      <c r="Q35" s="1"/>
      <c r="R35" s="1"/>
      <c r="S35" s="1"/>
      <c r="T35" s="1"/>
      <c r="U35" s="213" t="s">
        <v>563</v>
      </c>
      <c r="V35" s="52" t="s">
        <v>931</v>
      </c>
      <c r="W35" s="53">
        <v>494.4</v>
      </c>
      <c r="X35" s="53" t="s">
        <v>521</v>
      </c>
    </row>
    <row r="36" spans="1:24" x14ac:dyDescent="0.3">
      <c r="A36" s="1"/>
      <c r="B36" s="54" t="s">
        <v>779</v>
      </c>
      <c r="C36" s="55">
        <v>1201.4000000000001</v>
      </c>
      <c r="D36" s="55">
        <v>3495.9</v>
      </c>
      <c r="E36" s="55">
        <v>1883.4</v>
      </c>
      <c r="F36" s="55">
        <v>44.5</v>
      </c>
      <c r="G36" s="55"/>
      <c r="H36" s="55"/>
      <c r="I36" s="55"/>
      <c r="J36" s="55"/>
      <c r="K36" s="55">
        <v>61.6</v>
      </c>
      <c r="L36" s="55">
        <v>65.599999999999994</v>
      </c>
      <c r="M36" s="55">
        <v>8.6999999999999993</v>
      </c>
      <c r="N36" s="55">
        <v>639.6</v>
      </c>
      <c r="O36" s="55">
        <v>724.2</v>
      </c>
      <c r="P36" s="55">
        <f t="shared" si="0"/>
        <v>8124.9000000000015</v>
      </c>
      <c r="Q36" s="1"/>
      <c r="R36" s="1"/>
      <c r="S36" s="1"/>
      <c r="T36" s="1"/>
      <c r="U36" s="213"/>
      <c r="V36" s="52" t="s">
        <v>932</v>
      </c>
      <c r="W36" s="53">
        <v>186.15</v>
      </c>
      <c r="X36" s="53" t="s">
        <v>521</v>
      </c>
    </row>
    <row r="37" spans="1:24" x14ac:dyDescent="0.3">
      <c r="A37" s="1"/>
      <c r="B37" s="54" t="s">
        <v>780</v>
      </c>
      <c r="C37" s="55">
        <v>1202.3</v>
      </c>
      <c r="D37" s="55">
        <v>3516.3</v>
      </c>
      <c r="E37" s="55">
        <v>1991.1</v>
      </c>
      <c r="F37" s="55">
        <v>44.5</v>
      </c>
      <c r="G37" s="55"/>
      <c r="H37" s="55"/>
      <c r="I37" s="55"/>
      <c r="J37" s="55"/>
      <c r="K37" s="55">
        <v>61.599999999999994</v>
      </c>
      <c r="L37" s="55">
        <v>65.5</v>
      </c>
      <c r="M37" s="55">
        <v>8.6</v>
      </c>
      <c r="N37" s="55">
        <v>487.9</v>
      </c>
      <c r="O37" s="55">
        <v>745.9</v>
      </c>
      <c r="P37" s="55">
        <f t="shared" si="0"/>
        <v>8123.7000000000007</v>
      </c>
      <c r="Q37" s="1"/>
      <c r="R37" s="1"/>
      <c r="S37" s="1"/>
      <c r="T37" s="1"/>
      <c r="U37" s="213" t="s">
        <v>564</v>
      </c>
      <c r="V37" s="52" t="s">
        <v>933</v>
      </c>
      <c r="W37" s="53">
        <v>489.4</v>
      </c>
      <c r="X37" s="53" t="s">
        <v>521</v>
      </c>
    </row>
    <row r="38" spans="1:24" x14ac:dyDescent="0.3">
      <c r="A38" s="1"/>
      <c r="B38" s="56" t="s">
        <v>781</v>
      </c>
      <c r="C38" s="57">
        <v>1172.2</v>
      </c>
      <c r="D38" s="57">
        <v>3561.1</v>
      </c>
      <c r="E38" s="57">
        <v>2076.8000000000002</v>
      </c>
      <c r="F38" s="57">
        <v>44.6</v>
      </c>
      <c r="G38" s="57"/>
      <c r="H38" s="57"/>
      <c r="I38" s="57"/>
      <c r="J38" s="57"/>
      <c r="K38" s="57">
        <v>62.8</v>
      </c>
      <c r="L38" s="57">
        <v>65.2</v>
      </c>
      <c r="M38" s="57">
        <v>8.8000000000000007</v>
      </c>
      <c r="N38" s="57">
        <v>351.1</v>
      </c>
      <c r="O38" s="57">
        <v>743.7</v>
      </c>
      <c r="P38" s="57">
        <f t="shared" si="0"/>
        <v>8086.3000000000011</v>
      </c>
      <c r="Q38" s="1"/>
      <c r="R38" s="1"/>
      <c r="S38" s="1"/>
      <c r="T38" s="1"/>
      <c r="U38" s="213"/>
      <c r="V38" s="52" t="s">
        <v>934</v>
      </c>
      <c r="W38" s="53">
        <v>489.6</v>
      </c>
      <c r="X38" s="53" t="s">
        <v>521</v>
      </c>
    </row>
    <row r="39" spans="1:24" x14ac:dyDescent="0.3">
      <c r="A39" s="1"/>
      <c r="B39" s="50" t="s">
        <v>782</v>
      </c>
      <c r="C39" s="51">
        <v>1209.3</v>
      </c>
      <c r="D39" s="51">
        <v>3518.1</v>
      </c>
      <c r="E39" s="51">
        <v>2244.3000000000002</v>
      </c>
      <c r="F39" s="51">
        <v>44.6</v>
      </c>
      <c r="G39" s="51"/>
      <c r="H39" s="51"/>
      <c r="I39" s="51"/>
      <c r="J39" s="51"/>
      <c r="K39" s="51">
        <v>61.8</v>
      </c>
      <c r="L39" s="51">
        <v>65.3</v>
      </c>
      <c r="M39" s="51">
        <v>8.8000000000000007</v>
      </c>
      <c r="N39" s="51">
        <v>173.3</v>
      </c>
      <c r="O39" s="51">
        <v>738.4</v>
      </c>
      <c r="P39" s="51">
        <f t="shared" si="0"/>
        <v>8063.9000000000005</v>
      </c>
      <c r="Q39" s="1"/>
      <c r="R39" s="1"/>
      <c r="S39" s="1"/>
      <c r="T39" s="1"/>
      <c r="U39" s="213"/>
      <c r="V39" s="52" t="s">
        <v>935</v>
      </c>
      <c r="W39" s="53">
        <v>480</v>
      </c>
      <c r="X39" s="53" t="s">
        <v>521</v>
      </c>
    </row>
    <row r="40" spans="1:24" x14ac:dyDescent="0.3">
      <c r="A40" s="1"/>
      <c r="B40" s="54" t="s">
        <v>783</v>
      </c>
      <c r="C40" s="55">
        <v>1219.4000000000001</v>
      </c>
      <c r="D40" s="55">
        <v>3568.2</v>
      </c>
      <c r="E40" s="55">
        <v>2038.1</v>
      </c>
      <c r="F40" s="55">
        <v>44.4</v>
      </c>
      <c r="G40" s="55"/>
      <c r="H40" s="55"/>
      <c r="I40" s="55"/>
      <c r="J40" s="55"/>
      <c r="K40" s="55">
        <v>61.5</v>
      </c>
      <c r="L40" s="55">
        <v>64.8</v>
      </c>
      <c r="M40" s="55">
        <v>9.1999999999999993</v>
      </c>
      <c r="N40" s="55">
        <v>209.7</v>
      </c>
      <c r="O40" s="55">
        <v>728.2</v>
      </c>
      <c r="P40" s="55">
        <f t="shared" si="0"/>
        <v>7943.5</v>
      </c>
      <c r="Q40" s="1"/>
      <c r="R40" s="1"/>
      <c r="S40" s="1"/>
      <c r="T40" s="1"/>
      <c r="U40" s="213"/>
      <c r="V40" s="52" t="s">
        <v>936</v>
      </c>
      <c r="W40" s="53">
        <v>160.1</v>
      </c>
      <c r="X40" s="53" t="s">
        <v>521</v>
      </c>
    </row>
    <row r="41" spans="1:24" x14ac:dyDescent="0.3">
      <c r="A41" s="1"/>
      <c r="B41" s="54" t="s">
        <v>784</v>
      </c>
      <c r="C41" s="55">
        <v>1215.4000000000001</v>
      </c>
      <c r="D41" s="55">
        <v>3527.6</v>
      </c>
      <c r="E41" s="55">
        <v>2047.8</v>
      </c>
      <c r="F41" s="55">
        <v>44.3</v>
      </c>
      <c r="G41" s="55"/>
      <c r="H41" s="55"/>
      <c r="I41" s="55"/>
      <c r="J41" s="55"/>
      <c r="K41" s="55">
        <v>62</v>
      </c>
      <c r="L41" s="55">
        <v>66.400000000000006</v>
      </c>
      <c r="M41" s="55">
        <v>9.3000000000000007</v>
      </c>
      <c r="N41" s="55">
        <v>137.30000000000001</v>
      </c>
      <c r="O41" s="55">
        <v>703</v>
      </c>
      <c r="P41" s="55">
        <f t="shared" si="0"/>
        <v>7813.1</v>
      </c>
      <c r="Q41" s="1"/>
      <c r="R41" s="1"/>
      <c r="S41" s="1"/>
      <c r="T41" s="1"/>
      <c r="U41" s="213" t="s">
        <v>549</v>
      </c>
      <c r="V41" s="52" t="s">
        <v>937</v>
      </c>
      <c r="W41" s="53">
        <v>81.650000000000006</v>
      </c>
      <c r="X41" s="53" t="s">
        <v>521</v>
      </c>
    </row>
    <row r="42" spans="1:24" x14ac:dyDescent="0.3">
      <c r="A42" s="1"/>
      <c r="B42" s="54" t="s">
        <v>785</v>
      </c>
      <c r="C42" s="55">
        <v>1216.3</v>
      </c>
      <c r="D42" s="55">
        <v>3566.4</v>
      </c>
      <c r="E42" s="55">
        <v>1947</v>
      </c>
      <c r="F42" s="55">
        <v>44.6</v>
      </c>
      <c r="G42" s="55"/>
      <c r="H42" s="55"/>
      <c r="I42" s="55"/>
      <c r="J42" s="55"/>
      <c r="K42" s="55">
        <v>61.400000000000006</v>
      </c>
      <c r="L42" s="55">
        <v>71.599999999999994</v>
      </c>
      <c r="M42" s="55">
        <v>9.3000000000000007</v>
      </c>
      <c r="N42" s="55">
        <v>58.1</v>
      </c>
      <c r="O42" s="55">
        <v>623</v>
      </c>
      <c r="P42" s="55">
        <f t="shared" si="0"/>
        <v>7597.7000000000007</v>
      </c>
      <c r="Q42" s="1"/>
      <c r="R42" s="1"/>
      <c r="S42" s="1"/>
      <c r="T42" s="1"/>
      <c r="U42" s="213" t="s">
        <v>531</v>
      </c>
      <c r="V42" s="52" t="s">
        <v>938</v>
      </c>
      <c r="W42" s="53">
        <v>442.9</v>
      </c>
      <c r="X42" s="53" t="s">
        <v>521</v>
      </c>
    </row>
    <row r="43" spans="1:24" x14ac:dyDescent="0.3">
      <c r="A43" s="1"/>
      <c r="B43" s="54" t="s">
        <v>786</v>
      </c>
      <c r="C43" s="55">
        <v>1215.8</v>
      </c>
      <c r="D43" s="55">
        <v>3529.4</v>
      </c>
      <c r="E43" s="55">
        <v>2058.3000000000002</v>
      </c>
      <c r="F43" s="55">
        <v>44.7</v>
      </c>
      <c r="G43" s="55"/>
      <c r="H43" s="55"/>
      <c r="I43" s="55"/>
      <c r="J43" s="55"/>
      <c r="K43" s="55">
        <v>61.9</v>
      </c>
      <c r="L43" s="55">
        <v>73.7</v>
      </c>
      <c r="M43" s="55">
        <v>9.3000000000000007</v>
      </c>
      <c r="N43" s="55">
        <v>0.4</v>
      </c>
      <c r="O43" s="55">
        <v>582.29999999999995</v>
      </c>
      <c r="P43" s="55">
        <f t="shared" si="0"/>
        <v>7575.7999999999993</v>
      </c>
      <c r="Q43" s="1"/>
      <c r="R43" s="1"/>
      <c r="S43" s="1"/>
      <c r="T43" s="1"/>
      <c r="U43" s="213" t="s">
        <v>550</v>
      </c>
      <c r="V43" s="52" t="s">
        <v>939</v>
      </c>
      <c r="W43" s="53">
        <v>441.6</v>
      </c>
      <c r="X43" s="53" t="s">
        <v>521</v>
      </c>
    </row>
    <row r="44" spans="1:24" x14ac:dyDescent="0.3">
      <c r="A44" s="1"/>
      <c r="B44" s="54" t="s">
        <v>787</v>
      </c>
      <c r="C44" s="55">
        <v>1210.9000000000001</v>
      </c>
      <c r="D44" s="55">
        <v>3613.3</v>
      </c>
      <c r="E44" s="55">
        <v>2224.1999999999998</v>
      </c>
      <c r="F44" s="55">
        <v>44.5</v>
      </c>
      <c r="G44" s="55"/>
      <c r="H44" s="55"/>
      <c r="I44" s="55"/>
      <c r="J44" s="55"/>
      <c r="K44" s="55">
        <v>62.5</v>
      </c>
      <c r="L44" s="55">
        <v>73.5</v>
      </c>
      <c r="M44" s="55">
        <v>9.1999999999999993</v>
      </c>
      <c r="N44" s="55">
        <v>0</v>
      </c>
      <c r="O44" s="55">
        <v>541.9</v>
      </c>
      <c r="P44" s="55">
        <f t="shared" si="0"/>
        <v>7780</v>
      </c>
      <c r="Q44" s="1"/>
      <c r="R44" s="1"/>
      <c r="S44" s="1"/>
      <c r="T44" s="1"/>
      <c r="U44" s="213" t="s">
        <v>526</v>
      </c>
      <c r="V44" s="52" t="s">
        <v>940</v>
      </c>
      <c r="W44" s="53" t="s">
        <v>521</v>
      </c>
      <c r="X44" s="53">
        <v>4849.55</v>
      </c>
    </row>
    <row r="45" spans="1:24" x14ac:dyDescent="0.3">
      <c r="A45" s="1"/>
      <c r="B45" s="54" t="s">
        <v>788</v>
      </c>
      <c r="C45" s="55">
        <v>1193.8</v>
      </c>
      <c r="D45" s="55">
        <v>3750.6</v>
      </c>
      <c r="E45" s="55">
        <v>2171.8000000000002</v>
      </c>
      <c r="F45" s="55">
        <v>45</v>
      </c>
      <c r="G45" s="55"/>
      <c r="H45" s="55"/>
      <c r="I45" s="55"/>
      <c r="J45" s="55"/>
      <c r="K45" s="55">
        <v>62.1</v>
      </c>
      <c r="L45" s="55">
        <v>73.8</v>
      </c>
      <c r="M45" s="55">
        <v>8</v>
      </c>
      <c r="N45" s="55">
        <v>0</v>
      </c>
      <c r="O45" s="55">
        <v>488.3</v>
      </c>
      <c r="P45" s="55">
        <f t="shared" si="0"/>
        <v>7793.4000000000005</v>
      </c>
      <c r="Q45" s="1"/>
      <c r="R45" s="1"/>
      <c r="S45" s="1"/>
      <c r="T45" s="1"/>
      <c r="U45" s="213" t="s">
        <v>533</v>
      </c>
      <c r="V45" s="52" t="s">
        <v>941</v>
      </c>
      <c r="W45" s="53">
        <v>2173.15</v>
      </c>
      <c r="X45" s="53" t="s">
        <v>521</v>
      </c>
    </row>
    <row r="46" spans="1:24" x14ac:dyDescent="0.3">
      <c r="A46" s="1"/>
      <c r="B46" s="56" t="s">
        <v>789</v>
      </c>
      <c r="C46" s="57">
        <v>1207.0999999999999</v>
      </c>
      <c r="D46" s="57">
        <v>3800</v>
      </c>
      <c r="E46" s="57">
        <v>2251.8000000000002</v>
      </c>
      <c r="F46" s="57">
        <v>44.9</v>
      </c>
      <c r="G46" s="57"/>
      <c r="H46" s="57"/>
      <c r="I46" s="57"/>
      <c r="J46" s="57"/>
      <c r="K46" s="57">
        <v>62</v>
      </c>
      <c r="L46" s="57">
        <v>82.2</v>
      </c>
      <c r="M46" s="57">
        <v>8.1</v>
      </c>
      <c r="N46" s="57">
        <v>0</v>
      </c>
      <c r="O46" s="57">
        <v>403.9</v>
      </c>
      <c r="P46" s="57">
        <f t="shared" si="0"/>
        <v>7860</v>
      </c>
      <c r="Q46" s="1"/>
      <c r="R46" s="1"/>
      <c r="S46" s="1"/>
      <c r="T46" s="1"/>
      <c r="U46" s="213" t="s">
        <v>537</v>
      </c>
      <c r="V46" s="52" t="s">
        <v>942</v>
      </c>
      <c r="W46" s="53">
        <v>57.6</v>
      </c>
      <c r="X46" s="53" t="s">
        <v>521</v>
      </c>
    </row>
    <row r="47" spans="1:24" x14ac:dyDescent="0.3">
      <c r="A47" s="1"/>
      <c r="B47" s="50" t="s">
        <v>790</v>
      </c>
      <c r="C47" s="51">
        <v>1207.5</v>
      </c>
      <c r="D47" s="51">
        <v>3710.8</v>
      </c>
      <c r="E47" s="51">
        <v>2268</v>
      </c>
      <c r="F47" s="51">
        <v>44.6</v>
      </c>
      <c r="G47" s="51"/>
      <c r="H47" s="51"/>
      <c r="I47" s="51"/>
      <c r="J47" s="51"/>
      <c r="K47" s="51">
        <v>59</v>
      </c>
      <c r="L47" s="51">
        <v>85.6</v>
      </c>
      <c r="M47" s="51">
        <v>9.4</v>
      </c>
      <c r="N47" s="51">
        <v>0</v>
      </c>
      <c r="O47" s="51">
        <v>382</v>
      </c>
      <c r="P47" s="51">
        <f t="shared" si="0"/>
        <v>7766.9000000000005</v>
      </c>
      <c r="Q47" s="1"/>
      <c r="R47" s="1"/>
      <c r="S47" s="1"/>
      <c r="T47" s="1"/>
      <c r="U47" s="213" t="s">
        <v>98</v>
      </c>
      <c r="V47" s="52" t="s">
        <v>99</v>
      </c>
      <c r="W47" s="53" t="s">
        <v>521</v>
      </c>
      <c r="X47" s="53">
        <v>13377.4</v>
      </c>
    </row>
    <row r="48" spans="1:24" x14ac:dyDescent="0.3">
      <c r="A48" s="1"/>
      <c r="B48" s="54" t="s">
        <v>791</v>
      </c>
      <c r="C48" s="55">
        <v>1206.3</v>
      </c>
      <c r="D48" s="55">
        <v>3764.6</v>
      </c>
      <c r="E48" s="55">
        <v>2279.3000000000002</v>
      </c>
      <c r="F48" s="55">
        <v>44.9</v>
      </c>
      <c r="G48" s="55"/>
      <c r="H48" s="55"/>
      <c r="I48" s="55"/>
      <c r="J48" s="55"/>
      <c r="K48" s="55">
        <v>59.5</v>
      </c>
      <c r="L48" s="55">
        <v>84.9</v>
      </c>
      <c r="M48" s="55">
        <v>9.4</v>
      </c>
      <c r="N48" s="55">
        <v>0</v>
      </c>
      <c r="O48" s="55">
        <v>350.2</v>
      </c>
      <c r="P48" s="55">
        <f t="shared" si="0"/>
        <v>7799.0999999999985</v>
      </c>
      <c r="Q48" s="1"/>
      <c r="R48" s="1"/>
      <c r="S48" s="1"/>
      <c r="T48" s="1"/>
      <c r="U48" s="213"/>
      <c r="V48" s="52" t="s">
        <v>943</v>
      </c>
      <c r="W48" s="53">
        <v>244.4</v>
      </c>
      <c r="X48" s="53" t="s">
        <v>521</v>
      </c>
    </row>
    <row r="49" spans="1:24" x14ac:dyDescent="0.3">
      <c r="A49" s="1"/>
      <c r="B49" s="54" t="s">
        <v>792</v>
      </c>
      <c r="C49" s="55">
        <v>1227.5</v>
      </c>
      <c r="D49" s="55">
        <v>3712</v>
      </c>
      <c r="E49" s="55">
        <v>2246</v>
      </c>
      <c r="F49" s="55">
        <v>44.6</v>
      </c>
      <c r="G49" s="55"/>
      <c r="H49" s="55"/>
      <c r="I49" s="55"/>
      <c r="J49" s="55"/>
      <c r="K49" s="55">
        <v>60.199999999999996</v>
      </c>
      <c r="L49" s="55">
        <v>82.7</v>
      </c>
      <c r="M49" s="55">
        <v>9.3000000000000007</v>
      </c>
      <c r="N49" s="55">
        <v>0</v>
      </c>
      <c r="O49" s="55">
        <v>310.7</v>
      </c>
      <c r="P49" s="55">
        <f t="shared" si="0"/>
        <v>7693</v>
      </c>
      <c r="Q49" s="1"/>
      <c r="R49" s="1"/>
      <c r="S49" s="1"/>
      <c r="T49" s="1"/>
      <c r="U49" s="213" t="s">
        <v>530</v>
      </c>
      <c r="V49" s="52" t="s">
        <v>944</v>
      </c>
      <c r="W49" s="53" t="s">
        <v>521</v>
      </c>
      <c r="X49" s="53">
        <v>1504.9</v>
      </c>
    </row>
    <row r="50" spans="1:24" x14ac:dyDescent="0.3">
      <c r="A50" s="1"/>
      <c r="B50" s="54" t="s">
        <v>793</v>
      </c>
      <c r="C50" s="55">
        <v>1227</v>
      </c>
      <c r="D50" s="55">
        <v>3758.9</v>
      </c>
      <c r="E50" s="55">
        <v>2236.4</v>
      </c>
      <c r="F50" s="55">
        <v>44.6</v>
      </c>
      <c r="G50" s="55"/>
      <c r="H50" s="55"/>
      <c r="I50" s="55"/>
      <c r="J50" s="55"/>
      <c r="K50" s="55">
        <v>59.2</v>
      </c>
      <c r="L50" s="55">
        <v>84.1</v>
      </c>
      <c r="M50" s="55">
        <v>9.1999999999999993</v>
      </c>
      <c r="N50" s="55">
        <v>0</v>
      </c>
      <c r="O50" s="55">
        <v>290.7</v>
      </c>
      <c r="P50" s="55">
        <f t="shared" si="0"/>
        <v>7710.0999999999995</v>
      </c>
      <c r="Q50" s="1"/>
      <c r="R50" s="1"/>
      <c r="S50" s="1"/>
      <c r="T50" s="1"/>
      <c r="U50" s="213" t="s">
        <v>545</v>
      </c>
      <c r="V50" s="52" t="s">
        <v>945</v>
      </c>
      <c r="W50" s="53">
        <v>76.95</v>
      </c>
      <c r="X50" s="53" t="s">
        <v>521</v>
      </c>
    </row>
    <row r="51" spans="1:24" x14ac:dyDescent="0.3">
      <c r="A51" s="1"/>
      <c r="B51" s="54" t="s">
        <v>794</v>
      </c>
      <c r="C51" s="55">
        <v>1217.2</v>
      </c>
      <c r="D51" s="55">
        <v>3696.7</v>
      </c>
      <c r="E51" s="55">
        <v>2129.5</v>
      </c>
      <c r="F51" s="55">
        <v>44.7</v>
      </c>
      <c r="G51" s="55"/>
      <c r="H51" s="55"/>
      <c r="I51" s="55"/>
      <c r="J51" s="55"/>
      <c r="K51" s="55">
        <v>60</v>
      </c>
      <c r="L51" s="55">
        <v>84.9</v>
      </c>
      <c r="M51" s="55">
        <v>9</v>
      </c>
      <c r="N51" s="55">
        <v>0</v>
      </c>
      <c r="O51" s="55">
        <v>272.2</v>
      </c>
      <c r="P51" s="55">
        <f t="shared" si="0"/>
        <v>7514.1999999999989</v>
      </c>
      <c r="Q51" s="1"/>
      <c r="R51" s="1"/>
      <c r="S51" s="1"/>
      <c r="T51" s="1"/>
      <c r="U51" s="213" t="s">
        <v>113</v>
      </c>
      <c r="V51" s="52" t="s">
        <v>946</v>
      </c>
      <c r="W51" s="53">
        <v>130.15</v>
      </c>
      <c r="X51" s="53" t="s">
        <v>521</v>
      </c>
    </row>
    <row r="52" spans="1:24" x14ac:dyDescent="0.3">
      <c r="A52" s="1"/>
      <c r="B52" s="54" t="s">
        <v>795</v>
      </c>
      <c r="C52" s="55">
        <v>1213.7</v>
      </c>
      <c r="D52" s="55">
        <v>3692.2</v>
      </c>
      <c r="E52" s="55">
        <v>1999</v>
      </c>
      <c r="F52" s="55">
        <v>44.8</v>
      </c>
      <c r="G52" s="55"/>
      <c r="H52" s="55"/>
      <c r="I52" s="55"/>
      <c r="J52" s="55"/>
      <c r="K52" s="55">
        <v>59.7</v>
      </c>
      <c r="L52" s="55">
        <v>84.4</v>
      </c>
      <c r="M52" s="55">
        <v>8.9</v>
      </c>
      <c r="N52" s="55">
        <v>0</v>
      </c>
      <c r="O52" s="55">
        <v>275.3</v>
      </c>
      <c r="P52" s="55">
        <f t="shared" si="0"/>
        <v>7377.9999999999991</v>
      </c>
      <c r="Q52" s="1"/>
      <c r="R52" s="1"/>
      <c r="S52" s="1"/>
      <c r="T52" s="1"/>
      <c r="U52" s="213"/>
      <c r="V52" s="52" t="s">
        <v>947</v>
      </c>
      <c r="W52" s="53" t="s">
        <v>521</v>
      </c>
      <c r="X52" s="53">
        <v>5793.3</v>
      </c>
    </row>
    <row r="53" spans="1:24" x14ac:dyDescent="0.3">
      <c r="A53" s="1"/>
      <c r="B53" s="54" t="s">
        <v>796</v>
      </c>
      <c r="C53" s="55">
        <v>1194.8</v>
      </c>
      <c r="D53" s="55">
        <v>3619.7</v>
      </c>
      <c r="E53" s="55">
        <v>1885.2</v>
      </c>
      <c r="F53" s="55">
        <v>45.2</v>
      </c>
      <c r="G53" s="55"/>
      <c r="H53" s="55"/>
      <c r="I53" s="55"/>
      <c r="J53" s="55"/>
      <c r="K53" s="55">
        <v>61.3</v>
      </c>
      <c r="L53" s="55">
        <v>83</v>
      </c>
      <c r="M53" s="55">
        <v>9.1999999999999993</v>
      </c>
      <c r="N53" s="55">
        <v>0</v>
      </c>
      <c r="O53" s="55">
        <v>282.10000000000002</v>
      </c>
      <c r="P53" s="55">
        <f t="shared" si="0"/>
        <v>7180.5</v>
      </c>
      <c r="Q53" s="1"/>
      <c r="R53" s="1"/>
      <c r="S53" s="1"/>
      <c r="T53" s="1"/>
      <c r="U53" s="213"/>
      <c r="V53" s="52" t="s">
        <v>134</v>
      </c>
      <c r="W53" s="53" t="s">
        <v>521</v>
      </c>
      <c r="X53" s="53">
        <v>2156.25</v>
      </c>
    </row>
    <row r="54" spans="1:24" x14ac:dyDescent="0.3">
      <c r="A54" s="1"/>
      <c r="B54" s="56" t="s">
        <v>64</v>
      </c>
      <c r="C54" s="57">
        <v>1231.3</v>
      </c>
      <c r="D54" s="57">
        <v>3692.8</v>
      </c>
      <c r="E54" s="57">
        <v>1740.7</v>
      </c>
      <c r="F54" s="57">
        <v>14.3</v>
      </c>
      <c r="G54" s="57"/>
      <c r="H54" s="57"/>
      <c r="I54" s="57"/>
      <c r="J54" s="57"/>
      <c r="K54" s="57">
        <v>60.5</v>
      </c>
      <c r="L54" s="57">
        <v>81.099999999999994</v>
      </c>
      <c r="M54" s="57">
        <v>9.3000000000000007</v>
      </c>
      <c r="N54" s="57">
        <v>0</v>
      </c>
      <c r="O54" s="57">
        <v>264.89999999999998</v>
      </c>
      <c r="P54" s="57">
        <f t="shared" si="0"/>
        <v>7094.9000000000005</v>
      </c>
      <c r="Q54" s="1"/>
      <c r="R54" s="1"/>
      <c r="S54" s="1"/>
      <c r="T54" s="1"/>
      <c r="U54" s="213"/>
      <c r="V54" s="52" t="s">
        <v>948</v>
      </c>
      <c r="W54" s="53">
        <v>238.55</v>
      </c>
      <c r="X54" s="53" t="s">
        <v>521</v>
      </c>
    </row>
    <row r="55" spans="1:24" x14ac:dyDescent="0.3">
      <c r="A55" s="1"/>
      <c r="B55" s="58" t="s">
        <v>949</v>
      </c>
      <c r="C55" s="59">
        <v>28556.7</v>
      </c>
      <c r="D55" s="59">
        <v>84284.2</v>
      </c>
      <c r="E55" s="59">
        <v>46978.05</v>
      </c>
      <c r="F55" s="59">
        <v>716.7</v>
      </c>
      <c r="G55" s="59">
        <f t="shared" ref="G55:K55" si="1">SUM(G7:G54)/2</f>
        <v>0</v>
      </c>
      <c r="H55" s="59">
        <f t="shared" si="1"/>
        <v>0</v>
      </c>
      <c r="I55" s="59">
        <f t="shared" si="1"/>
        <v>0</v>
      </c>
      <c r="J55" s="59">
        <f t="shared" si="1"/>
        <v>0</v>
      </c>
      <c r="K55" s="59">
        <f t="shared" si="1"/>
        <v>1478.4499999999996</v>
      </c>
      <c r="L55" s="59">
        <v>1701.9</v>
      </c>
      <c r="M55" s="59">
        <v>220.35</v>
      </c>
      <c r="N55" s="59">
        <v>5308</v>
      </c>
      <c r="O55" s="59">
        <v>8616.2000000000007</v>
      </c>
      <c r="P55" s="59">
        <f t="shared" ref="P55" si="2">SUM(P7:P54)/2</f>
        <v>177860.55</v>
      </c>
      <c r="Q55" s="1"/>
      <c r="R55" s="1"/>
      <c r="S55" s="1"/>
      <c r="T55" s="1"/>
      <c r="U55" s="213" t="s">
        <v>136</v>
      </c>
      <c r="V55" s="52" t="s">
        <v>950</v>
      </c>
      <c r="W55" s="53" t="s">
        <v>521</v>
      </c>
      <c r="X55" s="53">
        <v>1821.05</v>
      </c>
    </row>
    <row r="56" spans="1:24" x14ac:dyDescent="0.3">
      <c r="A56" s="1"/>
      <c r="B56" s="58" t="s">
        <v>951</v>
      </c>
      <c r="C56" s="59">
        <v>16.1902483301877</v>
      </c>
      <c r="D56" s="59">
        <v>47.785007662342153</v>
      </c>
      <c r="E56" s="59">
        <v>26.634250300909219</v>
      </c>
      <c r="F56" s="59">
        <v>0.40633374928635052</v>
      </c>
      <c r="G56" s="59">
        <f t="shared" ref="G56:K56" si="3">G55*100/$P$55</f>
        <v>0</v>
      </c>
      <c r="H56" s="59">
        <f t="shared" si="3"/>
        <v>0</v>
      </c>
      <c r="I56" s="59">
        <f t="shared" si="3"/>
        <v>0</v>
      </c>
      <c r="J56" s="59">
        <f t="shared" si="3"/>
        <v>0</v>
      </c>
      <c r="K56" s="59">
        <f t="shared" si="3"/>
        <v>0.83124110433707743</v>
      </c>
      <c r="L56" s="59">
        <v>0.96489382992945438</v>
      </c>
      <c r="M56" s="59">
        <v>0.12492764288439701</v>
      </c>
      <c r="N56" s="59">
        <v>3.0093756679390937</v>
      </c>
      <c r="O56" s="59">
        <v>4.8849628165216314</v>
      </c>
      <c r="P56" s="60" t="s">
        <v>952</v>
      </c>
      <c r="Q56" s="1"/>
      <c r="R56" s="1"/>
      <c r="S56" s="1"/>
      <c r="T56" s="1"/>
      <c r="U56" s="213"/>
      <c r="V56" s="52" t="s">
        <v>953</v>
      </c>
      <c r="W56" s="53">
        <v>14.4</v>
      </c>
      <c r="X56" s="53" t="s">
        <v>521</v>
      </c>
    </row>
    <row r="57" spans="1:24" x14ac:dyDescent="0.3">
      <c r="A57" s="1"/>
      <c r="B57" s="1"/>
      <c r="C57" s="1"/>
      <c r="D57" s="1"/>
      <c r="E57" s="1"/>
      <c r="F57" s="1"/>
      <c r="G57" s="1"/>
      <c r="H57" s="1"/>
      <c r="I57" s="1"/>
      <c r="J57" s="1"/>
      <c r="K57" s="1"/>
      <c r="L57" s="1"/>
      <c r="M57" s="1"/>
      <c r="N57" s="1"/>
      <c r="O57" s="1"/>
      <c r="P57" s="1"/>
      <c r="Q57" s="1"/>
      <c r="R57" s="1"/>
      <c r="S57" s="1"/>
      <c r="T57" s="1"/>
      <c r="U57" s="213"/>
      <c r="V57" s="52" t="s">
        <v>954</v>
      </c>
      <c r="W57" s="53">
        <v>721.75</v>
      </c>
      <c r="X57" s="53" t="s">
        <v>521</v>
      </c>
    </row>
    <row r="58" spans="1:24" x14ac:dyDescent="0.3">
      <c r="A58" s="1"/>
      <c r="B58" s="1"/>
      <c r="C58" s="1"/>
      <c r="D58" s="1"/>
      <c r="E58" s="1"/>
      <c r="F58" s="1"/>
      <c r="G58" s="1"/>
      <c r="H58" s="1"/>
      <c r="I58" s="1"/>
      <c r="J58" s="1"/>
      <c r="K58" s="1"/>
      <c r="L58" s="1"/>
      <c r="M58" s="1"/>
      <c r="N58" s="1"/>
      <c r="O58" s="1"/>
      <c r="P58" s="1"/>
      <c r="Q58" s="1"/>
      <c r="R58" s="1"/>
      <c r="S58" s="1"/>
      <c r="T58" s="1"/>
      <c r="U58" s="213"/>
      <c r="V58" s="52" t="s">
        <v>137</v>
      </c>
      <c r="W58" s="53" t="s">
        <v>521</v>
      </c>
      <c r="X58" s="53">
        <v>2569.15</v>
      </c>
    </row>
    <row r="59" spans="1:24" x14ac:dyDescent="0.3">
      <c r="A59" s="1"/>
      <c r="B59" s="1"/>
      <c r="C59" s="1"/>
      <c r="D59" s="1"/>
      <c r="E59" s="1"/>
      <c r="F59" s="1"/>
      <c r="G59" s="1"/>
      <c r="H59" s="1"/>
      <c r="I59" s="1"/>
      <c r="J59" s="1"/>
      <c r="K59" s="1"/>
      <c r="L59" s="1"/>
      <c r="M59" s="1"/>
      <c r="N59" s="1"/>
      <c r="O59" s="1"/>
      <c r="P59" s="1"/>
      <c r="Q59" s="1"/>
      <c r="R59" s="1"/>
      <c r="S59" s="1"/>
      <c r="T59" s="1"/>
      <c r="U59" s="213"/>
      <c r="V59" s="52" t="s">
        <v>955</v>
      </c>
      <c r="W59" s="53" t="s">
        <v>521</v>
      </c>
      <c r="X59" s="53">
        <v>2862.55</v>
      </c>
    </row>
    <row r="60" spans="1:24" x14ac:dyDescent="0.3">
      <c r="A60" s="1"/>
      <c r="B60" s="1"/>
      <c r="C60" s="1"/>
      <c r="D60" s="1"/>
      <c r="E60" s="1"/>
      <c r="F60" s="1"/>
      <c r="G60" s="1"/>
      <c r="H60" s="1"/>
      <c r="I60" s="1"/>
      <c r="J60" s="1"/>
      <c r="K60" s="1"/>
      <c r="L60" s="1"/>
      <c r="M60" s="1"/>
      <c r="N60" s="1"/>
      <c r="O60" s="1"/>
      <c r="P60" s="1"/>
      <c r="Q60" s="1"/>
      <c r="R60" s="1"/>
      <c r="S60" s="1"/>
      <c r="T60" s="1"/>
      <c r="U60" s="213"/>
      <c r="V60" s="52" t="s">
        <v>956</v>
      </c>
      <c r="W60" s="53">
        <v>1529.25</v>
      </c>
      <c r="X60" s="53" t="s">
        <v>521</v>
      </c>
    </row>
    <row r="61" spans="1:24" x14ac:dyDescent="0.3">
      <c r="A61" s="1"/>
      <c r="B61" s="1"/>
      <c r="C61" s="1"/>
      <c r="D61" s="1"/>
      <c r="E61" s="1"/>
      <c r="F61" s="1"/>
      <c r="G61" s="1"/>
      <c r="H61" s="1"/>
      <c r="I61" s="1"/>
      <c r="J61" s="1"/>
      <c r="K61" s="1"/>
      <c r="L61" s="1"/>
      <c r="M61" s="1"/>
      <c r="N61" s="1"/>
      <c r="O61" s="1"/>
      <c r="P61" s="1"/>
      <c r="Q61" s="1"/>
      <c r="R61" s="1"/>
      <c r="S61" s="1"/>
      <c r="T61" s="1"/>
      <c r="U61" s="213" t="s">
        <v>528</v>
      </c>
      <c r="V61" s="52" t="s">
        <v>957</v>
      </c>
      <c r="W61" s="53" t="s">
        <v>521</v>
      </c>
      <c r="X61" s="53">
        <v>2645.55</v>
      </c>
    </row>
    <row r="62" spans="1:24" x14ac:dyDescent="0.3">
      <c r="A62" s="1"/>
      <c r="B62" s="1"/>
      <c r="C62" s="1"/>
      <c r="D62" s="1"/>
      <c r="E62" s="1"/>
      <c r="F62" s="1"/>
      <c r="G62" s="1"/>
      <c r="H62" s="1"/>
      <c r="I62" s="1"/>
      <c r="J62" s="1"/>
      <c r="K62" s="1"/>
      <c r="L62" s="1"/>
      <c r="M62" s="1"/>
      <c r="N62" s="1"/>
      <c r="O62" s="1"/>
      <c r="P62" s="1"/>
      <c r="Q62" s="1"/>
      <c r="R62" s="1"/>
      <c r="S62" s="1"/>
      <c r="T62" s="1"/>
      <c r="U62" s="213"/>
      <c r="V62" s="52" t="s">
        <v>958</v>
      </c>
      <c r="W62" s="53">
        <v>23.6</v>
      </c>
      <c r="X62" s="53" t="s">
        <v>521</v>
      </c>
    </row>
    <row r="63" spans="1:24" x14ac:dyDescent="0.3">
      <c r="A63" s="1"/>
      <c r="B63" s="1"/>
      <c r="C63" s="1"/>
      <c r="D63" s="1"/>
      <c r="E63" s="1"/>
      <c r="F63" s="1"/>
      <c r="G63" s="1"/>
      <c r="H63" s="1"/>
      <c r="I63" s="1"/>
      <c r="J63" s="1"/>
      <c r="K63" s="1"/>
      <c r="L63" s="1"/>
      <c r="M63" s="1"/>
      <c r="N63" s="1"/>
      <c r="O63" s="1"/>
      <c r="P63" s="1"/>
      <c r="Q63" s="1"/>
      <c r="R63" s="1"/>
      <c r="S63" s="1"/>
      <c r="T63" s="1"/>
      <c r="U63" s="213" t="s">
        <v>959</v>
      </c>
      <c r="V63" s="52" t="s">
        <v>960</v>
      </c>
      <c r="W63" s="53">
        <v>479.95</v>
      </c>
      <c r="X63" s="53" t="s">
        <v>521</v>
      </c>
    </row>
    <row r="64" spans="1:24" x14ac:dyDescent="0.3">
      <c r="A64" s="1"/>
      <c r="B64" s="1"/>
      <c r="C64" s="1"/>
      <c r="D64" s="1"/>
      <c r="E64" s="1"/>
      <c r="F64" s="1"/>
      <c r="G64" s="1"/>
      <c r="H64" s="1"/>
      <c r="I64" s="1"/>
      <c r="J64" s="1"/>
      <c r="K64" s="1"/>
      <c r="L64" s="1"/>
      <c r="M64" s="1"/>
      <c r="N64" s="1"/>
      <c r="O64" s="1"/>
      <c r="P64" s="1"/>
      <c r="Q64" s="1"/>
      <c r="R64" s="1"/>
      <c r="S64" s="1"/>
      <c r="T64" s="1"/>
      <c r="U64" s="213"/>
      <c r="V64" s="52" t="s">
        <v>961</v>
      </c>
      <c r="W64" s="53">
        <v>191.4</v>
      </c>
      <c r="X64" s="53" t="s">
        <v>521</v>
      </c>
    </row>
    <row r="65" spans="1:24" x14ac:dyDescent="0.3">
      <c r="A65" s="1"/>
      <c r="B65" s="1"/>
      <c r="C65" s="1"/>
      <c r="D65" s="1"/>
      <c r="E65" s="1"/>
      <c r="F65" s="1"/>
      <c r="G65" s="1"/>
      <c r="H65" s="1"/>
      <c r="I65" s="1"/>
      <c r="J65" s="1"/>
      <c r="K65" s="1"/>
      <c r="L65" s="1"/>
      <c r="M65" s="1"/>
      <c r="N65" s="1"/>
      <c r="O65" s="1"/>
      <c r="P65" s="1"/>
      <c r="Q65" s="1"/>
      <c r="R65" s="1"/>
      <c r="S65" s="1"/>
      <c r="T65" s="1"/>
      <c r="U65" s="213"/>
      <c r="V65" s="52" t="s">
        <v>962</v>
      </c>
      <c r="W65" s="53">
        <v>479.75</v>
      </c>
      <c r="X65" s="53" t="s">
        <v>521</v>
      </c>
    </row>
    <row r="66" spans="1:24" x14ac:dyDescent="0.3">
      <c r="A66" s="1"/>
      <c r="B66" s="1"/>
      <c r="C66" s="1"/>
      <c r="D66" s="1"/>
      <c r="E66" s="1"/>
      <c r="F66" s="1"/>
      <c r="G66" s="1"/>
      <c r="H66" s="1"/>
      <c r="I66" s="1"/>
      <c r="J66" s="1"/>
      <c r="K66" s="1"/>
      <c r="L66" s="1"/>
      <c r="M66" s="1"/>
      <c r="N66" s="1"/>
      <c r="O66" s="1"/>
      <c r="P66" s="1"/>
      <c r="Q66" s="1"/>
      <c r="R66" s="1"/>
      <c r="S66" s="1"/>
      <c r="T66" s="1"/>
      <c r="U66" s="213" t="s">
        <v>156</v>
      </c>
      <c r="V66" s="52" t="s">
        <v>963</v>
      </c>
      <c r="W66" s="53">
        <v>92.3</v>
      </c>
      <c r="X66" s="53" t="s">
        <v>521</v>
      </c>
    </row>
    <row r="67" spans="1:24" x14ac:dyDescent="0.3">
      <c r="A67" s="1"/>
      <c r="B67" s="1"/>
      <c r="C67" s="1"/>
      <c r="D67" s="1"/>
      <c r="E67" s="1"/>
      <c r="F67" s="1"/>
      <c r="G67" s="1"/>
      <c r="H67" s="1"/>
      <c r="I67" s="1"/>
      <c r="J67" s="1"/>
      <c r="K67" s="1"/>
      <c r="L67" s="1"/>
      <c r="M67" s="1"/>
      <c r="N67" s="1"/>
      <c r="O67" s="1"/>
      <c r="P67" s="1"/>
      <c r="Q67" s="1"/>
      <c r="R67" s="1"/>
      <c r="S67" s="1"/>
      <c r="T67" s="1"/>
      <c r="U67" s="213"/>
      <c r="V67" s="52" t="s">
        <v>964</v>
      </c>
      <c r="W67" s="53">
        <v>1065.5</v>
      </c>
      <c r="X67" s="53" t="s">
        <v>521</v>
      </c>
    </row>
    <row r="68" spans="1:24" x14ac:dyDescent="0.3">
      <c r="A68" s="1"/>
      <c r="B68" s="1"/>
      <c r="C68" s="1"/>
      <c r="D68" s="1"/>
      <c r="E68" s="1"/>
      <c r="F68" s="1"/>
      <c r="G68" s="1"/>
      <c r="H68" s="1"/>
      <c r="I68" s="1"/>
      <c r="J68" s="1"/>
      <c r="K68" s="1"/>
      <c r="L68" s="1"/>
      <c r="M68" s="1"/>
      <c r="N68" s="1"/>
      <c r="O68" s="1"/>
      <c r="P68" s="1"/>
      <c r="Q68" s="1"/>
      <c r="R68" s="1"/>
      <c r="S68" s="1"/>
      <c r="T68" s="1"/>
      <c r="U68" s="213"/>
      <c r="V68" s="52" t="s">
        <v>157</v>
      </c>
      <c r="W68" s="53" t="s">
        <v>521</v>
      </c>
      <c r="X68" s="53">
        <v>2970.15</v>
      </c>
    </row>
    <row r="69" spans="1:24" x14ac:dyDescent="0.3">
      <c r="A69" s="1"/>
      <c r="B69" s="1"/>
      <c r="C69" s="1"/>
      <c r="D69" s="1"/>
      <c r="E69" s="1"/>
      <c r="F69" s="1"/>
      <c r="G69" s="1"/>
      <c r="H69" s="1"/>
      <c r="I69" s="1"/>
      <c r="J69" s="1"/>
      <c r="K69" s="1"/>
      <c r="L69" s="1"/>
      <c r="M69" s="1"/>
      <c r="N69" s="1"/>
      <c r="O69" s="1"/>
      <c r="P69" s="1"/>
      <c r="Q69" s="1"/>
      <c r="R69" s="1"/>
      <c r="S69" s="1"/>
      <c r="T69" s="1"/>
      <c r="U69" s="213"/>
      <c r="V69" s="52" t="s">
        <v>159</v>
      </c>
      <c r="W69" s="53" t="s">
        <v>521</v>
      </c>
      <c r="X69" s="53">
        <v>801.1</v>
      </c>
    </row>
    <row r="70" spans="1:24" x14ac:dyDescent="0.3">
      <c r="A70" s="1"/>
      <c r="B70" s="1"/>
      <c r="C70" s="1"/>
      <c r="D70" s="1"/>
      <c r="E70" s="1"/>
      <c r="F70" s="1"/>
      <c r="G70" s="1"/>
      <c r="H70" s="1"/>
      <c r="I70" s="1"/>
      <c r="J70" s="1"/>
      <c r="K70" s="1"/>
      <c r="L70" s="1"/>
      <c r="M70" s="1"/>
      <c r="N70" s="1"/>
      <c r="O70" s="1"/>
      <c r="P70" s="1"/>
      <c r="Q70" s="1"/>
      <c r="R70" s="1"/>
      <c r="S70" s="1"/>
      <c r="T70" s="1"/>
      <c r="U70" s="213"/>
      <c r="V70" s="52" t="s">
        <v>965</v>
      </c>
      <c r="W70" s="53" t="s">
        <v>521</v>
      </c>
      <c r="X70" s="53">
        <v>703.85</v>
      </c>
    </row>
    <row r="71" spans="1:24" x14ac:dyDescent="0.3">
      <c r="A71" s="1"/>
      <c r="B71" s="1"/>
      <c r="C71" s="1"/>
      <c r="D71" s="1"/>
      <c r="E71" s="1"/>
      <c r="F71" s="1"/>
      <c r="G71" s="1"/>
      <c r="H71" s="1"/>
      <c r="I71" s="1"/>
      <c r="J71" s="1"/>
      <c r="K71" s="1"/>
      <c r="L71" s="1"/>
      <c r="M71" s="1"/>
      <c r="N71" s="1"/>
      <c r="O71" s="1"/>
      <c r="P71" s="1"/>
      <c r="Q71" s="1"/>
      <c r="R71" s="1"/>
      <c r="S71" s="1"/>
      <c r="T71" s="1"/>
      <c r="U71" s="213"/>
      <c r="V71" s="52" t="s">
        <v>966</v>
      </c>
      <c r="W71" s="53">
        <v>2539.4</v>
      </c>
      <c r="X71" s="53" t="s">
        <v>521</v>
      </c>
    </row>
    <row r="72" spans="1:24" x14ac:dyDescent="0.3">
      <c r="A72" s="1"/>
      <c r="B72" s="1"/>
      <c r="C72" s="1"/>
      <c r="D72" s="1"/>
      <c r="E72" s="1"/>
      <c r="F72" s="1"/>
      <c r="G72" s="1"/>
      <c r="H72" s="1"/>
      <c r="I72" s="1"/>
      <c r="J72" s="1"/>
      <c r="K72" s="1"/>
      <c r="L72" s="1"/>
      <c r="M72" s="1"/>
      <c r="N72" s="1"/>
      <c r="O72" s="1"/>
      <c r="P72" s="1"/>
      <c r="Q72" s="1"/>
      <c r="R72" s="1"/>
      <c r="S72" s="1"/>
      <c r="T72" s="1"/>
      <c r="U72" s="213" t="s">
        <v>538</v>
      </c>
      <c r="V72" s="52" t="s">
        <v>967</v>
      </c>
      <c r="W72" s="53">
        <v>167.95</v>
      </c>
      <c r="X72" s="53" t="s">
        <v>521</v>
      </c>
    </row>
    <row r="73" spans="1:24" x14ac:dyDescent="0.3">
      <c r="A73" s="1"/>
      <c r="B73" s="1"/>
      <c r="C73" s="1"/>
      <c r="D73" s="1"/>
      <c r="E73" s="1"/>
      <c r="F73" s="1"/>
      <c r="G73" s="1"/>
      <c r="H73" s="1"/>
      <c r="I73" s="1"/>
      <c r="J73" s="1"/>
      <c r="K73" s="1"/>
      <c r="L73" s="1"/>
      <c r="M73" s="1"/>
      <c r="N73" s="1"/>
      <c r="O73" s="1"/>
      <c r="P73" s="1"/>
      <c r="Q73" s="1"/>
      <c r="R73" s="1"/>
      <c r="S73" s="1"/>
      <c r="T73" s="1"/>
      <c r="U73" s="213"/>
      <c r="V73" s="52" t="s">
        <v>968</v>
      </c>
      <c r="W73" s="53">
        <v>104</v>
      </c>
      <c r="X73" s="53" t="s">
        <v>521</v>
      </c>
    </row>
    <row r="74" spans="1:24" x14ac:dyDescent="0.3">
      <c r="A74" s="1"/>
      <c r="B74" s="1"/>
      <c r="C74" s="1"/>
      <c r="D74" s="1"/>
      <c r="E74" s="1"/>
      <c r="F74" s="1"/>
      <c r="G74" s="1"/>
      <c r="H74" s="1"/>
      <c r="I74" s="1"/>
      <c r="J74" s="1"/>
      <c r="K74" s="1"/>
      <c r="L74" s="1"/>
      <c r="M74" s="1"/>
      <c r="N74" s="1"/>
      <c r="O74" s="1"/>
      <c r="P74" s="1"/>
      <c r="Q74" s="1"/>
      <c r="R74" s="1"/>
      <c r="S74" s="1"/>
      <c r="T74" s="1"/>
      <c r="U74" s="213" t="s">
        <v>544</v>
      </c>
      <c r="V74" s="52" t="s">
        <v>969</v>
      </c>
      <c r="W74" s="53">
        <v>384.15</v>
      </c>
      <c r="X74" s="53" t="s">
        <v>521</v>
      </c>
    </row>
    <row r="75" spans="1:24" x14ac:dyDescent="0.3">
      <c r="A75" s="1"/>
      <c r="B75" s="1"/>
      <c r="C75" s="1"/>
      <c r="D75" s="1"/>
      <c r="E75" s="1"/>
      <c r="F75" s="1"/>
      <c r="G75" s="1"/>
      <c r="H75" s="1"/>
      <c r="I75" s="1"/>
      <c r="J75" s="1"/>
      <c r="K75" s="1"/>
      <c r="L75" s="1"/>
      <c r="M75" s="1"/>
      <c r="N75" s="1"/>
      <c r="O75" s="1"/>
      <c r="P75" s="1"/>
      <c r="Q75" s="1"/>
      <c r="R75" s="1"/>
      <c r="S75" s="1"/>
      <c r="T75" s="1"/>
      <c r="U75" s="61" t="s">
        <v>949</v>
      </c>
      <c r="V75" s="62"/>
      <c r="W75" s="63">
        <v>28556.7</v>
      </c>
      <c r="X75" s="63">
        <v>84284.2</v>
      </c>
    </row>
  </sheetData>
  <mergeCells count="39">
    <mergeCell ref="U63:U65"/>
    <mergeCell ref="U66:U71"/>
    <mergeCell ref="U72:U73"/>
    <mergeCell ref="U74"/>
    <mergeCell ref="U49"/>
    <mergeCell ref="U50"/>
    <mergeCell ref="U51:U54"/>
    <mergeCell ref="U55:U60"/>
    <mergeCell ref="U61:U62"/>
    <mergeCell ref="U43"/>
    <mergeCell ref="U44"/>
    <mergeCell ref="U45"/>
    <mergeCell ref="U46"/>
    <mergeCell ref="U47:U48"/>
    <mergeCell ref="U34"/>
    <mergeCell ref="U35:U36"/>
    <mergeCell ref="U37:U40"/>
    <mergeCell ref="U41"/>
    <mergeCell ref="U42"/>
    <mergeCell ref="U28"/>
    <mergeCell ref="U29:U30"/>
    <mergeCell ref="U31"/>
    <mergeCell ref="U32"/>
    <mergeCell ref="U33"/>
    <mergeCell ref="U21"/>
    <mergeCell ref="U22:U23"/>
    <mergeCell ref="U24"/>
    <mergeCell ref="U25:U26"/>
    <mergeCell ref="U27"/>
    <mergeCell ref="U11"/>
    <mergeCell ref="U12"/>
    <mergeCell ref="U13:U14"/>
    <mergeCell ref="U15:U16"/>
    <mergeCell ref="U17:U20"/>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Z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8" width="20" customWidth="1"/>
  </cols>
  <sheetData>
    <row r="1" spans="1:7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row>
    <row r="2" spans="1:7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row>
    <row r="3" spans="1:78"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row>
    <row r="4" spans="1:7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row>
    <row r="5" spans="1:78" ht="21" x14ac:dyDescent="0.4">
      <c r="A5" s="1"/>
      <c r="B5" s="215" t="s">
        <v>970</v>
      </c>
      <c r="C5" s="215"/>
      <c r="D5" s="215"/>
      <c r="E5" s="215"/>
      <c r="F5" s="215"/>
      <c r="G5" s="215"/>
      <c r="H5" s="215"/>
      <c r="I5" s="215"/>
      <c r="J5" s="215"/>
      <c r="K5" s="215"/>
      <c r="L5" s="215"/>
      <c r="M5" s="215"/>
      <c r="N5" s="215"/>
      <c r="O5" s="215"/>
      <c r="P5" s="215"/>
      <c r="Q5" s="215"/>
      <c r="R5" s="215"/>
      <c r="S5" s="215"/>
      <c r="T5" s="215"/>
      <c r="U5" s="215"/>
      <c r="V5" s="215"/>
      <c r="W5" s="215"/>
      <c r="X5" s="215"/>
      <c r="Y5" s="215"/>
      <c r="Z5" s="215"/>
      <c r="AA5" s="215"/>
      <c r="AB5" s="215"/>
      <c r="AC5" s="215"/>
      <c r="AD5" s="215"/>
      <c r="AE5" s="215"/>
      <c r="AF5" s="215"/>
      <c r="AG5" s="215"/>
      <c r="AH5" s="215"/>
      <c r="AI5" s="215"/>
      <c r="AJ5" s="215"/>
      <c r="AK5" s="215"/>
      <c r="AL5" s="215"/>
      <c r="AM5" s="215"/>
      <c r="AN5" s="215"/>
      <c r="AO5" s="215"/>
      <c r="AP5" s="215"/>
      <c r="AQ5" s="215"/>
      <c r="AR5" s="215"/>
      <c r="AS5" s="215"/>
      <c r="AT5" s="215"/>
      <c r="AU5" s="215"/>
      <c r="AV5" s="215"/>
      <c r="AW5" s="215"/>
      <c r="AX5" s="215"/>
      <c r="AY5" s="215"/>
      <c r="AZ5" s="215"/>
      <c r="BA5" s="215"/>
      <c r="BB5" s="215"/>
      <c r="BC5" s="215"/>
      <c r="BD5" s="215"/>
      <c r="BE5" s="215"/>
      <c r="BF5" s="215"/>
      <c r="BG5" s="215"/>
      <c r="BH5" s="215"/>
      <c r="BI5" s="215"/>
      <c r="BJ5" s="215"/>
      <c r="BK5" s="215"/>
      <c r="BL5" s="215"/>
      <c r="BM5" s="215"/>
      <c r="BN5" s="215"/>
      <c r="BO5" s="215"/>
      <c r="BP5" s="215"/>
      <c r="BQ5" s="215"/>
      <c r="BR5" s="215"/>
      <c r="BS5" s="215"/>
      <c r="BT5" s="215"/>
      <c r="BU5" s="215"/>
      <c r="BV5" s="215"/>
      <c r="BW5" s="215"/>
      <c r="BX5" s="215"/>
      <c r="BY5" s="215"/>
      <c r="BZ5" s="215"/>
    </row>
    <row r="6" spans="1:78" ht="43.95" customHeight="1" x14ac:dyDescent="0.3">
      <c r="A6" s="1"/>
      <c r="B6" s="214" t="s">
        <v>515</v>
      </c>
      <c r="C6" s="214" t="s">
        <v>971</v>
      </c>
      <c r="D6" s="214" t="s">
        <v>571</v>
      </c>
      <c r="E6" s="214" t="s">
        <v>572</v>
      </c>
      <c r="F6" s="214" t="s">
        <v>573</v>
      </c>
      <c r="G6" s="214" t="s">
        <v>574</v>
      </c>
      <c r="H6" s="214" t="s">
        <v>557</v>
      </c>
      <c r="I6" s="214" t="s">
        <v>558</v>
      </c>
      <c r="J6" s="214" t="s">
        <v>559</v>
      </c>
      <c r="K6" s="214" t="s">
        <v>569</v>
      </c>
      <c r="L6" s="214" t="s">
        <v>575</v>
      </c>
      <c r="M6" s="214" t="s">
        <v>539</v>
      </c>
      <c r="N6" s="214" t="s">
        <v>560</v>
      </c>
      <c r="O6" s="214" t="s">
        <v>540</v>
      </c>
      <c r="P6" s="214" t="s">
        <v>561</v>
      </c>
      <c r="Q6" s="214"/>
      <c r="R6" s="214"/>
      <c r="S6" s="214"/>
      <c r="T6" s="214"/>
      <c r="U6" s="214" t="s">
        <v>556</v>
      </c>
      <c r="V6" s="214" t="s">
        <v>546</v>
      </c>
      <c r="W6" s="214" t="s">
        <v>51</v>
      </c>
      <c r="X6" s="214" t="s">
        <v>547</v>
      </c>
      <c r="Y6" s="214" t="s">
        <v>548</v>
      </c>
      <c r="Z6" s="214" t="s">
        <v>562</v>
      </c>
      <c r="AA6" s="214"/>
      <c r="AB6" s="214" t="s">
        <v>541</v>
      </c>
      <c r="AC6" s="214" t="s">
        <v>972</v>
      </c>
      <c r="AD6" s="214"/>
      <c r="AE6" s="214" t="s">
        <v>86</v>
      </c>
      <c r="AF6" s="214"/>
      <c r="AG6" s="214"/>
      <c r="AH6" s="214"/>
      <c r="AI6" s="214" t="s">
        <v>563</v>
      </c>
      <c r="AJ6" s="214"/>
      <c r="AK6" s="214" t="s">
        <v>564</v>
      </c>
      <c r="AL6" s="214"/>
      <c r="AM6" s="214"/>
      <c r="AN6" s="214"/>
      <c r="AO6" s="214" t="s">
        <v>542</v>
      </c>
      <c r="AP6" s="214" t="s">
        <v>291</v>
      </c>
      <c r="AQ6" s="214" t="s">
        <v>299</v>
      </c>
      <c r="AR6" s="214" t="s">
        <v>973</v>
      </c>
      <c r="AS6" s="214" t="s">
        <v>549</v>
      </c>
      <c r="AT6" s="214" t="s">
        <v>550</v>
      </c>
      <c r="AU6" s="214" t="s">
        <v>974</v>
      </c>
      <c r="AV6" s="214" t="s">
        <v>565</v>
      </c>
      <c r="AW6" s="214" t="s">
        <v>98</v>
      </c>
      <c r="AX6" s="214"/>
      <c r="AY6" s="214" t="s">
        <v>543</v>
      </c>
      <c r="AZ6" s="214" t="s">
        <v>545</v>
      </c>
      <c r="BA6" s="214" t="s">
        <v>566</v>
      </c>
      <c r="BB6" s="214"/>
      <c r="BC6" s="214" t="s">
        <v>551</v>
      </c>
      <c r="BD6" s="214" t="s">
        <v>113</v>
      </c>
      <c r="BE6" s="214"/>
      <c r="BF6" s="214" t="s">
        <v>136</v>
      </c>
      <c r="BG6" s="214"/>
      <c r="BH6" s="214"/>
      <c r="BI6" s="214"/>
      <c r="BJ6" s="214"/>
      <c r="BK6" s="214"/>
      <c r="BL6" s="214" t="s">
        <v>552</v>
      </c>
      <c r="BM6" s="214" t="s">
        <v>553</v>
      </c>
      <c r="BN6" s="214" t="s">
        <v>554</v>
      </c>
      <c r="BO6" s="214" t="s">
        <v>350</v>
      </c>
      <c r="BP6" s="214"/>
      <c r="BQ6" s="214"/>
      <c r="BR6" s="214"/>
      <c r="BS6" s="214" t="s">
        <v>567</v>
      </c>
      <c r="BT6" s="214" t="s">
        <v>528</v>
      </c>
      <c r="BU6" s="214" t="s">
        <v>568</v>
      </c>
      <c r="BV6" s="214"/>
      <c r="BW6" s="214"/>
      <c r="BX6" s="214" t="s">
        <v>555</v>
      </c>
      <c r="BY6" s="214" t="s">
        <v>544</v>
      </c>
      <c r="BZ6" s="64" t="s">
        <v>975</v>
      </c>
    </row>
    <row r="7" spans="1:78" ht="20.399999999999999" x14ac:dyDescent="0.3">
      <c r="A7" s="1"/>
      <c r="B7" s="214"/>
      <c r="C7" s="64" t="s">
        <v>976</v>
      </c>
      <c r="D7" s="64" t="s">
        <v>977</v>
      </c>
      <c r="E7" s="64" t="s">
        <v>978</v>
      </c>
      <c r="F7" s="64" t="s">
        <v>979</v>
      </c>
      <c r="G7" s="64" t="s">
        <v>980</v>
      </c>
      <c r="H7" s="64" t="s">
        <v>981</v>
      </c>
      <c r="I7" s="64" t="s">
        <v>905</v>
      </c>
      <c r="J7" s="64" t="s">
        <v>906</v>
      </c>
      <c r="K7" s="64" t="s">
        <v>982</v>
      </c>
      <c r="L7" s="64" t="s">
        <v>983</v>
      </c>
      <c r="M7" s="64" t="s">
        <v>984</v>
      </c>
      <c r="N7" s="64" t="s">
        <v>985</v>
      </c>
      <c r="O7" s="64" t="s">
        <v>673</v>
      </c>
      <c r="P7" s="64" t="s">
        <v>913</v>
      </c>
      <c r="Q7" s="64" t="s">
        <v>986</v>
      </c>
      <c r="R7" s="64" t="s">
        <v>914</v>
      </c>
      <c r="S7" s="64" t="s">
        <v>915</v>
      </c>
      <c r="T7" s="64" t="s">
        <v>987</v>
      </c>
      <c r="U7" s="64" t="s">
        <v>920</v>
      </c>
      <c r="V7" s="64" t="s">
        <v>922</v>
      </c>
      <c r="W7" s="64" t="s">
        <v>923</v>
      </c>
      <c r="X7" s="64" t="s">
        <v>928</v>
      </c>
      <c r="Y7" s="64" t="s">
        <v>929</v>
      </c>
      <c r="Z7" s="64" t="s">
        <v>988</v>
      </c>
      <c r="AA7" s="64" t="s">
        <v>989</v>
      </c>
      <c r="AB7" s="64" t="s">
        <v>990</v>
      </c>
      <c r="AC7" s="64" t="s">
        <v>991</v>
      </c>
      <c r="AD7" s="64" t="s">
        <v>992</v>
      </c>
      <c r="AE7" s="64" t="s">
        <v>993</v>
      </c>
      <c r="AF7" s="64" t="s">
        <v>994</v>
      </c>
      <c r="AG7" s="64" t="s">
        <v>995</v>
      </c>
      <c r="AH7" s="64" t="s">
        <v>996</v>
      </c>
      <c r="AI7" s="64" t="s">
        <v>931</v>
      </c>
      <c r="AJ7" s="64" t="s">
        <v>932</v>
      </c>
      <c r="AK7" s="64" t="s">
        <v>997</v>
      </c>
      <c r="AL7" s="64" t="s">
        <v>998</v>
      </c>
      <c r="AM7" s="64" t="s">
        <v>999</v>
      </c>
      <c r="AN7" s="64" t="s">
        <v>936</v>
      </c>
      <c r="AO7" s="64" t="s">
        <v>1000</v>
      </c>
      <c r="AP7" s="64" t="s">
        <v>1001</v>
      </c>
      <c r="AQ7" s="64" t="s">
        <v>1002</v>
      </c>
      <c r="AR7" s="64" t="s">
        <v>1003</v>
      </c>
      <c r="AS7" s="64" t="s">
        <v>1004</v>
      </c>
      <c r="AT7" s="64" t="s">
        <v>939</v>
      </c>
      <c r="AU7" s="64" t="s">
        <v>1005</v>
      </c>
      <c r="AV7" s="64" t="s">
        <v>1006</v>
      </c>
      <c r="AW7" s="64" t="s">
        <v>1007</v>
      </c>
      <c r="AX7" s="64" t="s">
        <v>1008</v>
      </c>
      <c r="AY7" s="64" t="s">
        <v>677</v>
      </c>
      <c r="AZ7" s="64" t="s">
        <v>945</v>
      </c>
      <c r="BA7" s="64" t="s">
        <v>1009</v>
      </c>
      <c r="BB7" s="64" t="s">
        <v>1010</v>
      </c>
      <c r="BC7" s="64" t="s">
        <v>1011</v>
      </c>
      <c r="BD7" s="64" t="s">
        <v>1012</v>
      </c>
      <c r="BE7" s="64" t="s">
        <v>1013</v>
      </c>
      <c r="BF7" s="64" t="s">
        <v>1014</v>
      </c>
      <c r="BG7" s="64" t="s">
        <v>1015</v>
      </c>
      <c r="BH7" s="64" t="s">
        <v>953</v>
      </c>
      <c r="BI7" s="64" t="s">
        <v>1016</v>
      </c>
      <c r="BJ7" s="64" t="s">
        <v>1017</v>
      </c>
      <c r="BK7" s="64" t="s">
        <v>1018</v>
      </c>
      <c r="BL7" s="64" t="s">
        <v>1019</v>
      </c>
      <c r="BM7" s="64" t="s">
        <v>1020</v>
      </c>
      <c r="BN7" s="64" t="s">
        <v>1021</v>
      </c>
      <c r="BO7" s="64" t="s">
        <v>1022</v>
      </c>
      <c r="BP7" s="64" t="s">
        <v>1023</v>
      </c>
      <c r="BQ7" s="64" t="s">
        <v>1024</v>
      </c>
      <c r="BR7" s="64" t="s">
        <v>1025</v>
      </c>
      <c r="BS7" s="64" t="s">
        <v>1026</v>
      </c>
      <c r="BT7" s="64" t="s">
        <v>1027</v>
      </c>
      <c r="BU7" s="64" t="s">
        <v>960</v>
      </c>
      <c r="BV7" s="64" t="s">
        <v>1028</v>
      </c>
      <c r="BW7" s="64" t="s">
        <v>962</v>
      </c>
      <c r="BX7" s="64" t="s">
        <v>1029</v>
      </c>
      <c r="BY7" s="64" t="s">
        <v>969</v>
      </c>
      <c r="BZ7" s="64" t="s">
        <v>741</v>
      </c>
    </row>
    <row r="8" spans="1:78" x14ac:dyDescent="0.3">
      <c r="A8" s="1"/>
      <c r="B8" s="50" t="s">
        <v>1030</v>
      </c>
      <c r="C8" s="65"/>
      <c r="D8" s="65">
        <v>17.100000000000001</v>
      </c>
      <c r="E8" s="65">
        <v>17.2</v>
      </c>
      <c r="F8" s="65">
        <v>8.4</v>
      </c>
      <c r="G8" s="65">
        <v>11.2</v>
      </c>
      <c r="H8" s="65">
        <v>3.1</v>
      </c>
      <c r="I8" s="65">
        <v>3</v>
      </c>
      <c r="J8" s="65">
        <v>0.4</v>
      </c>
      <c r="K8" s="65">
        <v>9</v>
      </c>
      <c r="L8" s="65">
        <v>22.1</v>
      </c>
      <c r="M8" s="65">
        <v>20</v>
      </c>
      <c r="N8" s="65"/>
      <c r="O8" s="65"/>
      <c r="P8" s="65">
        <v>19.5</v>
      </c>
      <c r="Q8" s="65"/>
      <c r="R8" s="65">
        <v>19.600000000000001</v>
      </c>
      <c r="S8" s="65">
        <v>20.3</v>
      </c>
      <c r="T8" s="65">
        <v>7.6</v>
      </c>
      <c r="U8" s="65">
        <v>3.6</v>
      </c>
      <c r="V8" s="65">
        <v>4.9000000000000004</v>
      </c>
      <c r="W8" s="65">
        <v>20.6</v>
      </c>
      <c r="X8" s="65"/>
      <c r="Y8" s="65">
        <v>18.7</v>
      </c>
      <c r="Z8" s="65">
        <v>13.8</v>
      </c>
      <c r="AA8" s="65">
        <v>1.1000000000000001</v>
      </c>
      <c r="AB8" s="65">
        <v>70.7</v>
      </c>
      <c r="AC8" s="65"/>
      <c r="AD8" s="65"/>
      <c r="AE8" s="65">
        <v>0.7</v>
      </c>
      <c r="AF8" s="65">
        <v>62.6</v>
      </c>
      <c r="AG8" s="65"/>
      <c r="AH8" s="65"/>
      <c r="AI8" s="65">
        <v>20.9</v>
      </c>
      <c r="AJ8" s="65">
        <v>7.8</v>
      </c>
      <c r="AK8" s="65">
        <v>20.399999999999999</v>
      </c>
      <c r="AL8" s="65">
        <v>20.399999999999999</v>
      </c>
      <c r="AM8" s="65">
        <v>20</v>
      </c>
      <c r="AN8" s="65">
        <v>6.3</v>
      </c>
      <c r="AO8" s="65"/>
      <c r="AP8" s="65"/>
      <c r="AQ8" s="65"/>
      <c r="AR8" s="65"/>
      <c r="AS8" s="65">
        <v>3.4</v>
      </c>
      <c r="AT8" s="65">
        <v>18.399999999999999</v>
      </c>
      <c r="AU8" s="65"/>
      <c r="AV8" s="65"/>
      <c r="AW8" s="65"/>
      <c r="AX8" s="65"/>
      <c r="AY8" s="65"/>
      <c r="AZ8" s="65">
        <v>3.1</v>
      </c>
      <c r="BA8" s="65"/>
      <c r="BB8" s="65"/>
      <c r="BC8" s="65"/>
      <c r="BD8" s="65">
        <v>5.5</v>
      </c>
      <c r="BE8" s="65">
        <v>9.9</v>
      </c>
      <c r="BF8" s="65">
        <v>1.5</v>
      </c>
      <c r="BG8" s="65">
        <v>1.7</v>
      </c>
      <c r="BH8" s="65">
        <v>0.6</v>
      </c>
      <c r="BI8" s="65"/>
      <c r="BJ8" s="65"/>
      <c r="BK8" s="65"/>
      <c r="BL8" s="65"/>
      <c r="BM8" s="65">
        <v>11.5</v>
      </c>
      <c r="BN8" s="65">
        <v>25.4</v>
      </c>
      <c r="BO8" s="65">
        <v>4.0999999999999996</v>
      </c>
      <c r="BP8" s="65">
        <v>0.8</v>
      </c>
      <c r="BQ8" s="65">
        <v>2.4</v>
      </c>
      <c r="BR8" s="65">
        <v>2.4</v>
      </c>
      <c r="BS8" s="65"/>
      <c r="BT8" s="65"/>
      <c r="BU8" s="65">
        <v>20</v>
      </c>
      <c r="BV8" s="65">
        <v>8</v>
      </c>
      <c r="BW8" s="65">
        <v>20</v>
      </c>
      <c r="BX8" s="65"/>
      <c r="BY8" s="65">
        <v>20.5</v>
      </c>
      <c r="BZ8" s="66">
        <v>630.20000000000005</v>
      </c>
    </row>
    <row r="9" spans="1:78" x14ac:dyDescent="0.3">
      <c r="A9" s="1"/>
      <c r="B9" s="54" t="s">
        <v>1031</v>
      </c>
      <c r="C9" s="67"/>
      <c r="D9" s="67">
        <v>17.5</v>
      </c>
      <c r="E9" s="67">
        <v>13.1</v>
      </c>
      <c r="F9" s="67">
        <v>8.3000000000000007</v>
      </c>
      <c r="G9" s="67">
        <v>10.4</v>
      </c>
      <c r="H9" s="67">
        <v>0.8</v>
      </c>
      <c r="I9" s="67">
        <v>3</v>
      </c>
      <c r="J9" s="67">
        <v>0.4</v>
      </c>
      <c r="K9" s="67">
        <v>8.9</v>
      </c>
      <c r="L9" s="67">
        <v>21.5</v>
      </c>
      <c r="M9" s="67">
        <v>20</v>
      </c>
      <c r="N9" s="67"/>
      <c r="O9" s="67"/>
      <c r="P9" s="67">
        <v>19.5</v>
      </c>
      <c r="Q9" s="67"/>
      <c r="R9" s="67">
        <v>19.600000000000001</v>
      </c>
      <c r="S9" s="67">
        <v>20.2</v>
      </c>
      <c r="T9" s="67">
        <v>7.6</v>
      </c>
      <c r="U9" s="67">
        <v>3.6</v>
      </c>
      <c r="V9" s="67">
        <v>5</v>
      </c>
      <c r="W9" s="67">
        <v>20.6</v>
      </c>
      <c r="X9" s="67">
        <v>15.4</v>
      </c>
      <c r="Y9" s="67">
        <v>18.7</v>
      </c>
      <c r="Z9" s="67">
        <v>14.5</v>
      </c>
      <c r="AA9" s="67">
        <v>1.3</v>
      </c>
      <c r="AB9" s="67">
        <v>77.7</v>
      </c>
      <c r="AC9" s="67"/>
      <c r="AD9" s="67"/>
      <c r="AE9" s="67">
        <v>2</v>
      </c>
      <c r="AF9" s="67">
        <v>66</v>
      </c>
      <c r="AG9" s="67"/>
      <c r="AH9" s="67"/>
      <c r="AI9" s="67">
        <v>20.9</v>
      </c>
      <c r="AJ9" s="67">
        <v>7.8</v>
      </c>
      <c r="AK9" s="67">
        <v>20.399999999999999</v>
      </c>
      <c r="AL9" s="67">
        <v>20.399999999999999</v>
      </c>
      <c r="AM9" s="67">
        <v>20</v>
      </c>
      <c r="AN9" s="67">
        <v>6.3</v>
      </c>
      <c r="AO9" s="67"/>
      <c r="AP9" s="67"/>
      <c r="AQ9" s="67"/>
      <c r="AR9" s="67"/>
      <c r="AS9" s="67">
        <v>3.4</v>
      </c>
      <c r="AT9" s="67">
        <v>18.399999999999999</v>
      </c>
      <c r="AU9" s="67"/>
      <c r="AV9" s="67"/>
      <c r="AW9" s="67"/>
      <c r="AX9" s="67"/>
      <c r="AY9" s="67"/>
      <c r="AZ9" s="67">
        <v>3.1</v>
      </c>
      <c r="BA9" s="67"/>
      <c r="BB9" s="67"/>
      <c r="BC9" s="67"/>
      <c r="BD9" s="67">
        <v>5.5</v>
      </c>
      <c r="BE9" s="67">
        <v>10</v>
      </c>
      <c r="BF9" s="67">
        <v>0.4</v>
      </c>
      <c r="BG9" s="67"/>
      <c r="BH9" s="67">
        <v>0.6</v>
      </c>
      <c r="BI9" s="67"/>
      <c r="BJ9" s="67"/>
      <c r="BK9" s="67"/>
      <c r="BL9" s="67"/>
      <c r="BM9" s="67">
        <v>6</v>
      </c>
      <c r="BN9" s="67">
        <v>14.5</v>
      </c>
      <c r="BO9" s="67">
        <v>4</v>
      </c>
      <c r="BP9" s="67">
        <v>0.8</v>
      </c>
      <c r="BQ9" s="67">
        <v>2.4</v>
      </c>
      <c r="BR9" s="67">
        <v>2.4</v>
      </c>
      <c r="BS9" s="67"/>
      <c r="BT9" s="67"/>
      <c r="BU9" s="67">
        <v>20</v>
      </c>
      <c r="BV9" s="67">
        <v>7.9</v>
      </c>
      <c r="BW9" s="67">
        <v>20</v>
      </c>
      <c r="BX9" s="67"/>
      <c r="BY9" s="67">
        <v>20.399999999999999</v>
      </c>
      <c r="BZ9" s="68">
        <v>631.20000000000005</v>
      </c>
    </row>
    <row r="10" spans="1:78" x14ac:dyDescent="0.3">
      <c r="A10" s="1"/>
      <c r="B10" s="54" t="s">
        <v>1032</v>
      </c>
      <c r="C10" s="67"/>
      <c r="D10" s="67">
        <v>17.5</v>
      </c>
      <c r="E10" s="67">
        <v>13.1</v>
      </c>
      <c r="F10" s="67">
        <v>8.3000000000000007</v>
      </c>
      <c r="G10" s="67">
        <v>10.9</v>
      </c>
      <c r="H10" s="67"/>
      <c r="I10" s="67">
        <v>3</v>
      </c>
      <c r="J10" s="67">
        <v>0.4</v>
      </c>
      <c r="K10" s="67">
        <v>9.4</v>
      </c>
      <c r="L10" s="67">
        <v>21.9</v>
      </c>
      <c r="M10" s="67">
        <v>20</v>
      </c>
      <c r="N10" s="67"/>
      <c r="O10" s="67"/>
      <c r="P10" s="67">
        <v>19.5</v>
      </c>
      <c r="Q10" s="67"/>
      <c r="R10" s="67">
        <v>19.600000000000001</v>
      </c>
      <c r="S10" s="67">
        <v>20.2</v>
      </c>
      <c r="T10" s="67">
        <v>7.6</v>
      </c>
      <c r="U10" s="67">
        <v>3.6</v>
      </c>
      <c r="V10" s="67">
        <v>5</v>
      </c>
      <c r="W10" s="67">
        <v>20.3</v>
      </c>
      <c r="X10" s="67">
        <v>16.2</v>
      </c>
      <c r="Y10" s="67">
        <v>18.7</v>
      </c>
      <c r="Z10" s="67">
        <v>20.8</v>
      </c>
      <c r="AA10" s="67">
        <v>2.5</v>
      </c>
      <c r="AB10" s="67">
        <v>77.8</v>
      </c>
      <c r="AC10" s="67"/>
      <c r="AD10" s="67"/>
      <c r="AE10" s="67">
        <v>2.9</v>
      </c>
      <c r="AF10" s="67">
        <v>70.400000000000006</v>
      </c>
      <c r="AG10" s="67"/>
      <c r="AH10" s="67"/>
      <c r="AI10" s="67">
        <v>20.9</v>
      </c>
      <c r="AJ10" s="67">
        <v>7.7</v>
      </c>
      <c r="AK10" s="67">
        <v>20.399999999999999</v>
      </c>
      <c r="AL10" s="67">
        <v>20.399999999999999</v>
      </c>
      <c r="AM10" s="67">
        <v>20</v>
      </c>
      <c r="AN10" s="67">
        <v>6.3</v>
      </c>
      <c r="AO10" s="67"/>
      <c r="AP10" s="67"/>
      <c r="AQ10" s="67"/>
      <c r="AR10" s="67"/>
      <c r="AS10" s="67">
        <v>3.4</v>
      </c>
      <c r="AT10" s="67">
        <v>18.399999999999999</v>
      </c>
      <c r="AU10" s="67"/>
      <c r="AV10" s="67"/>
      <c r="AW10" s="67"/>
      <c r="AX10" s="67"/>
      <c r="AY10" s="67"/>
      <c r="AZ10" s="67">
        <v>3.1</v>
      </c>
      <c r="BA10" s="67"/>
      <c r="BB10" s="67"/>
      <c r="BC10" s="67"/>
      <c r="BD10" s="67">
        <v>5.4</v>
      </c>
      <c r="BE10" s="67">
        <v>9.9</v>
      </c>
      <c r="BF10" s="67"/>
      <c r="BG10" s="67"/>
      <c r="BH10" s="67">
        <v>0.6</v>
      </c>
      <c r="BI10" s="67"/>
      <c r="BJ10" s="67"/>
      <c r="BK10" s="67"/>
      <c r="BL10" s="67"/>
      <c r="BM10" s="67">
        <v>1.7</v>
      </c>
      <c r="BN10" s="67">
        <v>4.0999999999999996</v>
      </c>
      <c r="BO10" s="67">
        <v>4</v>
      </c>
      <c r="BP10" s="67">
        <v>0.8</v>
      </c>
      <c r="BQ10" s="67">
        <v>2.4</v>
      </c>
      <c r="BR10" s="67">
        <v>2.4</v>
      </c>
      <c r="BS10" s="67"/>
      <c r="BT10" s="67"/>
      <c r="BU10" s="67">
        <v>20</v>
      </c>
      <c r="BV10" s="67">
        <v>8</v>
      </c>
      <c r="BW10" s="67">
        <v>19.899999999999999</v>
      </c>
      <c r="BX10" s="67"/>
      <c r="BY10" s="67">
        <v>20.3</v>
      </c>
      <c r="BZ10" s="68">
        <v>629.70000000000005</v>
      </c>
    </row>
    <row r="11" spans="1:78" x14ac:dyDescent="0.3">
      <c r="A11" s="1"/>
      <c r="B11" s="54" t="s">
        <v>1033</v>
      </c>
      <c r="C11" s="67"/>
      <c r="D11" s="67">
        <v>17.2</v>
      </c>
      <c r="E11" s="67">
        <v>13.1</v>
      </c>
      <c r="F11" s="67">
        <v>8.5</v>
      </c>
      <c r="G11" s="67">
        <v>10.7</v>
      </c>
      <c r="H11" s="67"/>
      <c r="I11" s="67">
        <v>3</v>
      </c>
      <c r="J11" s="67">
        <v>0.4</v>
      </c>
      <c r="K11" s="67">
        <v>9.1</v>
      </c>
      <c r="L11" s="67">
        <v>21.7</v>
      </c>
      <c r="M11" s="67">
        <v>20</v>
      </c>
      <c r="N11" s="67"/>
      <c r="O11" s="67"/>
      <c r="P11" s="67">
        <v>19.5</v>
      </c>
      <c r="Q11" s="67"/>
      <c r="R11" s="67">
        <v>19.5</v>
      </c>
      <c r="S11" s="67">
        <v>20.2</v>
      </c>
      <c r="T11" s="67">
        <v>7.6</v>
      </c>
      <c r="U11" s="67">
        <v>3.6</v>
      </c>
      <c r="V11" s="67">
        <v>5</v>
      </c>
      <c r="W11" s="67">
        <v>20.2</v>
      </c>
      <c r="X11" s="67">
        <v>16.8</v>
      </c>
      <c r="Y11" s="67">
        <v>18.600000000000001</v>
      </c>
      <c r="Z11" s="67">
        <v>15.6</v>
      </c>
      <c r="AA11" s="67">
        <v>2.2999999999999998</v>
      </c>
      <c r="AB11" s="67">
        <v>61</v>
      </c>
      <c r="AC11" s="67"/>
      <c r="AD11" s="67"/>
      <c r="AE11" s="67">
        <v>2</v>
      </c>
      <c r="AF11" s="67">
        <v>60.9</v>
      </c>
      <c r="AG11" s="67"/>
      <c r="AH11" s="67"/>
      <c r="AI11" s="67">
        <v>20.9</v>
      </c>
      <c r="AJ11" s="67">
        <v>7.7</v>
      </c>
      <c r="AK11" s="67">
        <v>20.399999999999999</v>
      </c>
      <c r="AL11" s="67">
        <v>20.399999999999999</v>
      </c>
      <c r="AM11" s="67">
        <v>20</v>
      </c>
      <c r="AN11" s="67">
        <v>6.3</v>
      </c>
      <c r="AO11" s="67"/>
      <c r="AP11" s="67"/>
      <c r="AQ11" s="67"/>
      <c r="AR11" s="67"/>
      <c r="AS11" s="67">
        <v>3.4</v>
      </c>
      <c r="AT11" s="67">
        <v>18.399999999999999</v>
      </c>
      <c r="AU11" s="67"/>
      <c r="AV11" s="67"/>
      <c r="AW11" s="67"/>
      <c r="AX11" s="67"/>
      <c r="AY11" s="67"/>
      <c r="AZ11" s="67">
        <v>3.1</v>
      </c>
      <c r="BA11" s="67"/>
      <c r="BB11" s="67"/>
      <c r="BC11" s="67"/>
      <c r="BD11" s="67">
        <v>5.3</v>
      </c>
      <c r="BE11" s="67">
        <v>9.9</v>
      </c>
      <c r="BF11" s="67"/>
      <c r="BG11" s="67"/>
      <c r="BH11" s="67">
        <v>0.6</v>
      </c>
      <c r="BI11" s="67"/>
      <c r="BJ11" s="67"/>
      <c r="BK11" s="67"/>
      <c r="BL11" s="67"/>
      <c r="BM11" s="67">
        <v>6.2</v>
      </c>
      <c r="BN11" s="67">
        <v>10.199999999999999</v>
      </c>
      <c r="BO11" s="67">
        <v>4</v>
      </c>
      <c r="BP11" s="67">
        <v>0.8</v>
      </c>
      <c r="BQ11" s="67">
        <v>2.4</v>
      </c>
      <c r="BR11" s="67">
        <v>2.4</v>
      </c>
      <c r="BS11" s="67"/>
      <c r="BT11" s="67"/>
      <c r="BU11" s="67">
        <v>20</v>
      </c>
      <c r="BV11" s="67">
        <v>8</v>
      </c>
      <c r="BW11" s="67">
        <v>20</v>
      </c>
      <c r="BX11" s="67"/>
      <c r="BY11" s="67">
        <v>20.2</v>
      </c>
      <c r="BZ11" s="68">
        <v>607.1</v>
      </c>
    </row>
    <row r="12" spans="1:78" x14ac:dyDescent="0.3">
      <c r="A12" s="1"/>
      <c r="B12" s="54" t="s">
        <v>1034</v>
      </c>
      <c r="C12" s="67"/>
      <c r="D12" s="67">
        <v>17.3</v>
      </c>
      <c r="E12" s="67">
        <v>14.1</v>
      </c>
      <c r="F12" s="67">
        <v>8.3000000000000007</v>
      </c>
      <c r="G12" s="67">
        <v>10.7</v>
      </c>
      <c r="H12" s="67"/>
      <c r="I12" s="67">
        <v>3</v>
      </c>
      <c r="J12" s="67">
        <v>0.4</v>
      </c>
      <c r="K12" s="67">
        <v>9.5</v>
      </c>
      <c r="L12" s="67">
        <v>21.3</v>
      </c>
      <c r="M12" s="67">
        <v>20</v>
      </c>
      <c r="N12" s="67"/>
      <c r="O12" s="67"/>
      <c r="P12" s="67">
        <v>19.5</v>
      </c>
      <c r="Q12" s="67"/>
      <c r="R12" s="67">
        <v>19.600000000000001</v>
      </c>
      <c r="S12" s="67">
        <v>20.100000000000001</v>
      </c>
      <c r="T12" s="67">
        <v>7.6</v>
      </c>
      <c r="U12" s="67">
        <v>3.6</v>
      </c>
      <c r="V12" s="67">
        <v>5</v>
      </c>
      <c r="W12" s="67">
        <v>20.100000000000001</v>
      </c>
      <c r="X12" s="67">
        <v>20</v>
      </c>
      <c r="Y12" s="67">
        <v>18.7</v>
      </c>
      <c r="Z12" s="67">
        <v>10</v>
      </c>
      <c r="AA12" s="67">
        <v>2.6</v>
      </c>
      <c r="AB12" s="67">
        <v>65.900000000000006</v>
      </c>
      <c r="AC12" s="67"/>
      <c r="AD12" s="67"/>
      <c r="AE12" s="67">
        <v>1.1000000000000001</v>
      </c>
      <c r="AF12" s="67">
        <v>40.6</v>
      </c>
      <c r="AG12" s="67"/>
      <c r="AH12" s="67"/>
      <c r="AI12" s="67">
        <v>20.9</v>
      </c>
      <c r="AJ12" s="67">
        <v>7.7</v>
      </c>
      <c r="AK12" s="67">
        <v>20.399999999999999</v>
      </c>
      <c r="AL12" s="67">
        <v>20.399999999999999</v>
      </c>
      <c r="AM12" s="67">
        <v>20</v>
      </c>
      <c r="AN12" s="67">
        <v>6.4</v>
      </c>
      <c r="AO12" s="67"/>
      <c r="AP12" s="67"/>
      <c r="AQ12" s="67"/>
      <c r="AR12" s="67"/>
      <c r="AS12" s="67">
        <v>3.4</v>
      </c>
      <c r="AT12" s="67">
        <v>18.399999999999999</v>
      </c>
      <c r="AU12" s="67"/>
      <c r="AV12" s="67"/>
      <c r="AW12" s="67"/>
      <c r="AX12" s="67"/>
      <c r="AY12" s="67"/>
      <c r="AZ12" s="67">
        <v>3.1</v>
      </c>
      <c r="BA12" s="67"/>
      <c r="BB12" s="67"/>
      <c r="BC12" s="67"/>
      <c r="BD12" s="67">
        <v>5.5</v>
      </c>
      <c r="BE12" s="67">
        <v>10</v>
      </c>
      <c r="BF12" s="67"/>
      <c r="BG12" s="67"/>
      <c r="BH12" s="67">
        <v>0.6</v>
      </c>
      <c r="BI12" s="67"/>
      <c r="BJ12" s="67"/>
      <c r="BK12" s="67"/>
      <c r="BL12" s="67"/>
      <c r="BM12" s="67">
        <v>15.9</v>
      </c>
      <c r="BN12" s="67">
        <v>33.6</v>
      </c>
      <c r="BO12" s="67">
        <v>4.0999999999999996</v>
      </c>
      <c r="BP12" s="67">
        <v>0.8</v>
      </c>
      <c r="BQ12" s="67">
        <v>2.4</v>
      </c>
      <c r="BR12" s="67">
        <v>2.4</v>
      </c>
      <c r="BS12" s="67"/>
      <c r="BT12" s="67"/>
      <c r="BU12" s="67">
        <v>20</v>
      </c>
      <c r="BV12" s="67">
        <v>8</v>
      </c>
      <c r="BW12" s="67">
        <v>20</v>
      </c>
      <c r="BX12" s="67"/>
      <c r="BY12" s="67">
        <v>20.100000000000001</v>
      </c>
      <c r="BZ12" s="68">
        <v>623.1</v>
      </c>
    </row>
    <row r="13" spans="1:78" x14ac:dyDescent="0.3">
      <c r="A13" s="1"/>
      <c r="B13" s="54" t="s">
        <v>1035</v>
      </c>
      <c r="C13" s="67"/>
      <c r="D13" s="67">
        <v>17.399999999999999</v>
      </c>
      <c r="E13" s="67">
        <v>14.1</v>
      </c>
      <c r="F13" s="67">
        <v>8.5</v>
      </c>
      <c r="G13" s="67">
        <v>10.7</v>
      </c>
      <c r="H13" s="67"/>
      <c r="I13" s="67">
        <v>3.1</v>
      </c>
      <c r="J13" s="67">
        <v>0.4</v>
      </c>
      <c r="K13" s="67">
        <v>9.4</v>
      </c>
      <c r="L13" s="67">
        <v>21.2</v>
      </c>
      <c r="M13" s="67">
        <v>20</v>
      </c>
      <c r="N13" s="67"/>
      <c r="O13" s="67"/>
      <c r="P13" s="67">
        <v>19.399999999999999</v>
      </c>
      <c r="Q13" s="67"/>
      <c r="R13" s="67">
        <v>19.5</v>
      </c>
      <c r="S13" s="67">
        <v>20.2</v>
      </c>
      <c r="T13" s="67">
        <v>7.6</v>
      </c>
      <c r="U13" s="67">
        <v>3.6</v>
      </c>
      <c r="V13" s="67">
        <v>5</v>
      </c>
      <c r="W13" s="67">
        <v>20.5</v>
      </c>
      <c r="X13" s="67">
        <v>20</v>
      </c>
      <c r="Y13" s="67">
        <v>18.7</v>
      </c>
      <c r="Z13" s="67">
        <v>9.4</v>
      </c>
      <c r="AA13" s="67">
        <v>2.7</v>
      </c>
      <c r="AB13" s="67">
        <v>61.2</v>
      </c>
      <c r="AC13" s="67"/>
      <c r="AD13" s="67"/>
      <c r="AE13" s="67">
        <v>0.2</v>
      </c>
      <c r="AF13" s="67">
        <v>25.4</v>
      </c>
      <c r="AG13" s="67"/>
      <c r="AH13" s="67"/>
      <c r="AI13" s="67">
        <v>20.9</v>
      </c>
      <c r="AJ13" s="67">
        <v>7.7</v>
      </c>
      <c r="AK13" s="67">
        <v>20.399999999999999</v>
      </c>
      <c r="AL13" s="67">
        <v>20.399999999999999</v>
      </c>
      <c r="AM13" s="67">
        <v>20</v>
      </c>
      <c r="AN13" s="67">
        <v>6.4</v>
      </c>
      <c r="AO13" s="67"/>
      <c r="AP13" s="67"/>
      <c r="AQ13" s="67">
        <v>0.3</v>
      </c>
      <c r="AR13" s="67"/>
      <c r="AS13" s="67">
        <v>3.4</v>
      </c>
      <c r="AT13" s="67">
        <v>18.399999999999999</v>
      </c>
      <c r="AU13" s="67"/>
      <c r="AV13" s="67"/>
      <c r="AW13" s="67"/>
      <c r="AX13" s="67"/>
      <c r="AY13" s="67"/>
      <c r="AZ13" s="67">
        <v>3.1</v>
      </c>
      <c r="BA13" s="67"/>
      <c r="BB13" s="67"/>
      <c r="BC13" s="67"/>
      <c r="BD13" s="67">
        <v>5.5</v>
      </c>
      <c r="BE13" s="67">
        <v>9.8000000000000007</v>
      </c>
      <c r="BF13" s="67"/>
      <c r="BG13" s="67">
        <v>0.5</v>
      </c>
      <c r="BH13" s="67">
        <v>0.6</v>
      </c>
      <c r="BI13" s="67"/>
      <c r="BJ13" s="67"/>
      <c r="BK13" s="67"/>
      <c r="BL13" s="67"/>
      <c r="BM13" s="67">
        <v>15.6</v>
      </c>
      <c r="BN13" s="67">
        <v>35</v>
      </c>
      <c r="BO13" s="67">
        <v>4</v>
      </c>
      <c r="BP13" s="67">
        <v>0.8</v>
      </c>
      <c r="BQ13" s="67">
        <v>2.4</v>
      </c>
      <c r="BR13" s="67">
        <v>2.4</v>
      </c>
      <c r="BS13" s="67"/>
      <c r="BT13" s="67"/>
      <c r="BU13" s="67">
        <v>20</v>
      </c>
      <c r="BV13" s="67">
        <v>8</v>
      </c>
      <c r="BW13" s="67">
        <v>20</v>
      </c>
      <c r="BX13" s="67"/>
      <c r="BY13" s="67">
        <v>20.2</v>
      </c>
      <c r="BZ13" s="68">
        <v>604</v>
      </c>
    </row>
    <row r="14" spans="1:78" x14ac:dyDescent="0.3">
      <c r="A14" s="1"/>
      <c r="B14" s="54" t="s">
        <v>1036</v>
      </c>
      <c r="C14" s="67"/>
      <c r="D14" s="67">
        <v>17.2</v>
      </c>
      <c r="E14" s="67"/>
      <c r="F14" s="67">
        <v>7.9</v>
      </c>
      <c r="G14" s="67">
        <v>10.7</v>
      </c>
      <c r="H14" s="67"/>
      <c r="I14" s="67">
        <v>3.1</v>
      </c>
      <c r="J14" s="67">
        <v>0.4</v>
      </c>
      <c r="K14" s="67">
        <v>8.9</v>
      </c>
      <c r="L14" s="67">
        <v>21.2</v>
      </c>
      <c r="M14" s="67">
        <v>20</v>
      </c>
      <c r="N14" s="67"/>
      <c r="O14" s="67"/>
      <c r="P14" s="67">
        <v>19.399999999999999</v>
      </c>
      <c r="Q14" s="67"/>
      <c r="R14" s="67">
        <v>19.5</v>
      </c>
      <c r="S14" s="67">
        <v>20.2</v>
      </c>
      <c r="T14" s="67">
        <v>7.5</v>
      </c>
      <c r="U14" s="67">
        <v>3.6</v>
      </c>
      <c r="V14" s="67">
        <v>5</v>
      </c>
      <c r="W14" s="67">
        <v>20.2</v>
      </c>
      <c r="X14" s="67">
        <v>20</v>
      </c>
      <c r="Y14" s="67">
        <v>18.7</v>
      </c>
      <c r="Z14" s="67">
        <v>8.8000000000000007</v>
      </c>
      <c r="AA14" s="67">
        <v>2.8</v>
      </c>
      <c r="AB14" s="67">
        <v>58.6</v>
      </c>
      <c r="AC14" s="67"/>
      <c r="AD14" s="67"/>
      <c r="AE14" s="67"/>
      <c r="AF14" s="67">
        <v>21.2</v>
      </c>
      <c r="AG14" s="67"/>
      <c r="AH14" s="67"/>
      <c r="AI14" s="67">
        <v>20.9</v>
      </c>
      <c r="AJ14" s="67">
        <v>6.9</v>
      </c>
      <c r="AK14" s="67">
        <v>20.399999999999999</v>
      </c>
      <c r="AL14" s="67">
        <v>20.399999999999999</v>
      </c>
      <c r="AM14" s="67">
        <v>20</v>
      </c>
      <c r="AN14" s="67">
        <v>6.3</v>
      </c>
      <c r="AO14" s="67"/>
      <c r="AP14" s="67">
        <v>0.2</v>
      </c>
      <c r="AQ14" s="67">
        <v>0.4</v>
      </c>
      <c r="AR14" s="67"/>
      <c r="AS14" s="67">
        <v>3.4</v>
      </c>
      <c r="AT14" s="67">
        <v>18.399999999999999</v>
      </c>
      <c r="AU14" s="67"/>
      <c r="AV14" s="67"/>
      <c r="AW14" s="67"/>
      <c r="AX14" s="67"/>
      <c r="AY14" s="67"/>
      <c r="AZ14" s="67">
        <v>3.1</v>
      </c>
      <c r="BA14" s="67"/>
      <c r="BB14" s="67"/>
      <c r="BC14" s="67"/>
      <c r="BD14" s="67">
        <v>5.3</v>
      </c>
      <c r="BE14" s="67">
        <v>10.1</v>
      </c>
      <c r="BF14" s="67">
        <v>1.6</v>
      </c>
      <c r="BG14" s="67">
        <v>3</v>
      </c>
      <c r="BH14" s="67">
        <v>0.6</v>
      </c>
      <c r="BI14" s="67"/>
      <c r="BJ14" s="67"/>
      <c r="BK14" s="67"/>
      <c r="BL14" s="67"/>
      <c r="BM14" s="67">
        <v>14.5</v>
      </c>
      <c r="BN14" s="67">
        <v>37</v>
      </c>
      <c r="BO14" s="67">
        <v>3.9</v>
      </c>
      <c r="BP14" s="67">
        <v>0.8</v>
      </c>
      <c r="BQ14" s="67">
        <v>2.4</v>
      </c>
      <c r="BR14" s="67">
        <v>2.4</v>
      </c>
      <c r="BS14" s="67"/>
      <c r="BT14" s="67"/>
      <c r="BU14" s="67">
        <v>20</v>
      </c>
      <c r="BV14" s="67">
        <v>7.9</v>
      </c>
      <c r="BW14" s="67">
        <v>20</v>
      </c>
      <c r="BX14" s="67"/>
      <c r="BY14" s="67">
        <v>20.100000000000001</v>
      </c>
      <c r="BZ14" s="68">
        <v>584.9</v>
      </c>
    </row>
    <row r="15" spans="1:78" x14ac:dyDescent="0.3">
      <c r="A15" s="1"/>
      <c r="B15" s="56" t="s">
        <v>1037</v>
      </c>
      <c r="C15" s="69"/>
      <c r="D15" s="69">
        <v>16</v>
      </c>
      <c r="E15" s="69"/>
      <c r="F15" s="69">
        <v>8.4</v>
      </c>
      <c r="G15" s="69">
        <v>10.7</v>
      </c>
      <c r="H15" s="69"/>
      <c r="I15" s="69">
        <v>3.1</v>
      </c>
      <c r="J15" s="69">
        <v>0.4</v>
      </c>
      <c r="K15" s="69">
        <v>9.3000000000000007</v>
      </c>
      <c r="L15" s="69">
        <v>21.2</v>
      </c>
      <c r="M15" s="69">
        <v>20</v>
      </c>
      <c r="N15" s="69"/>
      <c r="O15" s="69"/>
      <c r="P15" s="69">
        <v>19.5</v>
      </c>
      <c r="Q15" s="69"/>
      <c r="R15" s="69">
        <v>19.399999999999999</v>
      </c>
      <c r="S15" s="69">
        <v>20.2</v>
      </c>
      <c r="T15" s="69">
        <v>7.5</v>
      </c>
      <c r="U15" s="69">
        <v>3.6</v>
      </c>
      <c r="V15" s="69">
        <v>5</v>
      </c>
      <c r="W15" s="69">
        <v>20.2</v>
      </c>
      <c r="X15" s="69">
        <v>20</v>
      </c>
      <c r="Y15" s="69">
        <v>18.600000000000001</v>
      </c>
      <c r="Z15" s="69">
        <v>11.5</v>
      </c>
      <c r="AA15" s="69">
        <v>2.2000000000000002</v>
      </c>
      <c r="AB15" s="69">
        <v>73.400000000000006</v>
      </c>
      <c r="AC15" s="69"/>
      <c r="AD15" s="69"/>
      <c r="AE15" s="69"/>
      <c r="AF15" s="69">
        <v>15.7</v>
      </c>
      <c r="AG15" s="69"/>
      <c r="AH15" s="69"/>
      <c r="AI15" s="69">
        <v>20.9</v>
      </c>
      <c r="AJ15" s="69">
        <v>7.4</v>
      </c>
      <c r="AK15" s="69">
        <v>20.399999999999999</v>
      </c>
      <c r="AL15" s="69">
        <v>20.399999999999999</v>
      </c>
      <c r="AM15" s="69">
        <v>20</v>
      </c>
      <c r="AN15" s="69">
        <v>6.3</v>
      </c>
      <c r="AO15" s="69"/>
      <c r="AP15" s="69">
        <v>0.2</v>
      </c>
      <c r="AQ15" s="69">
        <v>0.5</v>
      </c>
      <c r="AR15" s="69"/>
      <c r="AS15" s="69">
        <v>3.4</v>
      </c>
      <c r="AT15" s="69">
        <v>18.399999999999999</v>
      </c>
      <c r="AU15" s="69"/>
      <c r="AV15" s="69"/>
      <c r="AW15" s="69"/>
      <c r="AX15" s="69"/>
      <c r="AY15" s="69"/>
      <c r="AZ15" s="69">
        <v>3.1</v>
      </c>
      <c r="BA15" s="69"/>
      <c r="BB15" s="69"/>
      <c r="BC15" s="69"/>
      <c r="BD15" s="69">
        <v>5.4</v>
      </c>
      <c r="BE15" s="69">
        <v>9.9</v>
      </c>
      <c r="BF15" s="69">
        <v>4</v>
      </c>
      <c r="BG15" s="69">
        <v>5.4</v>
      </c>
      <c r="BH15" s="69">
        <v>0.6</v>
      </c>
      <c r="BI15" s="69"/>
      <c r="BJ15" s="69"/>
      <c r="BK15" s="69"/>
      <c r="BL15" s="69"/>
      <c r="BM15" s="69">
        <v>14.4</v>
      </c>
      <c r="BN15" s="69">
        <v>33.6</v>
      </c>
      <c r="BO15" s="69">
        <v>3.9</v>
      </c>
      <c r="BP15" s="69">
        <v>0.8</v>
      </c>
      <c r="BQ15" s="69">
        <v>2.4</v>
      </c>
      <c r="BR15" s="69">
        <v>2.4</v>
      </c>
      <c r="BS15" s="69"/>
      <c r="BT15" s="69"/>
      <c r="BU15" s="69">
        <v>20</v>
      </c>
      <c r="BV15" s="69">
        <v>8</v>
      </c>
      <c r="BW15" s="69">
        <v>20</v>
      </c>
      <c r="BX15" s="69"/>
      <c r="BY15" s="69">
        <v>20.2</v>
      </c>
      <c r="BZ15" s="70">
        <v>597.9</v>
      </c>
    </row>
    <row r="16" spans="1:78" x14ac:dyDescent="0.3">
      <c r="A16" s="1"/>
      <c r="B16" s="50" t="s">
        <v>1038</v>
      </c>
      <c r="C16" s="65"/>
      <c r="D16" s="65">
        <v>17.399999999999999</v>
      </c>
      <c r="E16" s="65"/>
      <c r="F16" s="65">
        <v>6.3</v>
      </c>
      <c r="G16" s="65">
        <v>10.7</v>
      </c>
      <c r="H16" s="65"/>
      <c r="I16" s="65">
        <v>3.2</v>
      </c>
      <c r="J16" s="65">
        <v>0.4</v>
      </c>
      <c r="K16" s="65">
        <v>9.3000000000000007</v>
      </c>
      <c r="L16" s="65">
        <v>16.2</v>
      </c>
      <c r="M16" s="65">
        <v>20</v>
      </c>
      <c r="N16" s="65"/>
      <c r="O16" s="65"/>
      <c r="P16" s="65">
        <v>19.5</v>
      </c>
      <c r="Q16" s="65"/>
      <c r="R16" s="65">
        <v>19.3</v>
      </c>
      <c r="S16" s="65">
        <v>20.100000000000001</v>
      </c>
      <c r="T16" s="65">
        <v>7.5</v>
      </c>
      <c r="U16" s="65">
        <v>3.6</v>
      </c>
      <c r="V16" s="65">
        <v>5</v>
      </c>
      <c r="W16" s="65">
        <v>20.100000000000001</v>
      </c>
      <c r="X16" s="65">
        <v>20</v>
      </c>
      <c r="Y16" s="65">
        <v>18.7</v>
      </c>
      <c r="Z16" s="65">
        <v>17.600000000000001</v>
      </c>
      <c r="AA16" s="65">
        <v>2.2999999999999998</v>
      </c>
      <c r="AB16" s="65">
        <v>87.3</v>
      </c>
      <c r="AC16" s="65"/>
      <c r="AD16" s="65"/>
      <c r="AE16" s="65"/>
      <c r="AF16" s="65">
        <v>21.5</v>
      </c>
      <c r="AG16" s="65"/>
      <c r="AH16" s="65"/>
      <c r="AI16" s="65">
        <v>20.9</v>
      </c>
      <c r="AJ16" s="65">
        <v>7.4</v>
      </c>
      <c r="AK16" s="65">
        <v>20.399999999999999</v>
      </c>
      <c r="AL16" s="65">
        <v>20.399999999999999</v>
      </c>
      <c r="AM16" s="65">
        <v>20</v>
      </c>
      <c r="AN16" s="65">
        <v>6.3</v>
      </c>
      <c r="AO16" s="65"/>
      <c r="AP16" s="65">
        <v>0.3</v>
      </c>
      <c r="AQ16" s="65">
        <v>0.7</v>
      </c>
      <c r="AR16" s="65"/>
      <c r="AS16" s="65">
        <v>3.4</v>
      </c>
      <c r="AT16" s="65">
        <v>18.399999999999999</v>
      </c>
      <c r="AU16" s="65"/>
      <c r="AV16" s="65"/>
      <c r="AW16" s="65"/>
      <c r="AX16" s="65"/>
      <c r="AY16" s="65"/>
      <c r="AZ16" s="65">
        <v>3.1</v>
      </c>
      <c r="BA16" s="65"/>
      <c r="BB16" s="65"/>
      <c r="BC16" s="65"/>
      <c r="BD16" s="65">
        <v>5.4</v>
      </c>
      <c r="BE16" s="65">
        <v>10.1</v>
      </c>
      <c r="BF16" s="65">
        <v>3.7</v>
      </c>
      <c r="BG16" s="65">
        <v>8.8000000000000007</v>
      </c>
      <c r="BH16" s="65">
        <v>0.6</v>
      </c>
      <c r="BI16" s="65"/>
      <c r="BJ16" s="65"/>
      <c r="BK16" s="65"/>
      <c r="BL16" s="65"/>
      <c r="BM16" s="65">
        <v>14.4</v>
      </c>
      <c r="BN16" s="65">
        <v>34.700000000000003</v>
      </c>
      <c r="BO16" s="65">
        <v>4</v>
      </c>
      <c r="BP16" s="65">
        <v>0.8</v>
      </c>
      <c r="BQ16" s="65">
        <v>2.4</v>
      </c>
      <c r="BR16" s="65">
        <v>2.4</v>
      </c>
      <c r="BS16" s="65"/>
      <c r="BT16" s="65"/>
      <c r="BU16" s="65">
        <v>20</v>
      </c>
      <c r="BV16" s="65">
        <v>7.9</v>
      </c>
      <c r="BW16" s="65">
        <v>20</v>
      </c>
      <c r="BX16" s="65"/>
      <c r="BY16" s="65">
        <v>20.2</v>
      </c>
      <c r="BZ16" s="66">
        <v>622.70000000000005</v>
      </c>
    </row>
    <row r="17" spans="1:78" x14ac:dyDescent="0.3">
      <c r="A17" s="1"/>
      <c r="B17" s="54" t="s">
        <v>1039</v>
      </c>
      <c r="C17" s="67"/>
      <c r="D17" s="67">
        <v>17.2</v>
      </c>
      <c r="E17" s="67"/>
      <c r="F17" s="67">
        <v>8.4</v>
      </c>
      <c r="G17" s="67">
        <v>10.7</v>
      </c>
      <c r="H17" s="67"/>
      <c r="I17" s="67">
        <v>3.2</v>
      </c>
      <c r="J17" s="67">
        <v>0.4</v>
      </c>
      <c r="K17" s="67">
        <v>9.1</v>
      </c>
      <c r="L17" s="67">
        <v>22</v>
      </c>
      <c r="M17" s="67">
        <v>20</v>
      </c>
      <c r="N17" s="67"/>
      <c r="O17" s="67"/>
      <c r="P17" s="67">
        <v>19.5</v>
      </c>
      <c r="Q17" s="67"/>
      <c r="R17" s="67">
        <v>19.5</v>
      </c>
      <c r="S17" s="67">
        <v>20.2</v>
      </c>
      <c r="T17" s="67">
        <v>7.5</v>
      </c>
      <c r="U17" s="67">
        <v>3.6</v>
      </c>
      <c r="V17" s="67">
        <v>5</v>
      </c>
      <c r="W17" s="67">
        <v>20.5</v>
      </c>
      <c r="X17" s="67">
        <v>20</v>
      </c>
      <c r="Y17" s="67">
        <v>18.600000000000001</v>
      </c>
      <c r="Z17" s="67">
        <v>13.1</v>
      </c>
      <c r="AA17" s="67">
        <v>2.6</v>
      </c>
      <c r="AB17" s="67">
        <v>72.3</v>
      </c>
      <c r="AC17" s="67"/>
      <c r="AD17" s="67"/>
      <c r="AE17" s="67">
        <v>0.2</v>
      </c>
      <c r="AF17" s="67">
        <v>18</v>
      </c>
      <c r="AG17" s="67"/>
      <c r="AH17" s="67"/>
      <c r="AI17" s="67">
        <v>20.9</v>
      </c>
      <c r="AJ17" s="67">
        <v>7.4</v>
      </c>
      <c r="AK17" s="67">
        <v>20.399999999999999</v>
      </c>
      <c r="AL17" s="67">
        <v>20.399999999999999</v>
      </c>
      <c r="AM17" s="67">
        <v>20</v>
      </c>
      <c r="AN17" s="67">
        <v>6.3</v>
      </c>
      <c r="AO17" s="67"/>
      <c r="AP17" s="67">
        <v>0.5</v>
      </c>
      <c r="AQ17" s="67">
        <v>0.5</v>
      </c>
      <c r="AR17" s="67"/>
      <c r="AS17" s="67">
        <v>3.4</v>
      </c>
      <c r="AT17" s="67">
        <v>18.399999999999999</v>
      </c>
      <c r="AU17" s="67"/>
      <c r="AV17" s="67"/>
      <c r="AW17" s="67"/>
      <c r="AX17" s="67"/>
      <c r="AY17" s="67"/>
      <c r="AZ17" s="67">
        <v>3.1</v>
      </c>
      <c r="BA17" s="67"/>
      <c r="BB17" s="67"/>
      <c r="BC17" s="67"/>
      <c r="BD17" s="67">
        <v>5.4</v>
      </c>
      <c r="BE17" s="67">
        <v>9.9</v>
      </c>
      <c r="BF17" s="67">
        <v>4.9000000000000004</v>
      </c>
      <c r="BG17" s="67">
        <v>11.2</v>
      </c>
      <c r="BH17" s="67">
        <v>0.6</v>
      </c>
      <c r="BI17" s="67"/>
      <c r="BJ17" s="67"/>
      <c r="BK17" s="67"/>
      <c r="BL17" s="67"/>
      <c r="BM17" s="67">
        <v>14</v>
      </c>
      <c r="BN17" s="67">
        <v>41.8</v>
      </c>
      <c r="BO17" s="67">
        <v>3.9</v>
      </c>
      <c r="BP17" s="67">
        <v>0.8</v>
      </c>
      <c r="BQ17" s="67">
        <v>2.4</v>
      </c>
      <c r="BR17" s="67">
        <v>2.4</v>
      </c>
      <c r="BS17" s="67"/>
      <c r="BT17" s="67"/>
      <c r="BU17" s="67">
        <v>20</v>
      </c>
      <c r="BV17" s="67">
        <v>8</v>
      </c>
      <c r="BW17" s="67">
        <v>20</v>
      </c>
      <c r="BX17" s="67"/>
      <c r="BY17" s="67">
        <v>20.3</v>
      </c>
      <c r="BZ17" s="68">
        <v>618.5</v>
      </c>
    </row>
    <row r="18" spans="1:78" x14ac:dyDescent="0.3">
      <c r="A18" s="1"/>
      <c r="B18" s="54" t="s">
        <v>1040</v>
      </c>
      <c r="C18" s="67"/>
      <c r="D18" s="67">
        <v>17.399999999999999</v>
      </c>
      <c r="E18" s="67"/>
      <c r="F18" s="67">
        <v>8.4</v>
      </c>
      <c r="G18" s="67">
        <v>10.3</v>
      </c>
      <c r="H18" s="67"/>
      <c r="I18" s="67">
        <v>3.2</v>
      </c>
      <c r="J18" s="67">
        <v>0.4</v>
      </c>
      <c r="K18" s="67">
        <v>9.4</v>
      </c>
      <c r="L18" s="67">
        <v>21.8</v>
      </c>
      <c r="M18" s="67">
        <v>20</v>
      </c>
      <c r="N18" s="67"/>
      <c r="O18" s="67"/>
      <c r="P18" s="67">
        <v>19.399999999999999</v>
      </c>
      <c r="Q18" s="67"/>
      <c r="R18" s="67">
        <v>19.399999999999999</v>
      </c>
      <c r="S18" s="67">
        <v>20.2</v>
      </c>
      <c r="T18" s="67">
        <v>7.5</v>
      </c>
      <c r="U18" s="67">
        <v>3.6</v>
      </c>
      <c r="V18" s="67">
        <v>5</v>
      </c>
      <c r="W18" s="67">
        <v>20</v>
      </c>
      <c r="X18" s="67">
        <v>20</v>
      </c>
      <c r="Y18" s="67">
        <v>18.600000000000001</v>
      </c>
      <c r="Z18" s="67">
        <v>6.1</v>
      </c>
      <c r="AA18" s="67">
        <v>2.4</v>
      </c>
      <c r="AB18" s="67">
        <v>52.2</v>
      </c>
      <c r="AC18" s="67"/>
      <c r="AD18" s="67"/>
      <c r="AE18" s="67"/>
      <c r="AF18" s="67">
        <v>9.4</v>
      </c>
      <c r="AG18" s="67"/>
      <c r="AH18" s="67"/>
      <c r="AI18" s="67">
        <v>20.9</v>
      </c>
      <c r="AJ18" s="67">
        <v>7.4</v>
      </c>
      <c r="AK18" s="67">
        <v>20.399999999999999</v>
      </c>
      <c r="AL18" s="67">
        <v>20.399999999999999</v>
      </c>
      <c r="AM18" s="67">
        <v>20</v>
      </c>
      <c r="AN18" s="67">
        <v>5.6</v>
      </c>
      <c r="AO18" s="67"/>
      <c r="AP18" s="67">
        <v>0.4</v>
      </c>
      <c r="AQ18" s="67">
        <v>0.5</v>
      </c>
      <c r="AR18" s="67"/>
      <c r="AS18" s="67">
        <v>3.4</v>
      </c>
      <c r="AT18" s="67">
        <v>18.399999999999999</v>
      </c>
      <c r="AU18" s="67"/>
      <c r="AV18" s="67"/>
      <c r="AW18" s="67"/>
      <c r="AX18" s="67"/>
      <c r="AY18" s="67"/>
      <c r="AZ18" s="67">
        <v>3.1</v>
      </c>
      <c r="BA18" s="67"/>
      <c r="BB18" s="67"/>
      <c r="BC18" s="67">
        <v>0.1</v>
      </c>
      <c r="BD18" s="67">
        <v>5.4</v>
      </c>
      <c r="BE18" s="67">
        <v>10</v>
      </c>
      <c r="BF18" s="67">
        <v>16.2</v>
      </c>
      <c r="BG18" s="67">
        <v>19.3</v>
      </c>
      <c r="BH18" s="67">
        <v>0.6</v>
      </c>
      <c r="BI18" s="67"/>
      <c r="BJ18" s="67"/>
      <c r="BK18" s="67"/>
      <c r="BL18" s="67"/>
      <c r="BM18" s="67">
        <v>11.4</v>
      </c>
      <c r="BN18" s="67">
        <v>22.8</v>
      </c>
      <c r="BO18" s="67">
        <v>3.9</v>
      </c>
      <c r="BP18" s="67">
        <v>0.8</v>
      </c>
      <c r="BQ18" s="67">
        <v>2.4</v>
      </c>
      <c r="BR18" s="67">
        <v>2.4</v>
      </c>
      <c r="BS18" s="67"/>
      <c r="BT18" s="67"/>
      <c r="BU18" s="67">
        <v>20</v>
      </c>
      <c r="BV18" s="67">
        <v>7.9</v>
      </c>
      <c r="BW18" s="67">
        <v>20</v>
      </c>
      <c r="BX18" s="67"/>
      <c r="BY18" s="67">
        <v>20.100000000000001</v>
      </c>
      <c r="BZ18" s="68">
        <v>578.5</v>
      </c>
    </row>
    <row r="19" spans="1:78" x14ac:dyDescent="0.3">
      <c r="A19" s="1"/>
      <c r="B19" s="54" t="s">
        <v>1041</v>
      </c>
      <c r="C19" s="67"/>
      <c r="D19" s="67">
        <v>16.399999999999999</v>
      </c>
      <c r="E19" s="67"/>
      <c r="F19" s="67">
        <v>8.9</v>
      </c>
      <c r="G19" s="67">
        <v>10.5</v>
      </c>
      <c r="H19" s="67"/>
      <c r="I19" s="67">
        <v>3.2</v>
      </c>
      <c r="J19" s="67">
        <v>0.4</v>
      </c>
      <c r="K19" s="67">
        <v>9.1999999999999993</v>
      </c>
      <c r="L19" s="67">
        <v>21</v>
      </c>
      <c r="M19" s="67">
        <v>20</v>
      </c>
      <c r="N19" s="67"/>
      <c r="O19" s="67"/>
      <c r="P19" s="67">
        <v>19.5</v>
      </c>
      <c r="Q19" s="67"/>
      <c r="R19" s="67">
        <v>19.399999999999999</v>
      </c>
      <c r="S19" s="67">
        <v>20.2</v>
      </c>
      <c r="T19" s="67">
        <v>7.5</v>
      </c>
      <c r="U19" s="67">
        <v>3.6</v>
      </c>
      <c r="V19" s="67">
        <v>5</v>
      </c>
      <c r="W19" s="67">
        <v>20.3</v>
      </c>
      <c r="X19" s="67">
        <v>20</v>
      </c>
      <c r="Y19" s="67">
        <v>18.600000000000001</v>
      </c>
      <c r="Z19" s="67">
        <v>0.4</v>
      </c>
      <c r="AA19" s="67">
        <v>0.6</v>
      </c>
      <c r="AB19" s="67">
        <v>52.8</v>
      </c>
      <c r="AC19" s="67"/>
      <c r="AD19" s="67"/>
      <c r="AE19" s="67"/>
      <c r="AF19" s="67">
        <v>9.8000000000000007</v>
      </c>
      <c r="AG19" s="67">
        <v>0.3</v>
      </c>
      <c r="AH19" s="67"/>
      <c r="AI19" s="67">
        <v>20.9</v>
      </c>
      <c r="AJ19" s="67">
        <v>7.4</v>
      </c>
      <c r="AK19" s="67">
        <v>20.399999999999999</v>
      </c>
      <c r="AL19" s="67">
        <v>20.399999999999999</v>
      </c>
      <c r="AM19" s="67">
        <v>20</v>
      </c>
      <c r="AN19" s="67">
        <v>4.2</v>
      </c>
      <c r="AO19" s="67"/>
      <c r="AP19" s="67">
        <v>0.4</v>
      </c>
      <c r="AQ19" s="67">
        <v>1</v>
      </c>
      <c r="AR19" s="67"/>
      <c r="AS19" s="67">
        <v>3.4</v>
      </c>
      <c r="AT19" s="67">
        <v>18.399999999999999</v>
      </c>
      <c r="AU19" s="67"/>
      <c r="AV19" s="67">
        <v>3.5</v>
      </c>
      <c r="AW19" s="67">
        <v>3.2</v>
      </c>
      <c r="AX19" s="67"/>
      <c r="AY19" s="67"/>
      <c r="AZ19" s="67">
        <v>3.1</v>
      </c>
      <c r="BA19" s="67"/>
      <c r="BB19" s="67"/>
      <c r="BC19" s="67">
        <v>0.8</v>
      </c>
      <c r="BD19" s="67">
        <v>5.4</v>
      </c>
      <c r="BE19" s="67">
        <v>9.9</v>
      </c>
      <c r="BF19" s="67">
        <v>13.4</v>
      </c>
      <c r="BG19" s="67">
        <v>21</v>
      </c>
      <c r="BH19" s="67">
        <v>0.6</v>
      </c>
      <c r="BI19" s="67">
        <v>1.2</v>
      </c>
      <c r="BJ19" s="67">
        <v>1.6</v>
      </c>
      <c r="BK19" s="67"/>
      <c r="BL19" s="67">
        <v>0.8</v>
      </c>
      <c r="BM19" s="67">
        <v>11.5</v>
      </c>
      <c r="BN19" s="67">
        <v>22</v>
      </c>
      <c r="BO19" s="67">
        <v>4</v>
      </c>
      <c r="BP19" s="67">
        <v>0.8</v>
      </c>
      <c r="BQ19" s="67">
        <v>2.4</v>
      </c>
      <c r="BR19" s="67">
        <v>2.4</v>
      </c>
      <c r="BS19" s="67"/>
      <c r="BT19" s="67"/>
      <c r="BU19" s="67">
        <v>20</v>
      </c>
      <c r="BV19" s="67">
        <v>8</v>
      </c>
      <c r="BW19" s="67">
        <v>20</v>
      </c>
      <c r="BX19" s="67">
        <v>0.6</v>
      </c>
      <c r="BY19" s="67">
        <v>20.2</v>
      </c>
      <c r="BZ19" s="68">
        <v>580.5</v>
      </c>
    </row>
    <row r="20" spans="1:78" x14ac:dyDescent="0.3">
      <c r="A20" s="1"/>
      <c r="B20" s="54" t="s">
        <v>1042</v>
      </c>
      <c r="C20" s="67"/>
      <c r="D20" s="67">
        <v>17.399999999999999</v>
      </c>
      <c r="E20" s="67"/>
      <c r="F20" s="67">
        <v>8.4</v>
      </c>
      <c r="G20" s="67">
        <v>10.7</v>
      </c>
      <c r="H20" s="67">
        <v>0.4</v>
      </c>
      <c r="I20" s="67">
        <v>3.2</v>
      </c>
      <c r="J20" s="67">
        <v>0.4</v>
      </c>
      <c r="K20" s="67">
        <v>9.1999999999999993</v>
      </c>
      <c r="L20" s="67">
        <v>11</v>
      </c>
      <c r="M20" s="67">
        <v>20</v>
      </c>
      <c r="N20" s="67"/>
      <c r="O20" s="67"/>
      <c r="P20" s="67">
        <v>19.5</v>
      </c>
      <c r="Q20" s="67"/>
      <c r="R20" s="67">
        <v>19.2</v>
      </c>
      <c r="S20" s="67">
        <v>20.2</v>
      </c>
      <c r="T20" s="67">
        <v>7.2</v>
      </c>
      <c r="U20" s="67">
        <v>2</v>
      </c>
      <c r="V20" s="67">
        <v>4.9000000000000004</v>
      </c>
      <c r="W20" s="67">
        <v>20.399999999999999</v>
      </c>
      <c r="X20" s="67">
        <v>20</v>
      </c>
      <c r="Y20" s="67">
        <v>18.600000000000001</v>
      </c>
      <c r="Z20" s="67"/>
      <c r="AA20" s="67"/>
      <c r="AB20" s="67">
        <v>53.4</v>
      </c>
      <c r="AC20" s="67"/>
      <c r="AD20" s="67"/>
      <c r="AE20" s="67"/>
      <c r="AF20" s="67">
        <v>12.4</v>
      </c>
      <c r="AG20" s="67">
        <v>1.2</v>
      </c>
      <c r="AH20" s="67">
        <v>0.6</v>
      </c>
      <c r="AI20" s="67">
        <v>20.9</v>
      </c>
      <c r="AJ20" s="67">
        <v>7.6</v>
      </c>
      <c r="AK20" s="67">
        <v>20.399999999999999</v>
      </c>
      <c r="AL20" s="67">
        <v>20.399999999999999</v>
      </c>
      <c r="AM20" s="67">
        <v>20</v>
      </c>
      <c r="AN20" s="67">
        <v>6.3</v>
      </c>
      <c r="AO20" s="67">
        <v>7.9</v>
      </c>
      <c r="AP20" s="67">
        <v>1.3</v>
      </c>
      <c r="AQ20" s="67">
        <v>1.5</v>
      </c>
      <c r="AR20" s="67"/>
      <c r="AS20" s="67">
        <v>3.4</v>
      </c>
      <c r="AT20" s="67">
        <v>18.399999999999999</v>
      </c>
      <c r="AU20" s="67"/>
      <c r="AV20" s="67">
        <v>14.2</v>
      </c>
      <c r="AW20" s="67">
        <v>15</v>
      </c>
      <c r="AX20" s="67"/>
      <c r="AY20" s="67"/>
      <c r="AZ20" s="67">
        <v>3.1</v>
      </c>
      <c r="BA20" s="67">
        <v>0.3</v>
      </c>
      <c r="BB20" s="67"/>
      <c r="BC20" s="67">
        <v>1.2</v>
      </c>
      <c r="BD20" s="67">
        <v>5.3</v>
      </c>
      <c r="BE20" s="67">
        <v>9.9</v>
      </c>
      <c r="BF20" s="67">
        <v>5.9</v>
      </c>
      <c r="BG20" s="67">
        <v>13.2</v>
      </c>
      <c r="BH20" s="67">
        <v>0.6</v>
      </c>
      <c r="BI20" s="67">
        <v>5.5</v>
      </c>
      <c r="BJ20" s="67">
        <v>7</v>
      </c>
      <c r="BK20" s="67"/>
      <c r="BL20" s="67">
        <v>1.1000000000000001</v>
      </c>
      <c r="BM20" s="67">
        <v>11.4</v>
      </c>
      <c r="BN20" s="67">
        <v>21.6</v>
      </c>
      <c r="BO20" s="67">
        <v>3.9</v>
      </c>
      <c r="BP20" s="67">
        <v>0.8</v>
      </c>
      <c r="BQ20" s="67">
        <v>2.4</v>
      </c>
      <c r="BR20" s="67">
        <v>2.4</v>
      </c>
      <c r="BS20" s="67">
        <v>1.6</v>
      </c>
      <c r="BT20" s="67"/>
      <c r="BU20" s="67">
        <v>20</v>
      </c>
      <c r="BV20" s="67">
        <v>8</v>
      </c>
      <c r="BW20" s="67">
        <v>20</v>
      </c>
      <c r="BX20" s="67">
        <v>1.1000000000000001</v>
      </c>
      <c r="BY20" s="67">
        <v>20.2</v>
      </c>
      <c r="BZ20" s="68">
        <v>604.1</v>
      </c>
    </row>
    <row r="21" spans="1:78" x14ac:dyDescent="0.3">
      <c r="A21" s="1"/>
      <c r="B21" s="54" t="s">
        <v>1043</v>
      </c>
      <c r="C21" s="67"/>
      <c r="D21" s="67">
        <v>17.2</v>
      </c>
      <c r="E21" s="67"/>
      <c r="F21" s="67">
        <v>6.9</v>
      </c>
      <c r="G21" s="67">
        <v>10.7</v>
      </c>
      <c r="H21" s="67">
        <v>4</v>
      </c>
      <c r="I21" s="67">
        <v>3.1</v>
      </c>
      <c r="J21" s="67">
        <v>0.4</v>
      </c>
      <c r="K21" s="67">
        <v>9.4</v>
      </c>
      <c r="L21" s="67">
        <v>21.6</v>
      </c>
      <c r="M21" s="67">
        <v>14.8</v>
      </c>
      <c r="N21" s="67"/>
      <c r="O21" s="67">
        <v>0.1</v>
      </c>
      <c r="P21" s="67">
        <v>19.5</v>
      </c>
      <c r="Q21" s="67"/>
      <c r="R21" s="67">
        <v>19.399999999999999</v>
      </c>
      <c r="S21" s="67">
        <v>20.2</v>
      </c>
      <c r="T21" s="67">
        <v>7</v>
      </c>
      <c r="U21" s="67">
        <v>3.6</v>
      </c>
      <c r="V21" s="67">
        <v>4.9000000000000004</v>
      </c>
      <c r="W21" s="67">
        <v>20.7</v>
      </c>
      <c r="X21" s="67">
        <v>20</v>
      </c>
      <c r="Y21" s="67">
        <v>18.600000000000001</v>
      </c>
      <c r="Z21" s="67"/>
      <c r="AA21" s="67"/>
      <c r="AB21" s="67">
        <v>54</v>
      </c>
      <c r="AC21" s="67"/>
      <c r="AD21" s="67"/>
      <c r="AE21" s="67"/>
      <c r="AF21" s="67">
        <v>19.8</v>
      </c>
      <c r="AG21" s="67">
        <v>3.2</v>
      </c>
      <c r="AH21" s="67">
        <v>1.7</v>
      </c>
      <c r="AI21" s="67">
        <v>20.9</v>
      </c>
      <c r="AJ21" s="67">
        <v>8</v>
      </c>
      <c r="AK21" s="67">
        <v>20.399999999999999</v>
      </c>
      <c r="AL21" s="67">
        <v>20.399999999999999</v>
      </c>
      <c r="AM21" s="67">
        <v>20</v>
      </c>
      <c r="AN21" s="67">
        <v>7.3</v>
      </c>
      <c r="AO21" s="67">
        <v>16.600000000000001</v>
      </c>
      <c r="AP21" s="67">
        <v>2.2999999999999998</v>
      </c>
      <c r="AQ21" s="67">
        <v>2.4</v>
      </c>
      <c r="AR21" s="67"/>
      <c r="AS21" s="67">
        <v>3.4</v>
      </c>
      <c r="AT21" s="67">
        <v>18.399999999999999</v>
      </c>
      <c r="AU21" s="67"/>
      <c r="AV21" s="67">
        <v>39.200000000000003</v>
      </c>
      <c r="AW21" s="67">
        <v>31.2</v>
      </c>
      <c r="AX21" s="67"/>
      <c r="AY21" s="67"/>
      <c r="AZ21" s="67">
        <v>3.1</v>
      </c>
      <c r="BA21" s="67">
        <v>1</v>
      </c>
      <c r="BB21" s="67"/>
      <c r="BC21" s="67">
        <v>1.8</v>
      </c>
      <c r="BD21" s="67">
        <v>5.4</v>
      </c>
      <c r="BE21" s="67">
        <v>9.9</v>
      </c>
      <c r="BF21" s="67">
        <v>4.0999999999999996</v>
      </c>
      <c r="BG21" s="67">
        <v>9.4</v>
      </c>
      <c r="BH21" s="67">
        <v>0.6</v>
      </c>
      <c r="BI21" s="67">
        <v>12.5</v>
      </c>
      <c r="BJ21" s="67">
        <v>17.3</v>
      </c>
      <c r="BK21" s="67"/>
      <c r="BL21" s="67">
        <v>1.5</v>
      </c>
      <c r="BM21" s="67">
        <v>11.2</v>
      </c>
      <c r="BN21" s="67">
        <v>21.4</v>
      </c>
      <c r="BO21" s="67">
        <v>3.9</v>
      </c>
      <c r="BP21" s="67">
        <v>0.8</v>
      </c>
      <c r="BQ21" s="67">
        <v>2.4</v>
      </c>
      <c r="BR21" s="67">
        <v>2.4</v>
      </c>
      <c r="BS21" s="67">
        <v>1.5</v>
      </c>
      <c r="BT21" s="67"/>
      <c r="BU21" s="67">
        <v>20</v>
      </c>
      <c r="BV21" s="67">
        <v>8</v>
      </c>
      <c r="BW21" s="67">
        <v>20</v>
      </c>
      <c r="BX21" s="67">
        <v>1.4</v>
      </c>
      <c r="BY21" s="67">
        <v>20.399999999999999</v>
      </c>
      <c r="BZ21" s="68">
        <v>691.3</v>
      </c>
    </row>
    <row r="22" spans="1:78" x14ac:dyDescent="0.3">
      <c r="A22" s="1"/>
      <c r="B22" s="54" t="s">
        <v>1044</v>
      </c>
      <c r="C22" s="67"/>
      <c r="D22" s="67">
        <v>16.5</v>
      </c>
      <c r="E22" s="67"/>
      <c r="F22" s="67">
        <v>7.9</v>
      </c>
      <c r="G22" s="67">
        <v>10.7</v>
      </c>
      <c r="H22" s="67">
        <v>4</v>
      </c>
      <c r="I22" s="67">
        <v>3.1</v>
      </c>
      <c r="J22" s="67">
        <v>0.4</v>
      </c>
      <c r="K22" s="67">
        <v>9.5</v>
      </c>
      <c r="L22" s="67">
        <v>21.1</v>
      </c>
      <c r="M22" s="67">
        <v>14</v>
      </c>
      <c r="N22" s="67">
        <v>0.1</v>
      </c>
      <c r="O22" s="67">
        <v>0.1</v>
      </c>
      <c r="P22" s="67">
        <v>19.5</v>
      </c>
      <c r="Q22" s="67"/>
      <c r="R22" s="67">
        <v>19.100000000000001</v>
      </c>
      <c r="S22" s="67">
        <v>20.2</v>
      </c>
      <c r="T22" s="67">
        <v>7</v>
      </c>
      <c r="U22" s="67">
        <v>3.6</v>
      </c>
      <c r="V22" s="67">
        <v>4.9000000000000004</v>
      </c>
      <c r="W22" s="67">
        <v>20.2</v>
      </c>
      <c r="X22" s="67">
        <v>20</v>
      </c>
      <c r="Y22" s="67">
        <v>18.600000000000001</v>
      </c>
      <c r="Z22" s="67"/>
      <c r="AA22" s="67"/>
      <c r="AB22" s="67">
        <v>54.7</v>
      </c>
      <c r="AC22" s="67"/>
      <c r="AD22" s="67"/>
      <c r="AE22" s="67"/>
      <c r="AF22" s="67">
        <v>26.9</v>
      </c>
      <c r="AG22" s="67">
        <v>5.9</v>
      </c>
      <c r="AH22" s="67">
        <v>3.7</v>
      </c>
      <c r="AI22" s="67">
        <v>20.9</v>
      </c>
      <c r="AJ22" s="67">
        <v>8</v>
      </c>
      <c r="AK22" s="67">
        <v>20.2</v>
      </c>
      <c r="AL22" s="67">
        <v>20.399999999999999</v>
      </c>
      <c r="AM22" s="67">
        <v>20</v>
      </c>
      <c r="AN22" s="67">
        <v>7.5</v>
      </c>
      <c r="AO22" s="67">
        <v>12.9</v>
      </c>
      <c r="AP22" s="67">
        <v>3.4</v>
      </c>
      <c r="AQ22" s="67">
        <v>3</v>
      </c>
      <c r="AR22" s="67"/>
      <c r="AS22" s="67">
        <v>3.4</v>
      </c>
      <c r="AT22" s="67">
        <v>18.399999999999999</v>
      </c>
      <c r="AU22" s="67"/>
      <c r="AV22" s="67">
        <v>26.3</v>
      </c>
      <c r="AW22" s="67">
        <v>20.3</v>
      </c>
      <c r="AX22" s="67"/>
      <c r="AY22" s="67"/>
      <c r="AZ22" s="67">
        <v>3.1</v>
      </c>
      <c r="BA22" s="67">
        <v>2</v>
      </c>
      <c r="BB22" s="67"/>
      <c r="BC22" s="67">
        <v>2.5</v>
      </c>
      <c r="BD22" s="67">
        <v>5.3</v>
      </c>
      <c r="BE22" s="67">
        <v>9.9</v>
      </c>
      <c r="BF22" s="67">
        <v>1.6</v>
      </c>
      <c r="BG22" s="67">
        <v>3.5</v>
      </c>
      <c r="BH22" s="67">
        <v>0.6</v>
      </c>
      <c r="BI22" s="67">
        <v>19.100000000000001</v>
      </c>
      <c r="BJ22" s="67">
        <v>23</v>
      </c>
      <c r="BK22" s="67"/>
      <c r="BL22" s="67">
        <v>2.1</v>
      </c>
      <c r="BM22" s="67">
        <v>10.9</v>
      </c>
      <c r="BN22" s="67">
        <v>21.6</v>
      </c>
      <c r="BO22" s="67">
        <v>3.9</v>
      </c>
      <c r="BP22" s="67">
        <v>0.8</v>
      </c>
      <c r="BQ22" s="67">
        <v>2.4</v>
      </c>
      <c r="BR22" s="67">
        <v>2.4</v>
      </c>
      <c r="BS22" s="67">
        <v>2.5</v>
      </c>
      <c r="BT22" s="67"/>
      <c r="BU22" s="67">
        <v>20</v>
      </c>
      <c r="BV22" s="67">
        <v>7.9</v>
      </c>
      <c r="BW22" s="67">
        <v>20</v>
      </c>
      <c r="BX22" s="67">
        <v>3.9</v>
      </c>
      <c r="BY22" s="67">
        <v>20.2</v>
      </c>
      <c r="BZ22" s="68">
        <v>685.6</v>
      </c>
    </row>
    <row r="23" spans="1:78" x14ac:dyDescent="0.3">
      <c r="A23" s="1"/>
      <c r="B23" s="56" t="s">
        <v>1045</v>
      </c>
      <c r="C23" s="69"/>
      <c r="D23" s="69">
        <v>16.899999999999999</v>
      </c>
      <c r="E23" s="69"/>
      <c r="F23" s="69">
        <v>8</v>
      </c>
      <c r="G23" s="69">
        <v>10</v>
      </c>
      <c r="H23" s="69">
        <v>6.5</v>
      </c>
      <c r="I23" s="69">
        <v>3.1</v>
      </c>
      <c r="J23" s="69">
        <v>0.4</v>
      </c>
      <c r="K23" s="69">
        <v>9.4</v>
      </c>
      <c r="L23" s="69">
        <v>21.9</v>
      </c>
      <c r="M23" s="69">
        <v>14</v>
      </c>
      <c r="N23" s="69">
        <v>0.1</v>
      </c>
      <c r="O23" s="69">
        <v>0.1</v>
      </c>
      <c r="P23" s="69">
        <v>19.5</v>
      </c>
      <c r="Q23" s="69"/>
      <c r="R23" s="69">
        <v>19.3</v>
      </c>
      <c r="S23" s="69">
        <v>20.2</v>
      </c>
      <c r="T23" s="69">
        <v>7</v>
      </c>
      <c r="U23" s="69">
        <v>3.6</v>
      </c>
      <c r="V23" s="69">
        <v>4.8</v>
      </c>
      <c r="W23" s="69">
        <v>20.6</v>
      </c>
      <c r="X23" s="69">
        <v>20</v>
      </c>
      <c r="Y23" s="69">
        <v>18.7</v>
      </c>
      <c r="Z23" s="69"/>
      <c r="AA23" s="69"/>
      <c r="AB23" s="69">
        <v>55.9</v>
      </c>
      <c r="AC23" s="69"/>
      <c r="AD23" s="69"/>
      <c r="AE23" s="69"/>
      <c r="AF23" s="69">
        <v>38</v>
      </c>
      <c r="AG23" s="69">
        <v>7.2</v>
      </c>
      <c r="AH23" s="69">
        <v>8.3000000000000007</v>
      </c>
      <c r="AI23" s="69">
        <v>20.9</v>
      </c>
      <c r="AJ23" s="69">
        <v>8</v>
      </c>
      <c r="AK23" s="69">
        <v>20.2</v>
      </c>
      <c r="AL23" s="69">
        <v>20.399999999999999</v>
      </c>
      <c r="AM23" s="69">
        <v>20</v>
      </c>
      <c r="AN23" s="69">
        <v>7.5</v>
      </c>
      <c r="AO23" s="69">
        <v>16.5</v>
      </c>
      <c r="AP23" s="69">
        <v>3.5</v>
      </c>
      <c r="AQ23" s="69">
        <v>3.5</v>
      </c>
      <c r="AR23" s="69"/>
      <c r="AS23" s="69">
        <v>3.4</v>
      </c>
      <c r="AT23" s="69">
        <v>18.399999999999999</v>
      </c>
      <c r="AU23" s="69"/>
      <c r="AV23" s="69">
        <v>46</v>
      </c>
      <c r="AW23" s="69">
        <v>30.5</v>
      </c>
      <c r="AX23" s="69"/>
      <c r="AY23" s="69"/>
      <c r="AZ23" s="69">
        <v>3.1</v>
      </c>
      <c r="BA23" s="69">
        <v>2.8</v>
      </c>
      <c r="BB23" s="69"/>
      <c r="BC23" s="69">
        <v>3.6</v>
      </c>
      <c r="BD23" s="69">
        <v>5.4</v>
      </c>
      <c r="BE23" s="69">
        <v>9.9</v>
      </c>
      <c r="BF23" s="69">
        <v>0.4</v>
      </c>
      <c r="BG23" s="69">
        <v>0.4</v>
      </c>
      <c r="BH23" s="69">
        <v>0.6</v>
      </c>
      <c r="BI23" s="69">
        <v>22.8</v>
      </c>
      <c r="BJ23" s="69">
        <v>29.2</v>
      </c>
      <c r="BK23" s="69"/>
      <c r="BL23" s="69">
        <v>3.3</v>
      </c>
      <c r="BM23" s="69">
        <v>10.4</v>
      </c>
      <c r="BN23" s="69">
        <v>22.2</v>
      </c>
      <c r="BO23" s="69">
        <v>3.9</v>
      </c>
      <c r="BP23" s="69">
        <v>0.8</v>
      </c>
      <c r="BQ23" s="69">
        <v>2.4</v>
      </c>
      <c r="BR23" s="69">
        <v>2.4</v>
      </c>
      <c r="BS23" s="69">
        <v>2.7</v>
      </c>
      <c r="BT23" s="69"/>
      <c r="BU23" s="69">
        <v>20</v>
      </c>
      <c r="BV23" s="69">
        <v>8</v>
      </c>
      <c r="BW23" s="69">
        <v>20</v>
      </c>
      <c r="BX23" s="69">
        <v>14.2</v>
      </c>
      <c r="BY23" s="69">
        <v>20.399999999999999</v>
      </c>
      <c r="BZ23" s="70">
        <v>761.2</v>
      </c>
    </row>
    <row r="24" spans="1:78" x14ac:dyDescent="0.3">
      <c r="A24" s="1"/>
      <c r="B24" s="50" t="s">
        <v>1046</v>
      </c>
      <c r="C24" s="65"/>
      <c r="D24" s="65">
        <v>16.5</v>
      </c>
      <c r="E24" s="65"/>
      <c r="F24" s="65">
        <v>6.9</v>
      </c>
      <c r="G24" s="65">
        <v>11</v>
      </c>
      <c r="H24" s="65">
        <v>6.6</v>
      </c>
      <c r="I24" s="65">
        <v>3</v>
      </c>
      <c r="J24" s="65">
        <v>0.4</v>
      </c>
      <c r="K24" s="65">
        <v>9</v>
      </c>
      <c r="L24" s="65">
        <v>22.5</v>
      </c>
      <c r="M24" s="65">
        <v>14</v>
      </c>
      <c r="N24" s="65">
        <v>0.3</v>
      </c>
      <c r="O24" s="65">
        <v>0.5</v>
      </c>
      <c r="P24" s="65">
        <v>19.5</v>
      </c>
      <c r="Q24" s="65"/>
      <c r="R24" s="65">
        <v>19.100000000000001</v>
      </c>
      <c r="S24" s="65">
        <v>20.2</v>
      </c>
      <c r="T24" s="65">
        <v>7.2</v>
      </c>
      <c r="U24" s="65">
        <v>3.6</v>
      </c>
      <c r="V24" s="65">
        <v>4.8</v>
      </c>
      <c r="W24" s="65">
        <v>20.399999999999999</v>
      </c>
      <c r="X24" s="65">
        <v>20</v>
      </c>
      <c r="Y24" s="65">
        <v>18.600000000000001</v>
      </c>
      <c r="Z24" s="65">
        <v>0.5</v>
      </c>
      <c r="AA24" s="65"/>
      <c r="AB24" s="65">
        <v>57.2</v>
      </c>
      <c r="AC24" s="65"/>
      <c r="AD24" s="65"/>
      <c r="AE24" s="65"/>
      <c r="AF24" s="65">
        <v>38.700000000000003</v>
      </c>
      <c r="AG24" s="65">
        <v>7.6</v>
      </c>
      <c r="AH24" s="65">
        <v>11.1</v>
      </c>
      <c r="AI24" s="65">
        <v>20.9</v>
      </c>
      <c r="AJ24" s="65">
        <v>8</v>
      </c>
      <c r="AK24" s="65">
        <v>20.399999999999999</v>
      </c>
      <c r="AL24" s="65">
        <v>20.399999999999999</v>
      </c>
      <c r="AM24" s="65">
        <v>20</v>
      </c>
      <c r="AN24" s="65">
        <v>7.5</v>
      </c>
      <c r="AO24" s="65">
        <v>16.600000000000001</v>
      </c>
      <c r="AP24" s="65">
        <v>4.8</v>
      </c>
      <c r="AQ24" s="65">
        <v>3.4</v>
      </c>
      <c r="AR24" s="65"/>
      <c r="AS24" s="65">
        <v>3.4</v>
      </c>
      <c r="AT24" s="65">
        <v>18.399999999999999</v>
      </c>
      <c r="AU24" s="65"/>
      <c r="AV24" s="65">
        <v>62.5</v>
      </c>
      <c r="AW24" s="65">
        <v>45.5</v>
      </c>
      <c r="AX24" s="65"/>
      <c r="AY24" s="65">
        <v>0.1</v>
      </c>
      <c r="AZ24" s="65">
        <v>3.1</v>
      </c>
      <c r="BA24" s="65">
        <v>4.7</v>
      </c>
      <c r="BB24" s="65"/>
      <c r="BC24" s="65">
        <v>8.6</v>
      </c>
      <c r="BD24" s="65">
        <v>5.5</v>
      </c>
      <c r="BE24" s="65">
        <v>9.9</v>
      </c>
      <c r="BF24" s="65">
        <v>1.7</v>
      </c>
      <c r="BG24" s="65"/>
      <c r="BH24" s="65">
        <v>0.6</v>
      </c>
      <c r="BI24" s="65">
        <v>34.200000000000003</v>
      </c>
      <c r="BJ24" s="65">
        <v>44.4</v>
      </c>
      <c r="BK24" s="65"/>
      <c r="BL24" s="65">
        <v>12.8</v>
      </c>
      <c r="BM24" s="65">
        <v>10.199999999999999</v>
      </c>
      <c r="BN24" s="65">
        <v>23.7</v>
      </c>
      <c r="BO24" s="65">
        <v>3.9</v>
      </c>
      <c r="BP24" s="65">
        <v>0.8</v>
      </c>
      <c r="BQ24" s="65">
        <v>2.4</v>
      </c>
      <c r="BR24" s="65">
        <v>2.4</v>
      </c>
      <c r="BS24" s="65">
        <v>3.9</v>
      </c>
      <c r="BT24" s="65"/>
      <c r="BU24" s="65">
        <v>20</v>
      </c>
      <c r="BV24" s="65">
        <v>7.9</v>
      </c>
      <c r="BW24" s="65">
        <v>20</v>
      </c>
      <c r="BX24" s="65">
        <v>18.600000000000001</v>
      </c>
      <c r="BY24" s="65">
        <v>20.3</v>
      </c>
      <c r="BZ24" s="66">
        <v>850.7</v>
      </c>
    </row>
    <row r="25" spans="1:78" x14ac:dyDescent="0.3">
      <c r="A25" s="1"/>
      <c r="B25" s="54" t="s">
        <v>1047</v>
      </c>
      <c r="C25" s="67"/>
      <c r="D25" s="67">
        <v>16.100000000000001</v>
      </c>
      <c r="E25" s="67"/>
      <c r="F25" s="67">
        <v>6.7</v>
      </c>
      <c r="G25" s="67">
        <v>11</v>
      </c>
      <c r="H25" s="67">
        <v>6.6</v>
      </c>
      <c r="I25" s="67">
        <v>3.1</v>
      </c>
      <c r="J25" s="67">
        <v>0.4</v>
      </c>
      <c r="K25" s="67">
        <v>8.6999999999999993</v>
      </c>
      <c r="L25" s="67">
        <v>19.8</v>
      </c>
      <c r="M25" s="67">
        <v>14</v>
      </c>
      <c r="N25" s="67">
        <v>0.2</v>
      </c>
      <c r="O25" s="67">
        <v>0.8</v>
      </c>
      <c r="P25" s="67">
        <v>19.399999999999999</v>
      </c>
      <c r="Q25" s="67"/>
      <c r="R25" s="67">
        <v>19.3</v>
      </c>
      <c r="S25" s="67">
        <v>20.2</v>
      </c>
      <c r="T25" s="67">
        <v>7.3</v>
      </c>
      <c r="U25" s="67">
        <v>3.6</v>
      </c>
      <c r="V25" s="67">
        <v>3.1</v>
      </c>
      <c r="W25" s="67">
        <v>8.6</v>
      </c>
      <c r="X25" s="67">
        <v>20</v>
      </c>
      <c r="Y25" s="67">
        <v>18.7</v>
      </c>
      <c r="Z25" s="67">
        <v>2</v>
      </c>
      <c r="AA25" s="67"/>
      <c r="AB25" s="67">
        <v>61.5</v>
      </c>
      <c r="AC25" s="67"/>
      <c r="AD25" s="67"/>
      <c r="AE25" s="67">
        <v>0.7</v>
      </c>
      <c r="AF25" s="67">
        <v>47.7</v>
      </c>
      <c r="AG25" s="67">
        <v>15.3</v>
      </c>
      <c r="AH25" s="67">
        <v>12</v>
      </c>
      <c r="AI25" s="67">
        <v>20.9</v>
      </c>
      <c r="AJ25" s="67">
        <v>8</v>
      </c>
      <c r="AK25" s="67">
        <v>20.399999999999999</v>
      </c>
      <c r="AL25" s="67">
        <v>20.399999999999999</v>
      </c>
      <c r="AM25" s="67">
        <v>20</v>
      </c>
      <c r="AN25" s="67">
        <v>7.3</v>
      </c>
      <c r="AO25" s="67">
        <v>30.2</v>
      </c>
      <c r="AP25" s="67">
        <v>7.1</v>
      </c>
      <c r="AQ25" s="67">
        <v>4.2</v>
      </c>
      <c r="AR25" s="67"/>
      <c r="AS25" s="67">
        <v>3.4</v>
      </c>
      <c r="AT25" s="67">
        <v>18.399999999999999</v>
      </c>
      <c r="AU25" s="67"/>
      <c r="AV25" s="67">
        <v>118.5</v>
      </c>
      <c r="AW25" s="67">
        <v>83.9</v>
      </c>
      <c r="AX25" s="67"/>
      <c r="AY25" s="67">
        <v>0.1</v>
      </c>
      <c r="AZ25" s="67">
        <v>3.1</v>
      </c>
      <c r="BA25" s="67">
        <v>6</v>
      </c>
      <c r="BB25" s="67"/>
      <c r="BC25" s="67">
        <v>14.7</v>
      </c>
      <c r="BD25" s="67">
        <v>5.4</v>
      </c>
      <c r="BE25" s="67">
        <v>10</v>
      </c>
      <c r="BF25" s="67">
        <v>0.3</v>
      </c>
      <c r="BG25" s="67"/>
      <c r="BH25" s="67">
        <v>0.6</v>
      </c>
      <c r="BI25" s="67">
        <v>84.6</v>
      </c>
      <c r="BJ25" s="67">
        <v>92</v>
      </c>
      <c r="BK25" s="67"/>
      <c r="BL25" s="67">
        <v>17.899999999999999</v>
      </c>
      <c r="BM25" s="67">
        <v>10.199999999999999</v>
      </c>
      <c r="BN25" s="67">
        <v>26</v>
      </c>
      <c r="BO25" s="67">
        <v>3.8</v>
      </c>
      <c r="BP25" s="67">
        <v>0.8</v>
      </c>
      <c r="BQ25" s="67">
        <v>2.4</v>
      </c>
      <c r="BR25" s="67">
        <v>2.4</v>
      </c>
      <c r="BS25" s="67">
        <v>6.8</v>
      </c>
      <c r="BT25" s="67"/>
      <c r="BU25" s="67">
        <v>20</v>
      </c>
      <c r="BV25" s="67">
        <v>8</v>
      </c>
      <c r="BW25" s="67">
        <v>20</v>
      </c>
      <c r="BX25" s="67">
        <v>18.899999999999999</v>
      </c>
      <c r="BY25" s="67"/>
      <c r="BZ25" s="68">
        <v>1063.5</v>
      </c>
    </row>
    <row r="26" spans="1:78" x14ac:dyDescent="0.3">
      <c r="A26" s="1"/>
      <c r="B26" s="54" t="s">
        <v>1048</v>
      </c>
      <c r="C26" s="67"/>
      <c r="D26" s="67">
        <v>15.8</v>
      </c>
      <c r="E26" s="67"/>
      <c r="F26" s="67">
        <v>9</v>
      </c>
      <c r="G26" s="67">
        <v>10.9</v>
      </c>
      <c r="H26" s="67">
        <v>6.4</v>
      </c>
      <c r="I26" s="67">
        <v>3</v>
      </c>
      <c r="J26" s="67">
        <v>0.4</v>
      </c>
      <c r="K26" s="67">
        <v>8.5</v>
      </c>
      <c r="L26" s="67">
        <v>18.3</v>
      </c>
      <c r="M26" s="67">
        <v>14</v>
      </c>
      <c r="N26" s="67">
        <v>0.3</v>
      </c>
      <c r="O26" s="67">
        <v>1</v>
      </c>
      <c r="P26" s="67">
        <v>19.3</v>
      </c>
      <c r="Q26" s="67"/>
      <c r="R26" s="67">
        <v>19.399999999999999</v>
      </c>
      <c r="S26" s="67">
        <v>20.2</v>
      </c>
      <c r="T26" s="67">
        <v>7.4</v>
      </c>
      <c r="U26" s="67">
        <v>3.6</v>
      </c>
      <c r="V26" s="67">
        <v>3</v>
      </c>
      <c r="W26" s="67"/>
      <c r="X26" s="67">
        <v>20</v>
      </c>
      <c r="Y26" s="67">
        <v>18.600000000000001</v>
      </c>
      <c r="Z26" s="67">
        <v>3.2</v>
      </c>
      <c r="AA26" s="67"/>
      <c r="AB26" s="67">
        <v>65.900000000000006</v>
      </c>
      <c r="AC26" s="67"/>
      <c r="AD26" s="67"/>
      <c r="AE26" s="67">
        <v>0.1</v>
      </c>
      <c r="AF26" s="67">
        <v>68.099999999999994</v>
      </c>
      <c r="AG26" s="67">
        <v>19.100000000000001</v>
      </c>
      <c r="AH26" s="67">
        <v>23.5</v>
      </c>
      <c r="AI26" s="67">
        <v>20.9</v>
      </c>
      <c r="AJ26" s="67">
        <v>8</v>
      </c>
      <c r="AK26" s="67">
        <v>20.399999999999999</v>
      </c>
      <c r="AL26" s="67">
        <v>20.399999999999999</v>
      </c>
      <c r="AM26" s="67">
        <v>20</v>
      </c>
      <c r="AN26" s="67">
        <v>7.2</v>
      </c>
      <c r="AO26" s="67">
        <v>55.3</v>
      </c>
      <c r="AP26" s="67">
        <v>5.5</v>
      </c>
      <c r="AQ26" s="67">
        <v>4.5999999999999996</v>
      </c>
      <c r="AR26" s="67"/>
      <c r="AS26" s="67">
        <v>3.4</v>
      </c>
      <c r="AT26" s="67">
        <v>18.399999999999999</v>
      </c>
      <c r="AU26" s="67"/>
      <c r="AV26" s="67">
        <v>223.6</v>
      </c>
      <c r="AW26" s="67">
        <v>202.2</v>
      </c>
      <c r="AX26" s="67"/>
      <c r="AY26" s="67">
        <v>0.2</v>
      </c>
      <c r="AZ26" s="67">
        <v>3.1</v>
      </c>
      <c r="BA26" s="67">
        <v>10</v>
      </c>
      <c r="BB26" s="67"/>
      <c r="BC26" s="67">
        <v>14.5</v>
      </c>
      <c r="BD26" s="67">
        <v>5.4</v>
      </c>
      <c r="BE26" s="67">
        <v>9.9</v>
      </c>
      <c r="BF26" s="67">
        <v>11.1</v>
      </c>
      <c r="BG26" s="67">
        <v>3.1</v>
      </c>
      <c r="BH26" s="67">
        <v>0.6</v>
      </c>
      <c r="BI26" s="67">
        <v>75.3</v>
      </c>
      <c r="BJ26" s="67">
        <v>105.9</v>
      </c>
      <c r="BK26" s="67"/>
      <c r="BL26" s="67">
        <v>17.7</v>
      </c>
      <c r="BM26" s="67">
        <v>10.5</v>
      </c>
      <c r="BN26" s="67">
        <v>29.5</v>
      </c>
      <c r="BO26" s="67">
        <v>3.6</v>
      </c>
      <c r="BP26" s="67">
        <v>0.8</v>
      </c>
      <c r="BQ26" s="67">
        <v>2.4</v>
      </c>
      <c r="BR26" s="67">
        <v>2.4</v>
      </c>
      <c r="BS26" s="67">
        <v>10.6</v>
      </c>
      <c r="BT26" s="67"/>
      <c r="BU26" s="67">
        <v>19.8</v>
      </c>
      <c r="BV26" s="67">
        <v>7.9</v>
      </c>
      <c r="BW26" s="67">
        <v>19.8</v>
      </c>
      <c r="BX26" s="67">
        <v>17.8</v>
      </c>
      <c r="BY26" s="67"/>
      <c r="BZ26" s="68">
        <v>1370.8</v>
      </c>
    </row>
    <row r="27" spans="1:78" x14ac:dyDescent="0.3">
      <c r="A27" s="1"/>
      <c r="B27" s="54" t="s">
        <v>769</v>
      </c>
      <c r="C27" s="67"/>
      <c r="D27" s="67">
        <v>16.5</v>
      </c>
      <c r="E27" s="67"/>
      <c r="F27" s="67">
        <v>8.1</v>
      </c>
      <c r="G27" s="67">
        <v>11</v>
      </c>
      <c r="H27" s="67">
        <v>9</v>
      </c>
      <c r="I27" s="67">
        <v>3.1</v>
      </c>
      <c r="J27" s="67">
        <v>0.4</v>
      </c>
      <c r="K27" s="67">
        <v>9.5</v>
      </c>
      <c r="L27" s="67">
        <v>19.8</v>
      </c>
      <c r="M27" s="67">
        <v>14</v>
      </c>
      <c r="N27" s="67">
        <v>0.3</v>
      </c>
      <c r="O27" s="67">
        <v>1</v>
      </c>
      <c r="P27" s="67">
        <v>19.399999999999999</v>
      </c>
      <c r="Q27" s="67"/>
      <c r="R27" s="67">
        <v>19.8</v>
      </c>
      <c r="S27" s="67">
        <v>20.2</v>
      </c>
      <c r="T27" s="67">
        <v>7.4</v>
      </c>
      <c r="U27" s="67">
        <v>3.6</v>
      </c>
      <c r="V27" s="67">
        <v>2.9</v>
      </c>
      <c r="W27" s="67"/>
      <c r="X27" s="67">
        <v>20</v>
      </c>
      <c r="Y27" s="67">
        <v>18.7</v>
      </c>
      <c r="Z27" s="67">
        <v>4.5</v>
      </c>
      <c r="AA27" s="67"/>
      <c r="AB27" s="67">
        <v>71.400000000000006</v>
      </c>
      <c r="AC27" s="67"/>
      <c r="AD27" s="67"/>
      <c r="AE27" s="67">
        <v>3</v>
      </c>
      <c r="AF27" s="67">
        <v>93.1</v>
      </c>
      <c r="AG27" s="67">
        <v>30.1</v>
      </c>
      <c r="AH27" s="67">
        <v>24.4</v>
      </c>
      <c r="AI27" s="67">
        <v>20.9</v>
      </c>
      <c r="AJ27" s="67">
        <v>8</v>
      </c>
      <c r="AK27" s="67">
        <v>20.399999999999999</v>
      </c>
      <c r="AL27" s="67">
        <v>20.399999999999999</v>
      </c>
      <c r="AM27" s="67">
        <v>20</v>
      </c>
      <c r="AN27" s="67">
        <v>7.2</v>
      </c>
      <c r="AO27" s="67">
        <v>74.3</v>
      </c>
      <c r="AP27" s="67">
        <v>6.7</v>
      </c>
      <c r="AQ27" s="67">
        <v>3.9</v>
      </c>
      <c r="AR27" s="67"/>
      <c r="AS27" s="67">
        <v>3.4</v>
      </c>
      <c r="AT27" s="67">
        <v>18.399999999999999</v>
      </c>
      <c r="AU27" s="67"/>
      <c r="AV27" s="67">
        <v>252.3</v>
      </c>
      <c r="AW27" s="67">
        <v>165.4</v>
      </c>
      <c r="AX27" s="67"/>
      <c r="AY27" s="67">
        <v>0.2</v>
      </c>
      <c r="AZ27" s="67">
        <v>3.1</v>
      </c>
      <c r="BA27" s="67">
        <v>11.7</v>
      </c>
      <c r="BB27" s="67"/>
      <c r="BC27" s="67">
        <v>14.4</v>
      </c>
      <c r="BD27" s="67">
        <v>5.5</v>
      </c>
      <c r="BE27" s="67">
        <v>9.9</v>
      </c>
      <c r="BF27" s="67">
        <v>17</v>
      </c>
      <c r="BG27" s="67">
        <v>2.1</v>
      </c>
      <c r="BH27" s="67">
        <v>0.6</v>
      </c>
      <c r="BI27" s="67">
        <v>107</v>
      </c>
      <c r="BJ27" s="67">
        <v>143.19999999999999</v>
      </c>
      <c r="BK27" s="67"/>
      <c r="BL27" s="67">
        <v>17.7</v>
      </c>
      <c r="BM27" s="67">
        <v>11.1</v>
      </c>
      <c r="BN27" s="67">
        <v>34.1</v>
      </c>
      <c r="BO27" s="67">
        <v>3.7</v>
      </c>
      <c r="BP27" s="67">
        <v>0.8</v>
      </c>
      <c r="BQ27" s="67">
        <v>2.4</v>
      </c>
      <c r="BR27" s="67">
        <v>2.4</v>
      </c>
      <c r="BS27" s="67">
        <v>11</v>
      </c>
      <c r="BT27" s="67"/>
      <c r="BU27" s="67">
        <v>20</v>
      </c>
      <c r="BV27" s="67">
        <v>8</v>
      </c>
      <c r="BW27" s="67">
        <v>20</v>
      </c>
      <c r="BX27" s="67">
        <v>18.7</v>
      </c>
      <c r="BY27" s="67"/>
      <c r="BZ27" s="68">
        <v>1517.1</v>
      </c>
    </row>
    <row r="28" spans="1:78" x14ac:dyDescent="0.3">
      <c r="A28" s="1"/>
      <c r="B28" s="54" t="s">
        <v>770</v>
      </c>
      <c r="C28" s="67"/>
      <c r="D28" s="67">
        <v>16.7</v>
      </c>
      <c r="E28" s="67"/>
      <c r="F28" s="67">
        <v>6.8</v>
      </c>
      <c r="G28" s="67">
        <v>10.6</v>
      </c>
      <c r="H28" s="67">
        <v>16.8</v>
      </c>
      <c r="I28" s="67">
        <v>3.1</v>
      </c>
      <c r="J28" s="67">
        <v>0.4</v>
      </c>
      <c r="K28" s="67">
        <v>9.3000000000000007</v>
      </c>
      <c r="L28" s="67">
        <v>20.6</v>
      </c>
      <c r="M28" s="67">
        <v>14.1</v>
      </c>
      <c r="N28" s="67">
        <v>0.3</v>
      </c>
      <c r="O28" s="67">
        <v>1.2</v>
      </c>
      <c r="P28" s="67">
        <v>19.600000000000001</v>
      </c>
      <c r="Q28" s="67"/>
      <c r="R28" s="67">
        <v>19.3</v>
      </c>
      <c r="S28" s="67">
        <v>20.2</v>
      </c>
      <c r="T28" s="67">
        <v>7.4</v>
      </c>
      <c r="U28" s="67">
        <v>3.6</v>
      </c>
      <c r="V28" s="67">
        <v>2.9</v>
      </c>
      <c r="W28" s="67"/>
      <c r="X28" s="67">
        <v>20</v>
      </c>
      <c r="Y28" s="67">
        <v>18.600000000000001</v>
      </c>
      <c r="Z28" s="67">
        <v>4.5</v>
      </c>
      <c r="AA28" s="67"/>
      <c r="AB28" s="67">
        <v>76.8</v>
      </c>
      <c r="AC28" s="67"/>
      <c r="AD28" s="67"/>
      <c r="AE28" s="67">
        <v>3.7</v>
      </c>
      <c r="AF28" s="67">
        <v>113.8</v>
      </c>
      <c r="AG28" s="67">
        <v>38.299999999999997</v>
      </c>
      <c r="AH28" s="67">
        <v>39.200000000000003</v>
      </c>
      <c r="AI28" s="67">
        <v>20.7</v>
      </c>
      <c r="AJ28" s="67">
        <v>8</v>
      </c>
      <c r="AK28" s="67">
        <v>20.399999999999999</v>
      </c>
      <c r="AL28" s="67">
        <v>20.399999999999999</v>
      </c>
      <c r="AM28" s="67">
        <v>20</v>
      </c>
      <c r="AN28" s="67">
        <v>7.3</v>
      </c>
      <c r="AO28" s="67">
        <v>80.900000000000006</v>
      </c>
      <c r="AP28" s="67">
        <v>4.5999999999999996</v>
      </c>
      <c r="AQ28" s="67">
        <v>2.9</v>
      </c>
      <c r="AR28" s="67"/>
      <c r="AS28" s="67">
        <v>3.4</v>
      </c>
      <c r="AT28" s="67">
        <v>18.399999999999999</v>
      </c>
      <c r="AU28" s="67"/>
      <c r="AV28" s="67">
        <v>191.8</v>
      </c>
      <c r="AW28" s="67">
        <v>172.3</v>
      </c>
      <c r="AX28" s="67"/>
      <c r="AY28" s="67">
        <v>0.2</v>
      </c>
      <c r="AZ28" s="67">
        <v>3.1</v>
      </c>
      <c r="BA28" s="67">
        <v>16.5</v>
      </c>
      <c r="BB28" s="67"/>
      <c r="BC28" s="67">
        <v>14.4</v>
      </c>
      <c r="BD28" s="67">
        <v>5.3</v>
      </c>
      <c r="BE28" s="67">
        <v>9.9</v>
      </c>
      <c r="BF28" s="67">
        <v>56.3</v>
      </c>
      <c r="BG28" s="67">
        <v>50</v>
      </c>
      <c r="BH28" s="67">
        <v>0.6</v>
      </c>
      <c r="BI28" s="67">
        <v>100.8</v>
      </c>
      <c r="BJ28" s="67">
        <v>131.4</v>
      </c>
      <c r="BK28" s="67"/>
      <c r="BL28" s="67">
        <v>16.3</v>
      </c>
      <c r="BM28" s="67">
        <v>11.8</v>
      </c>
      <c r="BN28" s="67">
        <v>38.5</v>
      </c>
      <c r="BO28" s="67">
        <v>3.6</v>
      </c>
      <c r="BP28" s="67">
        <v>0.8</v>
      </c>
      <c r="BQ28" s="67">
        <v>2.4</v>
      </c>
      <c r="BR28" s="67">
        <v>2.4</v>
      </c>
      <c r="BS28" s="67">
        <v>16.3</v>
      </c>
      <c r="BT28" s="67">
        <v>1.1000000000000001</v>
      </c>
      <c r="BU28" s="67">
        <v>20</v>
      </c>
      <c r="BV28" s="67">
        <v>7.9</v>
      </c>
      <c r="BW28" s="67">
        <v>20</v>
      </c>
      <c r="BX28" s="67">
        <v>18.5</v>
      </c>
      <c r="BY28" s="67"/>
      <c r="BZ28" s="68">
        <v>1607</v>
      </c>
    </row>
    <row r="29" spans="1:78" x14ac:dyDescent="0.3">
      <c r="A29" s="1"/>
      <c r="B29" s="54" t="s">
        <v>771</v>
      </c>
      <c r="C29" s="67"/>
      <c r="D29" s="67">
        <v>16</v>
      </c>
      <c r="E29" s="67"/>
      <c r="F29" s="67">
        <v>6.6</v>
      </c>
      <c r="G29" s="67">
        <v>11</v>
      </c>
      <c r="H29" s="67">
        <v>17.8</v>
      </c>
      <c r="I29" s="67">
        <v>3.1</v>
      </c>
      <c r="J29" s="67">
        <v>0.4</v>
      </c>
      <c r="K29" s="67">
        <v>8.5</v>
      </c>
      <c r="L29" s="67">
        <v>21</v>
      </c>
      <c r="M29" s="67">
        <v>14</v>
      </c>
      <c r="N29" s="67">
        <v>0.3</v>
      </c>
      <c r="O29" s="67">
        <v>1.3</v>
      </c>
      <c r="P29" s="67">
        <v>19.600000000000001</v>
      </c>
      <c r="Q29" s="67"/>
      <c r="R29" s="67">
        <v>19.100000000000001</v>
      </c>
      <c r="S29" s="67">
        <v>20.2</v>
      </c>
      <c r="T29" s="67">
        <v>7.6</v>
      </c>
      <c r="U29" s="67">
        <v>3.6</v>
      </c>
      <c r="V29" s="67">
        <v>3.5</v>
      </c>
      <c r="W29" s="67"/>
      <c r="X29" s="67">
        <v>20</v>
      </c>
      <c r="Y29" s="67">
        <v>18.600000000000001</v>
      </c>
      <c r="Z29" s="67">
        <v>5.4</v>
      </c>
      <c r="AA29" s="67"/>
      <c r="AB29" s="67">
        <v>82</v>
      </c>
      <c r="AC29" s="67"/>
      <c r="AD29" s="67"/>
      <c r="AE29" s="67">
        <v>8.6999999999999993</v>
      </c>
      <c r="AF29" s="67">
        <v>110.6</v>
      </c>
      <c r="AG29" s="67">
        <v>32.5</v>
      </c>
      <c r="AH29" s="67">
        <v>47.6</v>
      </c>
      <c r="AI29" s="67">
        <v>20.5</v>
      </c>
      <c r="AJ29" s="67">
        <v>7.9</v>
      </c>
      <c r="AK29" s="67">
        <v>20.399999999999999</v>
      </c>
      <c r="AL29" s="67">
        <v>20.399999999999999</v>
      </c>
      <c r="AM29" s="67">
        <v>20</v>
      </c>
      <c r="AN29" s="67">
        <v>7.3</v>
      </c>
      <c r="AO29" s="67">
        <v>80.900000000000006</v>
      </c>
      <c r="AP29" s="67">
        <v>5.2</v>
      </c>
      <c r="AQ29" s="67">
        <v>2.2000000000000002</v>
      </c>
      <c r="AR29" s="67"/>
      <c r="AS29" s="67">
        <v>3.4</v>
      </c>
      <c r="AT29" s="67">
        <v>18.399999999999999</v>
      </c>
      <c r="AU29" s="67"/>
      <c r="AV29" s="67">
        <v>167.7</v>
      </c>
      <c r="AW29" s="67">
        <v>172.5</v>
      </c>
      <c r="AX29" s="67"/>
      <c r="AY29" s="67">
        <v>0.2</v>
      </c>
      <c r="AZ29" s="67">
        <v>3.1</v>
      </c>
      <c r="BA29" s="67">
        <v>18</v>
      </c>
      <c r="BB29" s="67"/>
      <c r="BC29" s="67">
        <v>11.5</v>
      </c>
      <c r="BD29" s="67">
        <v>5.5</v>
      </c>
      <c r="BE29" s="67">
        <v>9.9</v>
      </c>
      <c r="BF29" s="67">
        <v>42.4</v>
      </c>
      <c r="BG29" s="67">
        <v>30.4</v>
      </c>
      <c r="BH29" s="67">
        <v>0.6</v>
      </c>
      <c r="BI29" s="67">
        <v>98.8</v>
      </c>
      <c r="BJ29" s="67">
        <v>126</v>
      </c>
      <c r="BK29" s="67"/>
      <c r="BL29" s="67">
        <v>16.100000000000001</v>
      </c>
      <c r="BM29" s="67">
        <v>12.5</v>
      </c>
      <c r="BN29" s="67">
        <v>42.6</v>
      </c>
      <c r="BO29" s="67">
        <v>3.5</v>
      </c>
      <c r="BP29" s="67">
        <v>0.8</v>
      </c>
      <c r="BQ29" s="67">
        <v>2.4</v>
      </c>
      <c r="BR29" s="67">
        <v>2.4</v>
      </c>
      <c r="BS29" s="67">
        <v>13.9</v>
      </c>
      <c r="BT29" s="67">
        <v>1.3</v>
      </c>
      <c r="BU29" s="67">
        <v>20.100000000000001</v>
      </c>
      <c r="BV29" s="67">
        <v>8</v>
      </c>
      <c r="BW29" s="67">
        <v>20</v>
      </c>
      <c r="BX29" s="67">
        <v>18.600000000000001</v>
      </c>
      <c r="BY29" s="67"/>
      <c r="BZ29" s="68">
        <v>1554.4</v>
      </c>
    </row>
    <row r="30" spans="1:78" x14ac:dyDescent="0.3">
      <c r="A30" s="1"/>
      <c r="B30" s="54" t="s">
        <v>772</v>
      </c>
      <c r="C30" s="67"/>
      <c r="D30" s="67">
        <v>16.899999999999999</v>
      </c>
      <c r="E30" s="67"/>
      <c r="F30" s="67">
        <v>6.5</v>
      </c>
      <c r="G30" s="67">
        <v>11</v>
      </c>
      <c r="H30" s="67">
        <v>14.3</v>
      </c>
      <c r="I30" s="67">
        <v>3</v>
      </c>
      <c r="J30" s="67">
        <v>0.4</v>
      </c>
      <c r="K30" s="67">
        <v>9.1</v>
      </c>
      <c r="L30" s="67">
        <v>21.4</v>
      </c>
      <c r="M30" s="67">
        <v>13.9</v>
      </c>
      <c r="N30" s="67">
        <v>0.3</v>
      </c>
      <c r="O30" s="67">
        <v>1.2</v>
      </c>
      <c r="P30" s="67">
        <v>19.7</v>
      </c>
      <c r="Q30" s="67"/>
      <c r="R30" s="67">
        <v>19.100000000000001</v>
      </c>
      <c r="S30" s="67">
        <v>20.2</v>
      </c>
      <c r="T30" s="67">
        <v>7.7</v>
      </c>
      <c r="U30" s="67">
        <v>3.6</v>
      </c>
      <c r="V30" s="67">
        <v>4.9000000000000004</v>
      </c>
      <c r="W30" s="67"/>
      <c r="X30" s="67">
        <v>20</v>
      </c>
      <c r="Y30" s="67">
        <v>18.600000000000001</v>
      </c>
      <c r="Z30" s="67">
        <v>7.3</v>
      </c>
      <c r="AA30" s="67">
        <v>2.6</v>
      </c>
      <c r="AB30" s="67">
        <v>87.2</v>
      </c>
      <c r="AC30" s="67"/>
      <c r="AD30" s="67"/>
      <c r="AE30" s="67">
        <v>10.5</v>
      </c>
      <c r="AF30" s="67">
        <v>109.5</v>
      </c>
      <c r="AG30" s="67">
        <v>15</v>
      </c>
      <c r="AH30" s="67">
        <v>35.5</v>
      </c>
      <c r="AI30" s="67">
        <v>20.5</v>
      </c>
      <c r="AJ30" s="67">
        <v>7.9</v>
      </c>
      <c r="AK30" s="67">
        <v>20.399999999999999</v>
      </c>
      <c r="AL30" s="67">
        <v>20.399999999999999</v>
      </c>
      <c r="AM30" s="67">
        <v>20</v>
      </c>
      <c r="AN30" s="67">
        <v>7.3</v>
      </c>
      <c r="AO30" s="67">
        <v>78.3</v>
      </c>
      <c r="AP30" s="67">
        <v>5.3</v>
      </c>
      <c r="AQ30" s="67">
        <v>3.6</v>
      </c>
      <c r="AR30" s="67"/>
      <c r="AS30" s="67">
        <v>3.4</v>
      </c>
      <c r="AT30" s="67">
        <v>18.399999999999999</v>
      </c>
      <c r="AU30" s="67"/>
      <c r="AV30" s="67">
        <v>147.9</v>
      </c>
      <c r="AW30" s="67">
        <v>139.80000000000001</v>
      </c>
      <c r="AX30" s="67"/>
      <c r="AY30" s="67">
        <v>0.2</v>
      </c>
      <c r="AZ30" s="67">
        <v>3.1</v>
      </c>
      <c r="BA30" s="67">
        <v>15.2</v>
      </c>
      <c r="BB30" s="67"/>
      <c r="BC30" s="67">
        <v>8.9</v>
      </c>
      <c r="BD30" s="67">
        <v>5.4</v>
      </c>
      <c r="BE30" s="67">
        <v>10</v>
      </c>
      <c r="BF30" s="67">
        <v>61</v>
      </c>
      <c r="BG30" s="67">
        <v>42.8</v>
      </c>
      <c r="BH30" s="67">
        <v>0.6</v>
      </c>
      <c r="BI30" s="67">
        <v>85.6</v>
      </c>
      <c r="BJ30" s="67">
        <v>133.9</v>
      </c>
      <c r="BK30" s="67"/>
      <c r="BL30" s="67">
        <v>19</v>
      </c>
      <c r="BM30" s="67">
        <v>13.3</v>
      </c>
      <c r="BN30" s="67">
        <v>46.3</v>
      </c>
      <c r="BO30" s="67">
        <v>3.3</v>
      </c>
      <c r="BP30" s="67">
        <v>0.8</v>
      </c>
      <c r="BQ30" s="67">
        <v>2.2999999999999998</v>
      </c>
      <c r="BR30" s="67">
        <v>2.4</v>
      </c>
      <c r="BS30" s="67">
        <v>11.4</v>
      </c>
      <c r="BT30" s="67">
        <v>1.3</v>
      </c>
      <c r="BU30" s="67">
        <v>20</v>
      </c>
      <c r="BV30" s="67">
        <v>7.9</v>
      </c>
      <c r="BW30" s="67">
        <v>20</v>
      </c>
      <c r="BX30" s="67">
        <v>19.100000000000001</v>
      </c>
      <c r="BY30" s="67"/>
      <c r="BZ30" s="68">
        <v>1506.4</v>
      </c>
    </row>
    <row r="31" spans="1:78" x14ac:dyDescent="0.3">
      <c r="A31" s="1"/>
      <c r="B31" s="56" t="s">
        <v>773</v>
      </c>
      <c r="C31" s="69"/>
      <c r="D31" s="69">
        <v>17.2</v>
      </c>
      <c r="E31" s="69"/>
      <c r="F31" s="69">
        <v>5.8</v>
      </c>
      <c r="G31" s="69">
        <v>11</v>
      </c>
      <c r="H31" s="69">
        <v>15.5</v>
      </c>
      <c r="I31" s="69">
        <v>3</v>
      </c>
      <c r="J31" s="69">
        <v>0.4</v>
      </c>
      <c r="K31" s="69">
        <v>10</v>
      </c>
      <c r="L31" s="69">
        <v>20.6</v>
      </c>
      <c r="M31" s="69">
        <v>13.5</v>
      </c>
      <c r="N31" s="69">
        <v>0.3</v>
      </c>
      <c r="O31" s="69">
        <v>0.9</v>
      </c>
      <c r="P31" s="69">
        <v>19.7</v>
      </c>
      <c r="Q31" s="69"/>
      <c r="R31" s="69">
        <v>18.600000000000001</v>
      </c>
      <c r="S31" s="69">
        <v>20.100000000000001</v>
      </c>
      <c r="T31" s="69">
        <v>7.7</v>
      </c>
      <c r="U31" s="69">
        <v>3.6</v>
      </c>
      <c r="V31" s="69">
        <v>4.9000000000000004</v>
      </c>
      <c r="W31" s="69"/>
      <c r="X31" s="69">
        <v>20</v>
      </c>
      <c r="Y31" s="69">
        <v>18.600000000000001</v>
      </c>
      <c r="Z31" s="69">
        <v>7.8</v>
      </c>
      <c r="AA31" s="69">
        <v>4.9000000000000004</v>
      </c>
      <c r="AB31" s="69">
        <v>91.4</v>
      </c>
      <c r="AC31" s="69"/>
      <c r="AD31" s="69"/>
      <c r="AE31" s="69">
        <v>10.1</v>
      </c>
      <c r="AF31" s="69">
        <v>120.5</v>
      </c>
      <c r="AG31" s="69">
        <v>13.5</v>
      </c>
      <c r="AH31" s="69">
        <v>23</v>
      </c>
      <c r="AI31" s="69">
        <v>20.3</v>
      </c>
      <c r="AJ31" s="69">
        <v>7.8</v>
      </c>
      <c r="AK31" s="69">
        <v>20.399999999999999</v>
      </c>
      <c r="AL31" s="69">
        <v>20.399999999999999</v>
      </c>
      <c r="AM31" s="69">
        <v>20</v>
      </c>
      <c r="AN31" s="69">
        <v>7.4</v>
      </c>
      <c r="AO31" s="69">
        <v>80.8</v>
      </c>
      <c r="AP31" s="69">
        <v>10.5</v>
      </c>
      <c r="AQ31" s="69">
        <v>4.2</v>
      </c>
      <c r="AR31" s="69"/>
      <c r="AS31" s="69">
        <v>3.4</v>
      </c>
      <c r="AT31" s="69">
        <v>18.399999999999999</v>
      </c>
      <c r="AU31" s="69"/>
      <c r="AV31" s="69">
        <v>190.5</v>
      </c>
      <c r="AW31" s="69">
        <v>144.5</v>
      </c>
      <c r="AX31" s="69"/>
      <c r="AY31" s="69">
        <v>0.5</v>
      </c>
      <c r="AZ31" s="69">
        <v>3.1</v>
      </c>
      <c r="BA31" s="69">
        <v>8.5</v>
      </c>
      <c r="BB31" s="69"/>
      <c r="BC31" s="69">
        <v>8.8000000000000007</v>
      </c>
      <c r="BD31" s="69">
        <v>5.6</v>
      </c>
      <c r="BE31" s="69">
        <v>9.8000000000000007</v>
      </c>
      <c r="BF31" s="69">
        <v>51.8</v>
      </c>
      <c r="BG31" s="69">
        <v>38.9</v>
      </c>
      <c r="BH31" s="69">
        <v>0.6</v>
      </c>
      <c r="BI31" s="69">
        <v>49.6</v>
      </c>
      <c r="BJ31" s="69">
        <v>75.599999999999994</v>
      </c>
      <c r="BK31" s="69"/>
      <c r="BL31" s="69">
        <v>17.3</v>
      </c>
      <c r="BM31" s="69">
        <v>14</v>
      </c>
      <c r="BN31" s="69">
        <v>49.4</v>
      </c>
      <c r="BO31" s="69">
        <v>3.2</v>
      </c>
      <c r="BP31" s="69">
        <v>0.8</v>
      </c>
      <c r="BQ31" s="69">
        <v>2.2999999999999998</v>
      </c>
      <c r="BR31" s="69">
        <v>2.4</v>
      </c>
      <c r="BS31" s="69">
        <v>4.4000000000000004</v>
      </c>
      <c r="BT31" s="69">
        <v>1.3</v>
      </c>
      <c r="BU31" s="69">
        <v>20</v>
      </c>
      <c r="BV31" s="69">
        <v>8</v>
      </c>
      <c r="BW31" s="69">
        <v>20</v>
      </c>
      <c r="BX31" s="69">
        <v>19.3</v>
      </c>
      <c r="BY31" s="69"/>
      <c r="BZ31" s="70">
        <v>1446.4</v>
      </c>
    </row>
    <row r="32" spans="1:78" x14ac:dyDescent="0.3">
      <c r="A32" s="1"/>
      <c r="B32" s="50" t="s">
        <v>774</v>
      </c>
      <c r="C32" s="65"/>
      <c r="D32" s="65">
        <v>16.100000000000001</v>
      </c>
      <c r="E32" s="65"/>
      <c r="F32" s="65">
        <v>5.3</v>
      </c>
      <c r="G32" s="65">
        <v>11</v>
      </c>
      <c r="H32" s="65">
        <v>15.7</v>
      </c>
      <c r="I32" s="65">
        <v>3</v>
      </c>
      <c r="J32" s="65">
        <v>0.4</v>
      </c>
      <c r="K32" s="65">
        <v>9.3000000000000007</v>
      </c>
      <c r="L32" s="65">
        <v>20</v>
      </c>
      <c r="M32" s="65">
        <v>13.5</v>
      </c>
      <c r="N32" s="65">
        <v>0.3</v>
      </c>
      <c r="O32" s="65">
        <v>0.7</v>
      </c>
      <c r="P32" s="65">
        <v>19.600000000000001</v>
      </c>
      <c r="Q32" s="65"/>
      <c r="R32" s="65">
        <v>18.899999999999999</v>
      </c>
      <c r="S32" s="65">
        <v>20.2</v>
      </c>
      <c r="T32" s="65">
        <v>7.8</v>
      </c>
      <c r="U32" s="65">
        <v>3.6</v>
      </c>
      <c r="V32" s="65">
        <v>5</v>
      </c>
      <c r="W32" s="65"/>
      <c r="X32" s="65">
        <v>20</v>
      </c>
      <c r="Y32" s="65">
        <v>18.600000000000001</v>
      </c>
      <c r="Z32" s="65">
        <v>12.1</v>
      </c>
      <c r="AA32" s="65">
        <v>6.3</v>
      </c>
      <c r="AB32" s="65">
        <v>95.5</v>
      </c>
      <c r="AC32" s="65"/>
      <c r="AD32" s="65"/>
      <c r="AE32" s="65">
        <v>16.8</v>
      </c>
      <c r="AF32" s="65">
        <v>152.69999999999999</v>
      </c>
      <c r="AG32" s="65">
        <v>17.600000000000001</v>
      </c>
      <c r="AH32" s="65">
        <v>19.7</v>
      </c>
      <c r="AI32" s="65">
        <v>20.2</v>
      </c>
      <c r="AJ32" s="65">
        <v>7.8</v>
      </c>
      <c r="AK32" s="65">
        <v>20.399999999999999</v>
      </c>
      <c r="AL32" s="65">
        <v>20.399999999999999</v>
      </c>
      <c r="AM32" s="65">
        <v>20</v>
      </c>
      <c r="AN32" s="65">
        <v>7.4</v>
      </c>
      <c r="AO32" s="65">
        <v>54.1</v>
      </c>
      <c r="AP32" s="65">
        <v>9.5</v>
      </c>
      <c r="AQ32" s="65">
        <v>3.9</v>
      </c>
      <c r="AR32" s="65"/>
      <c r="AS32" s="65">
        <v>3.4</v>
      </c>
      <c r="AT32" s="65">
        <v>18.399999999999999</v>
      </c>
      <c r="AU32" s="65"/>
      <c r="AV32" s="65">
        <v>142.69999999999999</v>
      </c>
      <c r="AW32" s="65">
        <v>135.9</v>
      </c>
      <c r="AX32" s="65"/>
      <c r="AY32" s="65">
        <v>0.3</v>
      </c>
      <c r="AZ32" s="65">
        <v>3</v>
      </c>
      <c r="BA32" s="65">
        <v>7.2</v>
      </c>
      <c r="BB32" s="65"/>
      <c r="BC32" s="65">
        <v>9.9</v>
      </c>
      <c r="BD32" s="65">
        <v>5.5</v>
      </c>
      <c r="BE32" s="65">
        <v>9.9</v>
      </c>
      <c r="BF32" s="65">
        <v>71.400000000000006</v>
      </c>
      <c r="BG32" s="65">
        <v>59.3</v>
      </c>
      <c r="BH32" s="65">
        <v>0.6</v>
      </c>
      <c r="BI32" s="65">
        <v>33.4</v>
      </c>
      <c r="BJ32" s="65">
        <v>45.2</v>
      </c>
      <c r="BK32" s="65"/>
      <c r="BL32" s="65">
        <v>17.3</v>
      </c>
      <c r="BM32" s="65">
        <v>14.8</v>
      </c>
      <c r="BN32" s="65">
        <v>52.2</v>
      </c>
      <c r="BO32" s="65">
        <v>3.3</v>
      </c>
      <c r="BP32" s="65">
        <v>0.8</v>
      </c>
      <c r="BQ32" s="65">
        <v>2.2999999999999998</v>
      </c>
      <c r="BR32" s="65">
        <v>2.4</v>
      </c>
      <c r="BS32" s="65">
        <v>4.9000000000000004</v>
      </c>
      <c r="BT32" s="65">
        <v>2.2000000000000002</v>
      </c>
      <c r="BU32" s="65">
        <v>20</v>
      </c>
      <c r="BV32" s="65">
        <v>7.9</v>
      </c>
      <c r="BW32" s="65">
        <v>20</v>
      </c>
      <c r="BX32" s="65">
        <v>16.600000000000001</v>
      </c>
      <c r="BY32" s="65"/>
      <c r="BZ32" s="66">
        <v>1404.2</v>
      </c>
    </row>
    <row r="33" spans="1:78" x14ac:dyDescent="0.3">
      <c r="A33" s="1"/>
      <c r="B33" s="54" t="s">
        <v>775</v>
      </c>
      <c r="C33" s="67"/>
      <c r="D33" s="67">
        <v>16.899999999999999</v>
      </c>
      <c r="E33" s="67"/>
      <c r="F33" s="67">
        <v>5.5</v>
      </c>
      <c r="G33" s="67">
        <v>11</v>
      </c>
      <c r="H33" s="67">
        <v>11.3</v>
      </c>
      <c r="I33" s="67">
        <v>3</v>
      </c>
      <c r="J33" s="67">
        <v>0.4</v>
      </c>
      <c r="K33" s="67">
        <v>9.3000000000000007</v>
      </c>
      <c r="L33" s="67">
        <v>20.100000000000001</v>
      </c>
      <c r="M33" s="67">
        <v>13.5</v>
      </c>
      <c r="N33" s="67">
        <v>0.3</v>
      </c>
      <c r="O33" s="67">
        <v>0.5</v>
      </c>
      <c r="P33" s="67">
        <v>19.600000000000001</v>
      </c>
      <c r="Q33" s="67"/>
      <c r="R33" s="67">
        <v>19.3</v>
      </c>
      <c r="S33" s="67">
        <v>20.2</v>
      </c>
      <c r="T33" s="67">
        <v>7.6</v>
      </c>
      <c r="U33" s="67">
        <v>3.6</v>
      </c>
      <c r="V33" s="67">
        <v>5</v>
      </c>
      <c r="W33" s="67"/>
      <c r="X33" s="67">
        <v>20</v>
      </c>
      <c r="Y33" s="67">
        <v>18.600000000000001</v>
      </c>
      <c r="Z33" s="67">
        <v>15.5</v>
      </c>
      <c r="AA33" s="67">
        <v>4.9000000000000004</v>
      </c>
      <c r="AB33" s="67">
        <v>99</v>
      </c>
      <c r="AC33" s="67"/>
      <c r="AD33" s="67"/>
      <c r="AE33" s="67">
        <v>25.5</v>
      </c>
      <c r="AF33" s="67">
        <v>191.2</v>
      </c>
      <c r="AG33" s="67">
        <v>11.9</v>
      </c>
      <c r="AH33" s="67">
        <v>23.8</v>
      </c>
      <c r="AI33" s="67">
        <v>20.100000000000001</v>
      </c>
      <c r="AJ33" s="67">
        <v>7.8</v>
      </c>
      <c r="AK33" s="67">
        <v>20.399999999999999</v>
      </c>
      <c r="AL33" s="67">
        <v>20.399999999999999</v>
      </c>
      <c r="AM33" s="67">
        <v>20</v>
      </c>
      <c r="AN33" s="67">
        <v>7.4</v>
      </c>
      <c r="AO33" s="67">
        <v>81</v>
      </c>
      <c r="AP33" s="67">
        <v>12.6</v>
      </c>
      <c r="AQ33" s="67">
        <v>4.8</v>
      </c>
      <c r="AR33" s="67"/>
      <c r="AS33" s="67">
        <v>3.4</v>
      </c>
      <c r="AT33" s="67">
        <v>18.399999999999999</v>
      </c>
      <c r="AU33" s="67"/>
      <c r="AV33" s="67">
        <v>120.8</v>
      </c>
      <c r="AW33" s="67">
        <v>56.1</v>
      </c>
      <c r="AX33" s="67"/>
      <c r="AY33" s="67">
        <v>0.5</v>
      </c>
      <c r="AZ33" s="67">
        <v>3</v>
      </c>
      <c r="BA33" s="67">
        <v>19.399999999999999</v>
      </c>
      <c r="BB33" s="67"/>
      <c r="BC33" s="67">
        <v>7.4</v>
      </c>
      <c r="BD33" s="67">
        <v>5.4</v>
      </c>
      <c r="BE33" s="67">
        <v>10</v>
      </c>
      <c r="BF33" s="67">
        <v>81.400000000000006</v>
      </c>
      <c r="BG33" s="67">
        <v>62.9</v>
      </c>
      <c r="BH33" s="67">
        <v>0.6</v>
      </c>
      <c r="BI33" s="67">
        <v>18.3</v>
      </c>
      <c r="BJ33" s="67">
        <v>18.8</v>
      </c>
      <c r="BK33" s="67"/>
      <c r="BL33" s="67">
        <v>16.899999999999999</v>
      </c>
      <c r="BM33" s="67">
        <v>15.6</v>
      </c>
      <c r="BN33" s="67">
        <v>54.6</v>
      </c>
      <c r="BO33" s="67">
        <v>3.2</v>
      </c>
      <c r="BP33" s="67">
        <v>0.8</v>
      </c>
      <c r="BQ33" s="67">
        <v>2.2999999999999998</v>
      </c>
      <c r="BR33" s="67">
        <v>2.4</v>
      </c>
      <c r="BS33" s="67">
        <v>3.1</v>
      </c>
      <c r="BT33" s="67">
        <v>2.2000000000000002</v>
      </c>
      <c r="BU33" s="67">
        <v>20</v>
      </c>
      <c r="BV33" s="67">
        <v>8</v>
      </c>
      <c r="BW33" s="67">
        <v>20</v>
      </c>
      <c r="BX33" s="67">
        <v>14.9</v>
      </c>
      <c r="BY33" s="67"/>
      <c r="BZ33" s="68">
        <v>1362.4</v>
      </c>
    </row>
    <row r="34" spans="1:78" x14ac:dyDescent="0.3">
      <c r="A34" s="1"/>
      <c r="B34" s="54" t="s">
        <v>776</v>
      </c>
      <c r="C34" s="67"/>
      <c r="D34" s="67">
        <v>16.899999999999999</v>
      </c>
      <c r="E34" s="67"/>
      <c r="F34" s="67">
        <v>6</v>
      </c>
      <c r="G34" s="67">
        <v>11</v>
      </c>
      <c r="H34" s="67">
        <v>9.4</v>
      </c>
      <c r="I34" s="67">
        <v>3</v>
      </c>
      <c r="J34" s="67">
        <v>0.4</v>
      </c>
      <c r="K34" s="67">
        <v>9</v>
      </c>
      <c r="L34" s="67">
        <v>20.3</v>
      </c>
      <c r="M34" s="67">
        <v>13.5</v>
      </c>
      <c r="N34" s="67">
        <v>0.3</v>
      </c>
      <c r="O34" s="67">
        <v>0.4</v>
      </c>
      <c r="P34" s="67">
        <v>19.7</v>
      </c>
      <c r="Q34" s="67"/>
      <c r="R34" s="67">
        <v>19.5</v>
      </c>
      <c r="S34" s="67">
        <v>20.2</v>
      </c>
      <c r="T34" s="67">
        <v>7.5</v>
      </c>
      <c r="U34" s="67">
        <v>3.6</v>
      </c>
      <c r="V34" s="67">
        <v>4.9000000000000004</v>
      </c>
      <c r="W34" s="67"/>
      <c r="X34" s="67">
        <v>20</v>
      </c>
      <c r="Y34" s="67">
        <v>18.7</v>
      </c>
      <c r="Z34" s="67">
        <v>16.399999999999999</v>
      </c>
      <c r="AA34" s="67">
        <v>5.7</v>
      </c>
      <c r="AB34" s="67">
        <v>102.5</v>
      </c>
      <c r="AC34" s="67"/>
      <c r="AD34" s="67"/>
      <c r="AE34" s="67">
        <v>29.9</v>
      </c>
      <c r="AF34" s="67">
        <v>195.6</v>
      </c>
      <c r="AG34" s="67">
        <v>5.0999999999999996</v>
      </c>
      <c r="AH34" s="67">
        <v>17.100000000000001</v>
      </c>
      <c r="AI34" s="67">
        <v>19.899999999999999</v>
      </c>
      <c r="AJ34" s="67">
        <v>7.8</v>
      </c>
      <c r="AK34" s="67">
        <v>20.399999999999999</v>
      </c>
      <c r="AL34" s="67">
        <v>20.399999999999999</v>
      </c>
      <c r="AM34" s="67">
        <v>20</v>
      </c>
      <c r="AN34" s="67">
        <v>7.4</v>
      </c>
      <c r="AO34" s="67">
        <v>80.900000000000006</v>
      </c>
      <c r="AP34" s="67">
        <v>12.5</v>
      </c>
      <c r="AQ34" s="67">
        <v>4.0999999999999996</v>
      </c>
      <c r="AR34" s="67"/>
      <c r="AS34" s="67">
        <v>3.4</v>
      </c>
      <c r="AT34" s="67">
        <v>18.399999999999999</v>
      </c>
      <c r="AU34" s="67"/>
      <c r="AV34" s="67">
        <v>125.8</v>
      </c>
      <c r="AW34" s="67">
        <v>84.4</v>
      </c>
      <c r="AX34" s="67"/>
      <c r="AY34" s="67">
        <v>0.5</v>
      </c>
      <c r="AZ34" s="67">
        <v>3</v>
      </c>
      <c r="BA34" s="67">
        <v>17.899999999999999</v>
      </c>
      <c r="BB34" s="67"/>
      <c r="BC34" s="67">
        <v>5.6</v>
      </c>
      <c r="BD34" s="67">
        <v>5.5</v>
      </c>
      <c r="BE34" s="67">
        <v>10</v>
      </c>
      <c r="BF34" s="67">
        <v>93.5</v>
      </c>
      <c r="BG34" s="67">
        <v>74.099999999999994</v>
      </c>
      <c r="BH34" s="67">
        <v>0.6</v>
      </c>
      <c r="BI34" s="67">
        <v>41.1</v>
      </c>
      <c r="BJ34" s="67">
        <v>38.299999999999997</v>
      </c>
      <c r="BK34" s="67"/>
      <c r="BL34" s="67">
        <v>16</v>
      </c>
      <c r="BM34" s="67">
        <v>16.5</v>
      </c>
      <c r="BN34" s="67">
        <v>57.6</v>
      </c>
      <c r="BO34" s="67">
        <v>3.1</v>
      </c>
      <c r="BP34" s="67">
        <v>0.8</v>
      </c>
      <c r="BQ34" s="67">
        <v>2.2999999999999998</v>
      </c>
      <c r="BR34" s="67">
        <v>2.4</v>
      </c>
      <c r="BS34" s="67">
        <v>1.9</v>
      </c>
      <c r="BT34" s="67">
        <v>2.2000000000000002</v>
      </c>
      <c r="BU34" s="67">
        <v>20</v>
      </c>
      <c r="BV34" s="67">
        <v>8</v>
      </c>
      <c r="BW34" s="67">
        <v>20</v>
      </c>
      <c r="BX34" s="67">
        <v>15.5</v>
      </c>
      <c r="BY34" s="67"/>
      <c r="BZ34" s="68">
        <v>1458.4</v>
      </c>
    </row>
    <row r="35" spans="1:78" x14ac:dyDescent="0.3">
      <c r="A35" s="1"/>
      <c r="B35" s="54" t="s">
        <v>777</v>
      </c>
      <c r="C35" s="67"/>
      <c r="D35" s="67">
        <v>17.3</v>
      </c>
      <c r="E35" s="67"/>
      <c r="F35" s="67">
        <v>8</v>
      </c>
      <c r="G35" s="67">
        <v>11</v>
      </c>
      <c r="H35" s="67">
        <v>9.3000000000000007</v>
      </c>
      <c r="I35" s="67">
        <v>3</v>
      </c>
      <c r="J35" s="67">
        <v>0.4</v>
      </c>
      <c r="K35" s="67">
        <v>9.6</v>
      </c>
      <c r="L35" s="67">
        <v>19.3</v>
      </c>
      <c r="M35" s="67">
        <v>14.1</v>
      </c>
      <c r="N35" s="67">
        <v>0.3</v>
      </c>
      <c r="O35" s="67">
        <v>0.2</v>
      </c>
      <c r="P35" s="67">
        <v>19.600000000000001</v>
      </c>
      <c r="Q35" s="67"/>
      <c r="R35" s="67">
        <v>19.899999999999999</v>
      </c>
      <c r="S35" s="67">
        <v>20.2</v>
      </c>
      <c r="T35" s="67">
        <v>7.4</v>
      </c>
      <c r="U35" s="67">
        <v>3.6</v>
      </c>
      <c r="V35" s="67">
        <v>4.9000000000000004</v>
      </c>
      <c r="W35" s="67"/>
      <c r="X35" s="67">
        <v>20</v>
      </c>
      <c r="Y35" s="67">
        <v>18.600000000000001</v>
      </c>
      <c r="Z35" s="67">
        <v>18.100000000000001</v>
      </c>
      <c r="AA35" s="67">
        <v>5.5</v>
      </c>
      <c r="AB35" s="67">
        <v>104.5</v>
      </c>
      <c r="AC35" s="67"/>
      <c r="AD35" s="67"/>
      <c r="AE35" s="67">
        <v>29.4</v>
      </c>
      <c r="AF35" s="67">
        <v>210.1</v>
      </c>
      <c r="AG35" s="67">
        <v>7.9</v>
      </c>
      <c r="AH35" s="67">
        <v>7.6</v>
      </c>
      <c r="AI35" s="67">
        <v>19.7</v>
      </c>
      <c r="AJ35" s="67">
        <v>7.8</v>
      </c>
      <c r="AK35" s="67">
        <v>20.399999999999999</v>
      </c>
      <c r="AL35" s="67">
        <v>20.399999999999999</v>
      </c>
      <c r="AM35" s="67">
        <v>20</v>
      </c>
      <c r="AN35" s="67">
        <v>7.3</v>
      </c>
      <c r="AO35" s="67">
        <v>80.900000000000006</v>
      </c>
      <c r="AP35" s="67">
        <v>14.7</v>
      </c>
      <c r="AQ35" s="67">
        <v>4.2</v>
      </c>
      <c r="AR35" s="67"/>
      <c r="AS35" s="67">
        <v>3.4</v>
      </c>
      <c r="AT35" s="67">
        <v>18.399999999999999</v>
      </c>
      <c r="AU35" s="67"/>
      <c r="AV35" s="67">
        <v>185</v>
      </c>
      <c r="AW35" s="67">
        <v>152.1</v>
      </c>
      <c r="AX35" s="67"/>
      <c r="AY35" s="67">
        <v>0.3</v>
      </c>
      <c r="AZ35" s="67">
        <v>3</v>
      </c>
      <c r="BA35" s="67">
        <v>17.100000000000001</v>
      </c>
      <c r="BB35" s="67"/>
      <c r="BC35" s="67">
        <v>6.5</v>
      </c>
      <c r="BD35" s="67">
        <v>5.5</v>
      </c>
      <c r="BE35" s="67">
        <v>10.1</v>
      </c>
      <c r="BF35" s="67">
        <v>107.8</v>
      </c>
      <c r="BG35" s="67">
        <v>99</v>
      </c>
      <c r="BH35" s="67">
        <v>0.6</v>
      </c>
      <c r="BI35" s="67">
        <v>64.5</v>
      </c>
      <c r="BJ35" s="67">
        <v>72.900000000000006</v>
      </c>
      <c r="BK35" s="67"/>
      <c r="BL35" s="67">
        <v>17</v>
      </c>
      <c r="BM35" s="67">
        <v>17.5</v>
      </c>
      <c r="BN35" s="67">
        <v>61.3</v>
      </c>
      <c r="BO35" s="67">
        <v>3.1</v>
      </c>
      <c r="BP35" s="67">
        <v>0.8</v>
      </c>
      <c r="BQ35" s="67">
        <v>2.2999999999999998</v>
      </c>
      <c r="BR35" s="67">
        <v>2.4</v>
      </c>
      <c r="BS35" s="67">
        <v>3</v>
      </c>
      <c r="BT35" s="67">
        <v>2.2000000000000002</v>
      </c>
      <c r="BU35" s="67">
        <v>19.8</v>
      </c>
      <c r="BV35" s="67">
        <v>8</v>
      </c>
      <c r="BW35" s="67">
        <v>19.8</v>
      </c>
      <c r="BX35" s="67">
        <v>15.5</v>
      </c>
      <c r="BY35" s="67">
        <v>17.600000000000001</v>
      </c>
      <c r="BZ35" s="68">
        <v>1721.7</v>
      </c>
    </row>
    <row r="36" spans="1:78" x14ac:dyDescent="0.3">
      <c r="A36" s="1"/>
      <c r="B36" s="54" t="s">
        <v>778</v>
      </c>
      <c r="C36" s="67"/>
      <c r="D36" s="67">
        <v>17.100000000000001</v>
      </c>
      <c r="E36" s="67"/>
      <c r="F36" s="67">
        <v>8.8000000000000007</v>
      </c>
      <c r="G36" s="67">
        <v>11</v>
      </c>
      <c r="H36" s="67">
        <v>8.6</v>
      </c>
      <c r="I36" s="67">
        <v>3</v>
      </c>
      <c r="J36" s="67">
        <v>0.4</v>
      </c>
      <c r="K36" s="67">
        <v>8.6</v>
      </c>
      <c r="L36" s="67">
        <v>19.8</v>
      </c>
      <c r="M36" s="67">
        <v>19.3</v>
      </c>
      <c r="N36" s="67">
        <v>0.4</v>
      </c>
      <c r="O36" s="67">
        <v>0.2</v>
      </c>
      <c r="P36" s="67">
        <v>19.600000000000001</v>
      </c>
      <c r="Q36" s="67"/>
      <c r="R36" s="67">
        <v>19.899999999999999</v>
      </c>
      <c r="S36" s="67">
        <v>20.2</v>
      </c>
      <c r="T36" s="67">
        <v>7.3</v>
      </c>
      <c r="U36" s="67">
        <v>3.6</v>
      </c>
      <c r="V36" s="67">
        <v>4.8</v>
      </c>
      <c r="W36" s="67">
        <v>20.2</v>
      </c>
      <c r="X36" s="67">
        <v>20</v>
      </c>
      <c r="Y36" s="67">
        <v>18.600000000000001</v>
      </c>
      <c r="Z36" s="67">
        <v>25.6</v>
      </c>
      <c r="AA36" s="67">
        <v>3.3</v>
      </c>
      <c r="AB36" s="67">
        <v>106.5</v>
      </c>
      <c r="AC36" s="67"/>
      <c r="AD36" s="67"/>
      <c r="AE36" s="67">
        <v>32.4</v>
      </c>
      <c r="AF36" s="67">
        <v>214.5</v>
      </c>
      <c r="AG36" s="67">
        <v>5.9</v>
      </c>
      <c r="AH36" s="67">
        <v>11.7</v>
      </c>
      <c r="AI36" s="67">
        <v>19.7</v>
      </c>
      <c r="AJ36" s="67">
        <v>7.8</v>
      </c>
      <c r="AK36" s="67">
        <v>20.399999999999999</v>
      </c>
      <c r="AL36" s="67">
        <v>20.399999999999999</v>
      </c>
      <c r="AM36" s="67">
        <v>20</v>
      </c>
      <c r="AN36" s="67">
        <v>3.5</v>
      </c>
      <c r="AO36" s="67">
        <v>80.900000000000006</v>
      </c>
      <c r="AP36" s="67">
        <v>10.3</v>
      </c>
      <c r="AQ36" s="67">
        <v>4.8</v>
      </c>
      <c r="AR36" s="67"/>
      <c r="AS36" s="67">
        <v>3.4</v>
      </c>
      <c r="AT36" s="67">
        <v>18.399999999999999</v>
      </c>
      <c r="AU36" s="67"/>
      <c r="AV36" s="67">
        <v>224.6</v>
      </c>
      <c r="AW36" s="67">
        <v>194</v>
      </c>
      <c r="AX36" s="67"/>
      <c r="AY36" s="67">
        <v>0.2</v>
      </c>
      <c r="AZ36" s="67">
        <v>3</v>
      </c>
      <c r="BA36" s="67">
        <v>15.6</v>
      </c>
      <c r="BB36" s="67"/>
      <c r="BC36" s="67">
        <v>7.4</v>
      </c>
      <c r="BD36" s="67">
        <v>5.5</v>
      </c>
      <c r="BE36" s="67">
        <v>9.9</v>
      </c>
      <c r="BF36" s="67">
        <v>119.9</v>
      </c>
      <c r="BG36" s="67">
        <v>104.3</v>
      </c>
      <c r="BH36" s="67">
        <v>0.6</v>
      </c>
      <c r="BI36" s="67">
        <v>35.9</v>
      </c>
      <c r="BJ36" s="67">
        <v>44</v>
      </c>
      <c r="BK36" s="67"/>
      <c r="BL36" s="67">
        <v>13.5</v>
      </c>
      <c r="BM36" s="67">
        <v>18.399999999999999</v>
      </c>
      <c r="BN36" s="67">
        <v>64.3</v>
      </c>
      <c r="BO36" s="67">
        <v>3.3</v>
      </c>
      <c r="BP36" s="67">
        <v>0.8</v>
      </c>
      <c r="BQ36" s="67">
        <v>2.2999999999999998</v>
      </c>
      <c r="BR36" s="67">
        <v>2.4</v>
      </c>
      <c r="BS36" s="67">
        <v>6.4</v>
      </c>
      <c r="BT36" s="67">
        <v>2.2000000000000002</v>
      </c>
      <c r="BU36" s="67">
        <v>20</v>
      </c>
      <c r="BV36" s="67">
        <v>8</v>
      </c>
      <c r="BW36" s="67">
        <v>20</v>
      </c>
      <c r="BX36" s="67">
        <v>12.2</v>
      </c>
      <c r="BY36" s="67">
        <v>20.3</v>
      </c>
      <c r="BZ36" s="68">
        <v>1799.9</v>
      </c>
    </row>
    <row r="37" spans="1:78" x14ac:dyDescent="0.3">
      <c r="A37" s="1"/>
      <c r="B37" s="54" t="s">
        <v>779</v>
      </c>
      <c r="C37" s="67"/>
      <c r="D37" s="67">
        <v>17.399999999999999</v>
      </c>
      <c r="E37" s="67"/>
      <c r="F37" s="67">
        <v>8.8000000000000007</v>
      </c>
      <c r="G37" s="67">
        <v>11</v>
      </c>
      <c r="H37" s="67">
        <v>6.8</v>
      </c>
      <c r="I37" s="67">
        <v>3</v>
      </c>
      <c r="J37" s="67">
        <v>0.4</v>
      </c>
      <c r="K37" s="67">
        <v>8.6</v>
      </c>
      <c r="L37" s="67">
        <v>19.8</v>
      </c>
      <c r="M37" s="67">
        <v>20</v>
      </c>
      <c r="N37" s="67">
        <v>0.3</v>
      </c>
      <c r="O37" s="67">
        <v>0.2</v>
      </c>
      <c r="P37" s="67">
        <v>19.7</v>
      </c>
      <c r="Q37" s="67"/>
      <c r="R37" s="67">
        <v>19.899999999999999</v>
      </c>
      <c r="S37" s="67">
        <v>20.2</v>
      </c>
      <c r="T37" s="67">
        <v>7.3</v>
      </c>
      <c r="U37" s="67">
        <v>3.6</v>
      </c>
      <c r="V37" s="67">
        <v>4.8</v>
      </c>
      <c r="W37" s="67">
        <v>20.2</v>
      </c>
      <c r="X37" s="67">
        <v>20</v>
      </c>
      <c r="Y37" s="67">
        <v>18.600000000000001</v>
      </c>
      <c r="Z37" s="67">
        <v>33.6</v>
      </c>
      <c r="AA37" s="67">
        <v>2.5</v>
      </c>
      <c r="AB37" s="67">
        <v>103.9</v>
      </c>
      <c r="AC37" s="67"/>
      <c r="AD37" s="67"/>
      <c r="AE37" s="67">
        <v>29.9</v>
      </c>
      <c r="AF37" s="67">
        <v>209.1</v>
      </c>
      <c r="AG37" s="67">
        <v>4.5</v>
      </c>
      <c r="AH37" s="67">
        <v>8.8000000000000007</v>
      </c>
      <c r="AI37" s="67">
        <v>19.7</v>
      </c>
      <c r="AJ37" s="67">
        <v>7.8</v>
      </c>
      <c r="AK37" s="67">
        <v>20.399999999999999</v>
      </c>
      <c r="AL37" s="67">
        <v>20.399999999999999</v>
      </c>
      <c r="AM37" s="67">
        <v>20</v>
      </c>
      <c r="AN37" s="67">
        <v>6.3</v>
      </c>
      <c r="AO37" s="67">
        <v>80.900000000000006</v>
      </c>
      <c r="AP37" s="67">
        <v>10.6</v>
      </c>
      <c r="AQ37" s="67">
        <v>4.8</v>
      </c>
      <c r="AR37" s="67"/>
      <c r="AS37" s="67">
        <v>3.4</v>
      </c>
      <c r="AT37" s="67">
        <v>18.399999999999999</v>
      </c>
      <c r="AU37" s="67"/>
      <c r="AV37" s="67">
        <v>233.1</v>
      </c>
      <c r="AW37" s="67">
        <v>202.4</v>
      </c>
      <c r="AX37" s="67"/>
      <c r="AY37" s="67">
        <v>0.1</v>
      </c>
      <c r="AZ37" s="67">
        <v>3</v>
      </c>
      <c r="BA37" s="67">
        <v>16.100000000000001</v>
      </c>
      <c r="BB37" s="67"/>
      <c r="BC37" s="67">
        <v>6.1</v>
      </c>
      <c r="BD37" s="67">
        <v>5.3</v>
      </c>
      <c r="BE37" s="67">
        <v>9.9</v>
      </c>
      <c r="BF37" s="67">
        <v>126</v>
      </c>
      <c r="BG37" s="67">
        <v>118.1</v>
      </c>
      <c r="BH37" s="67">
        <v>0.6</v>
      </c>
      <c r="BI37" s="67">
        <v>17.399999999999999</v>
      </c>
      <c r="BJ37" s="67">
        <v>24.7</v>
      </c>
      <c r="BK37" s="67"/>
      <c r="BL37" s="67">
        <v>10.3</v>
      </c>
      <c r="BM37" s="67">
        <v>19</v>
      </c>
      <c r="BN37" s="67">
        <v>66.7</v>
      </c>
      <c r="BO37" s="67">
        <v>3.3</v>
      </c>
      <c r="BP37" s="67">
        <v>0.8</v>
      </c>
      <c r="BQ37" s="67">
        <v>2.2000000000000002</v>
      </c>
      <c r="BR37" s="67">
        <v>2.4</v>
      </c>
      <c r="BS37" s="67">
        <v>16.7</v>
      </c>
      <c r="BT37" s="67">
        <v>2.2000000000000002</v>
      </c>
      <c r="BU37" s="67">
        <v>20</v>
      </c>
      <c r="BV37" s="67">
        <v>8</v>
      </c>
      <c r="BW37" s="67">
        <v>20</v>
      </c>
      <c r="BX37" s="67">
        <v>18</v>
      </c>
      <c r="BY37" s="67">
        <v>20.2</v>
      </c>
      <c r="BZ37" s="68">
        <v>1808.2</v>
      </c>
    </row>
    <row r="38" spans="1:78" x14ac:dyDescent="0.3">
      <c r="A38" s="1"/>
      <c r="B38" s="54" t="s">
        <v>780</v>
      </c>
      <c r="C38" s="67"/>
      <c r="D38" s="67">
        <v>17.7</v>
      </c>
      <c r="E38" s="67"/>
      <c r="F38" s="67">
        <v>8.1</v>
      </c>
      <c r="G38" s="67">
        <v>11</v>
      </c>
      <c r="H38" s="67">
        <v>6.3</v>
      </c>
      <c r="I38" s="67">
        <v>3</v>
      </c>
      <c r="J38" s="67">
        <v>0.4</v>
      </c>
      <c r="K38" s="67">
        <v>8.9</v>
      </c>
      <c r="L38" s="67">
        <v>19.8</v>
      </c>
      <c r="M38" s="67">
        <v>20</v>
      </c>
      <c r="N38" s="67">
        <v>0.2</v>
      </c>
      <c r="O38" s="67">
        <v>0.2</v>
      </c>
      <c r="P38" s="67">
        <v>19.600000000000001</v>
      </c>
      <c r="Q38" s="67"/>
      <c r="R38" s="67">
        <v>19.899999999999999</v>
      </c>
      <c r="S38" s="67">
        <v>20.2</v>
      </c>
      <c r="T38" s="67">
        <v>7.4</v>
      </c>
      <c r="U38" s="67">
        <v>3.6</v>
      </c>
      <c r="V38" s="67">
        <v>4.9000000000000004</v>
      </c>
      <c r="W38" s="67">
        <v>20.3</v>
      </c>
      <c r="X38" s="67">
        <v>20</v>
      </c>
      <c r="Y38" s="67">
        <v>18.600000000000001</v>
      </c>
      <c r="Z38" s="67">
        <v>29.9</v>
      </c>
      <c r="AA38" s="67">
        <v>1.9</v>
      </c>
      <c r="AB38" s="67">
        <v>101.3</v>
      </c>
      <c r="AC38" s="67"/>
      <c r="AD38" s="67"/>
      <c r="AE38" s="67">
        <v>32.299999999999997</v>
      </c>
      <c r="AF38" s="67">
        <v>210.5</v>
      </c>
      <c r="AG38" s="67">
        <v>2.2000000000000002</v>
      </c>
      <c r="AH38" s="67">
        <v>6.8</v>
      </c>
      <c r="AI38" s="67">
        <v>19.7</v>
      </c>
      <c r="AJ38" s="67">
        <v>7.8</v>
      </c>
      <c r="AK38" s="67">
        <v>20.399999999999999</v>
      </c>
      <c r="AL38" s="67">
        <v>20.399999999999999</v>
      </c>
      <c r="AM38" s="67">
        <v>20</v>
      </c>
      <c r="AN38" s="67">
        <v>7.1</v>
      </c>
      <c r="AO38" s="67">
        <v>80.599999999999994</v>
      </c>
      <c r="AP38" s="67">
        <v>8.8000000000000007</v>
      </c>
      <c r="AQ38" s="67">
        <v>3.1</v>
      </c>
      <c r="AR38" s="67"/>
      <c r="AS38" s="67">
        <v>3.4</v>
      </c>
      <c r="AT38" s="67">
        <v>18.399999999999999</v>
      </c>
      <c r="AU38" s="67"/>
      <c r="AV38" s="67">
        <v>198.3</v>
      </c>
      <c r="AW38" s="67">
        <v>130.9</v>
      </c>
      <c r="AX38" s="67"/>
      <c r="AY38" s="67"/>
      <c r="AZ38" s="67">
        <v>3</v>
      </c>
      <c r="BA38" s="67">
        <v>13.5</v>
      </c>
      <c r="BB38" s="67"/>
      <c r="BC38" s="67">
        <v>4.7</v>
      </c>
      <c r="BD38" s="67">
        <v>5.5</v>
      </c>
      <c r="BE38" s="67">
        <v>10</v>
      </c>
      <c r="BF38" s="67">
        <v>149.5</v>
      </c>
      <c r="BG38" s="67">
        <v>121</v>
      </c>
      <c r="BH38" s="67">
        <v>0.6</v>
      </c>
      <c r="BI38" s="67">
        <v>9.1999999999999993</v>
      </c>
      <c r="BJ38" s="67">
        <v>9.4</v>
      </c>
      <c r="BK38" s="67"/>
      <c r="BL38" s="67">
        <v>5.4</v>
      </c>
      <c r="BM38" s="67">
        <v>19.399999999999999</v>
      </c>
      <c r="BN38" s="67">
        <v>68.2</v>
      </c>
      <c r="BO38" s="67">
        <v>3.2</v>
      </c>
      <c r="BP38" s="67">
        <v>0.8</v>
      </c>
      <c r="BQ38" s="67">
        <v>2.2000000000000002</v>
      </c>
      <c r="BR38" s="67">
        <v>2.4</v>
      </c>
      <c r="BS38" s="67">
        <v>8.5</v>
      </c>
      <c r="BT38" s="67">
        <v>2.2000000000000002</v>
      </c>
      <c r="BU38" s="67">
        <v>20</v>
      </c>
      <c r="BV38" s="67">
        <v>7.9</v>
      </c>
      <c r="BW38" s="67">
        <v>20</v>
      </c>
      <c r="BX38" s="67">
        <v>18</v>
      </c>
      <c r="BY38" s="67">
        <v>20.3</v>
      </c>
      <c r="BZ38" s="68">
        <v>1678.8</v>
      </c>
    </row>
    <row r="39" spans="1:78" x14ac:dyDescent="0.3">
      <c r="A39" s="1"/>
      <c r="B39" s="56" t="s">
        <v>781</v>
      </c>
      <c r="C39" s="69"/>
      <c r="D39" s="69">
        <v>17.7</v>
      </c>
      <c r="E39" s="69"/>
      <c r="F39" s="69">
        <v>6.9</v>
      </c>
      <c r="G39" s="69">
        <v>11</v>
      </c>
      <c r="H39" s="69">
        <v>6.7</v>
      </c>
      <c r="I39" s="69">
        <v>3</v>
      </c>
      <c r="J39" s="69">
        <v>0.4</v>
      </c>
      <c r="K39" s="69">
        <v>9.1999999999999993</v>
      </c>
      <c r="L39" s="69">
        <v>20.399999999999999</v>
      </c>
      <c r="M39" s="69">
        <v>20</v>
      </c>
      <c r="N39" s="69">
        <v>0.2</v>
      </c>
      <c r="O39" s="69">
        <v>0.1</v>
      </c>
      <c r="P39" s="69">
        <v>19.600000000000001</v>
      </c>
      <c r="Q39" s="69"/>
      <c r="R39" s="69">
        <v>20</v>
      </c>
      <c r="S39" s="69">
        <v>20.3</v>
      </c>
      <c r="T39" s="69">
        <v>7.5</v>
      </c>
      <c r="U39" s="69">
        <v>3.6</v>
      </c>
      <c r="V39" s="69">
        <v>4.9000000000000004</v>
      </c>
      <c r="W39" s="69">
        <v>20.7</v>
      </c>
      <c r="X39" s="69">
        <v>20</v>
      </c>
      <c r="Y39" s="69">
        <v>18.600000000000001</v>
      </c>
      <c r="Z39" s="69">
        <v>23</v>
      </c>
      <c r="AA39" s="69">
        <v>1.7</v>
      </c>
      <c r="AB39" s="69">
        <v>96</v>
      </c>
      <c r="AC39" s="69"/>
      <c r="AD39" s="69"/>
      <c r="AE39" s="69">
        <v>29.8</v>
      </c>
      <c r="AF39" s="69">
        <v>218.8</v>
      </c>
      <c r="AG39" s="69">
        <v>1.7</v>
      </c>
      <c r="AH39" s="69">
        <v>3.6</v>
      </c>
      <c r="AI39" s="69">
        <v>19.7</v>
      </c>
      <c r="AJ39" s="69">
        <v>7.8</v>
      </c>
      <c r="AK39" s="69">
        <v>20.399999999999999</v>
      </c>
      <c r="AL39" s="69">
        <v>20.399999999999999</v>
      </c>
      <c r="AM39" s="69">
        <v>20</v>
      </c>
      <c r="AN39" s="69">
        <v>7.2</v>
      </c>
      <c r="AO39" s="69">
        <v>80.599999999999994</v>
      </c>
      <c r="AP39" s="69">
        <v>8.1</v>
      </c>
      <c r="AQ39" s="69">
        <v>3.5</v>
      </c>
      <c r="AR39" s="69"/>
      <c r="AS39" s="69">
        <v>3.4</v>
      </c>
      <c r="AT39" s="69">
        <v>18.399999999999999</v>
      </c>
      <c r="AU39" s="69"/>
      <c r="AV39" s="69">
        <v>166.6</v>
      </c>
      <c r="AW39" s="69">
        <v>44.4</v>
      </c>
      <c r="AX39" s="69"/>
      <c r="AY39" s="69"/>
      <c r="AZ39" s="69">
        <v>3</v>
      </c>
      <c r="BA39" s="69">
        <v>8.8000000000000007</v>
      </c>
      <c r="BB39" s="69"/>
      <c r="BC39" s="69">
        <v>3.9</v>
      </c>
      <c r="BD39" s="69">
        <v>5.5</v>
      </c>
      <c r="BE39" s="69">
        <v>9.9</v>
      </c>
      <c r="BF39" s="69">
        <v>152.4</v>
      </c>
      <c r="BG39" s="69">
        <v>121.7</v>
      </c>
      <c r="BH39" s="69">
        <v>0.6</v>
      </c>
      <c r="BI39" s="69">
        <v>13.6</v>
      </c>
      <c r="BJ39" s="69">
        <v>12.3</v>
      </c>
      <c r="BK39" s="69"/>
      <c r="BL39" s="69">
        <v>5.2</v>
      </c>
      <c r="BM39" s="69">
        <v>19.8</v>
      </c>
      <c r="BN39" s="69">
        <v>68.900000000000006</v>
      </c>
      <c r="BO39" s="69">
        <v>3.4</v>
      </c>
      <c r="BP39" s="69">
        <v>0.8</v>
      </c>
      <c r="BQ39" s="69">
        <v>2.2000000000000002</v>
      </c>
      <c r="BR39" s="69">
        <v>2.4</v>
      </c>
      <c r="BS39" s="69">
        <v>5.3</v>
      </c>
      <c r="BT39" s="69">
        <v>2.2000000000000002</v>
      </c>
      <c r="BU39" s="69">
        <v>20.2</v>
      </c>
      <c r="BV39" s="69">
        <v>8</v>
      </c>
      <c r="BW39" s="69">
        <v>20.100000000000001</v>
      </c>
      <c r="BX39" s="69">
        <v>4.8</v>
      </c>
      <c r="BY39" s="69">
        <v>20.399999999999999</v>
      </c>
      <c r="BZ39" s="70">
        <v>1541.3</v>
      </c>
    </row>
    <row r="40" spans="1:78" x14ac:dyDescent="0.3">
      <c r="A40" s="1"/>
      <c r="B40" s="50" t="s">
        <v>782</v>
      </c>
      <c r="C40" s="65"/>
      <c r="D40" s="65">
        <v>17.2</v>
      </c>
      <c r="E40" s="65"/>
      <c r="F40" s="65">
        <v>6.8</v>
      </c>
      <c r="G40" s="65">
        <v>10.9</v>
      </c>
      <c r="H40" s="65">
        <v>8.9</v>
      </c>
      <c r="I40" s="65">
        <v>3</v>
      </c>
      <c r="J40" s="65">
        <v>0.4</v>
      </c>
      <c r="K40" s="65">
        <v>9.5</v>
      </c>
      <c r="L40" s="65">
        <v>20.9</v>
      </c>
      <c r="M40" s="65">
        <v>20</v>
      </c>
      <c r="N40" s="65">
        <v>0.2</v>
      </c>
      <c r="O40" s="65">
        <v>0.1</v>
      </c>
      <c r="P40" s="65">
        <v>19.600000000000001</v>
      </c>
      <c r="Q40" s="65"/>
      <c r="R40" s="65">
        <v>20</v>
      </c>
      <c r="S40" s="65">
        <v>20.2</v>
      </c>
      <c r="T40" s="65">
        <v>7.5</v>
      </c>
      <c r="U40" s="65">
        <v>3.6</v>
      </c>
      <c r="V40" s="65">
        <v>4.9000000000000004</v>
      </c>
      <c r="W40" s="65">
        <v>20.5</v>
      </c>
      <c r="X40" s="65">
        <v>20</v>
      </c>
      <c r="Y40" s="65">
        <v>18.600000000000001</v>
      </c>
      <c r="Z40" s="65">
        <v>20.5</v>
      </c>
      <c r="AA40" s="65">
        <v>1.1000000000000001</v>
      </c>
      <c r="AB40" s="65">
        <v>90.8</v>
      </c>
      <c r="AC40" s="65"/>
      <c r="AD40" s="65"/>
      <c r="AE40" s="65">
        <v>29.2</v>
      </c>
      <c r="AF40" s="65">
        <v>217.6</v>
      </c>
      <c r="AG40" s="65">
        <v>1.9</v>
      </c>
      <c r="AH40" s="65">
        <v>2.9</v>
      </c>
      <c r="AI40" s="65">
        <v>19.5</v>
      </c>
      <c r="AJ40" s="65">
        <v>7.8</v>
      </c>
      <c r="AK40" s="65">
        <v>20.399999999999999</v>
      </c>
      <c r="AL40" s="65">
        <v>20.399999999999999</v>
      </c>
      <c r="AM40" s="65">
        <v>20</v>
      </c>
      <c r="AN40" s="65">
        <v>7.2</v>
      </c>
      <c r="AO40" s="65">
        <v>33.6</v>
      </c>
      <c r="AP40" s="65">
        <v>9.3000000000000007</v>
      </c>
      <c r="AQ40" s="65">
        <v>3.6</v>
      </c>
      <c r="AR40" s="65"/>
      <c r="AS40" s="65">
        <v>3.4</v>
      </c>
      <c r="AT40" s="65">
        <v>18.399999999999999</v>
      </c>
      <c r="AU40" s="65"/>
      <c r="AV40" s="65">
        <v>46.8</v>
      </c>
      <c r="AW40" s="65">
        <v>40.700000000000003</v>
      </c>
      <c r="AX40" s="65"/>
      <c r="AY40" s="65"/>
      <c r="AZ40" s="65">
        <v>3</v>
      </c>
      <c r="BA40" s="65">
        <v>3.9</v>
      </c>
      <c r="BB40" s="65"/>
      <c r="BC40" s="65">
        <v>4.2</v>
      </c>
      <c r="BD40" s="65">
        <v>5.5</v>
      </c>
      <c r="BE40" s="65">
        <v>10</v>
      </c>
      <c r="BF40" s="65">
        <v>152.6</v>
      </c>
      <c r="BG40" s="65">
        <v>124.8</v>
      </c>
      <c r="BH40" s="65">
        <v>0.6</v>
      </c>
      <c r="BI40" s="65">
        <v>10.3</v>
      </c>
      <c r="BJ40" s="65">
        <v>15.9</v>
      </c>
      <c r="BK40" s="65"/>
      <c r="BL40" s="65">
        <v>3.8</v>
      </c>
      <c r="BM40" s="65">
        <v>19.8</v>
      </c>
      <c r="BN40" s="65">
        <v>69.099999999999994</v>
      </c>
      <c r="BO40" s="65">
        <v>3.4</v>
      </c>
      <c r="BP40" s="65">
        <v>0.8</v>
      </c>
      <c r="BQ40" s="65">
        <v>2.2000000000000002</v>
      </c>
      <c r="BR40" s="65">
        <v>2.4</v>
      </c>
      <c r="BS40" s="65">
        <v>5.5</v>
      </c>
      <c r="BT40" s="65">
        <v>2.2000000000000002</v>
      </c>
      <c r="BU40" s="65">
        <v>20</v>
      </c>
      <c r="BV40" s="65">
        <v>8</v>
      </c>
      <c r="BW40" s="65">
        <v>20</v>
      </c>
      <c r="BX40" s="65">
        <v>3.5</v>
      </c>
      <c r="BY40" s="65">
        <v>20.3</v>
      </c>
      <c r="BZ40" s="66">
        <v>1359.7</v>
      </c>
    </row>
    <row r="41" spans="1:78" x14ac:dyDescent="0.3">
      <c r="A41" s="1"/>
      <c r="B41" s="54" t="s">
        <v>783</v>
      </c>
      <c r="C41" s="67"/>
      <c r="D41" s="67">
        <v>17.3</v>
      </c>
      <c r="E41" s="67"/>
      <c r="F41" s="67">
        <v>6.8</v>
      </c>
      <c r="G41" s="67">
        <v>10.5</v>
      </c>
      <c r="H41" s="67">
        <v>14.5</v>
      </c>
      <c r="I41" s="67">
        <v>3</v>
      </c>
      <c r="J41" s="67">
        <v>0.4</v>
      </c>
      <c r="K41" s="67">
        <v>9.4</v>
      </c>
      <c r="L41" s="67">
        <v>20.8</v>
      </c>
      <c r="M41" s="67">
        <v>20</v>
      </c>
      <c r="N41" s="67">
        <v>0.2</v>
      </c>
      <c r="O41" s="67">
        <v>0.1</v>
      </c>
      <c r="P41" s="67">
        <v>19.600000000000001</v>
      </c>
      <c r="Q41" s="67"/>
      <c r="R41" s="67">
        <v>20.2</v>
      </c>
      <c r="S41" s="67">
        <v>20.2</v>
      </c>
      <c r="T41" s="67">
        <v>7.6</v>
      </c>
      <c r="U41" s="67">
        <v>3.6</v>
      </c>
      <c r="V41" s="67">
        <v>4.8</v>
      </c>
      <c r="W41" s="67">
        <v>20.399999999999999</v>
      </c>
      <c r="X41" s="67">
        <v>20</v>
      </c>
      <c r="Y41" s="67">
        <v>18.7</v>
      </c>
      <c r="Z41" s="67">
        <v>16.7</v>
      </c>
      <c r="AA41" s="67">
        <v>0.2</v>
      </c>
      <c r="AB41" s="67">
        <v>85.5</v>
      </c>
      <c r="AC41" s="67"/>
      <c r="AD41" s="67"/>
      <c r="AE41" s="67">
        <v>30.2</v>
      </c>
      <c r="AF41" s="67">
        <v>213.4</v>
      </c>
      <c r="AG41" s="67">
        <v>2</v>
      </c>
      <c r="AH41" s="67">
        <v>3.3</v>
      </c>
      <c r="AI41" s="67">
        <v>19.7</v>
      </c>
      <c r="AJ41" s="67">
        <v>7.8</v>
      </c>
      <c r="AK41" s="67">
        <v>20.399999999999999</v>
      </c>
      <c r="AL41" s="67">
        <v>20.399999999999999</v>
      </c>
      <c r="AM41" s="67">
        <v>20</v>
      </c>
      <c r="AN41" s="67">
        <v>7.2</v>
      </c>
      <c r="AO41" s="67">
        <v>38.299999999999997</v>
      </c>
      <c r="AP41" s="67">
        <v>10.9</v>
      </c>
      <c r="AQ41" s="67">
        <v>5.2</v>
      </c>
      <c r="AR41" s="67"/>
      <c r="AS41" s="67">
        <v>3.4</v>
      </c>
      <c r="AT41" s="67">
        <v>18.399999999999999</v>
      </c>
      <c r="AU41" s="67"/>
      <c r="AV41" s="67">
        <v>51.5</v>
      </c>
      <c r="AW41" s="67">
        <v>47.9</v>
      </c>
      <c r="AX41" s="67"/>
      <c r="AY41" s="67"/>
      <c r="AZ41" s="67">
        <v>3</v>
      </c>
      <c r="BA41" s="67">
        <v>2.9</v>
      </c>
      <c r="BB41" s="67"/>
      <c r="BC41" s="67">
        <v>5.6</v>
      </c>
      <c r="BD41" s="67">
        <v>5.4</v>
      </c>
      <c r="BE41" s="67">
        <v>9.9</v>
      </c>
      <c r="BF41" s="67">
        <v>149.9</v>
      </c>
      <c r="BG41" s="67">
        <v>127.8</v>
      </c>
      <c r="BH41" s="67">
        <v>0.6</v>
      </c>
      <c r="BI41" s="67">
        <v>23.4</v>
      </c>
      <c r="BJ41" s="67">
        <v>25.6</v>
      </c>
      <c r="BK41" s="67"/>
      <c r="BL41" s="67">
        <v>3.9</v>
      </c>
      <c r="BM41" s="67">
        <v>19.600000000000001</v>
      </c>
      <c r="BN41" s="67">
        <v>68.8</v>
      </c>
      <c r="BO41" s="67">
        <v>3.8</v>
      </c>
      <c r="BP41" s="67">
        <v>0.8</v>
      </c>
      <c r="BQ41" s="67">
        <v>2.2000000000000002</v>
      </c>
      <c r="BR41" s="67">
        <v>2.4</v>
      </c>
      <c r="BS41" s="67">
        <v>2.7</v>
      </c>
      <c r="BT41" s="67">
        <v>2.2000000000000002</v>
      </c>
      <c r="BU41" s="67">
        <v>20</v>
      </c>
      <c r="BV41" s="67">
        <v>8</v>
      </c>
      <c r="BW41" s="67">
        <v>20</v>
      </c>
      <c r="BX41" s="67">
        <v>2.2999999999999998</v>
      </c>
      <c r="BY41" s="67">
        <v>20.3</v>
      </c>
      <c r="BZ41" s="68">
        <v>1391.6</v>
      </c>
    </row>
    <row r="42" spans="1:78" x14ac:dyDescent="0.3">
      <c r="A42" s="1"/>
      <c r="B42" s="54" t="s">
        <v>784</v>
      </c>
      <c r="C42" s="67"/>
      <c r="D42" s="67">
        <v>17</v>
      </c>
      <c r="E42" s="67"/>
      <c r="F42" s="67">
        <v>8.5</v>
      </c>
      <c r="G42" s="67">
        <v>11</v>
      </c>
      <c r="H42" s="67">
        <v>13.3</v>
      </c>
      <c r="I42" s="67">
        <v>3.1</v>
      </c>
      <c r="J42" s="67">
        <v>0.4</v>
      </c>
      <c r="K42" s="67">
        <v>9.9</v>
      </c>
      <c r="L42" s="67">
        <v>20</v>
      </c>
      <c r="M42" s="67">
        <v>20</v>
      </c>
      <c r="N42" s="67">
        <v>0.2</v>
      </c>
      <c r="O42" s="67"/>
      <c r="P42" s="67">
        <v>19.600000000000001</v>
      </c>
      <c r="Q42" s="67"/>
      <c r="R42" s="67">
        <v>20.2</v>
      </c>
      <c r="S42" s="67">
        <v>20.2</v>
      </c>
      <c r="T42" s="67">
        <v>7.5</v>
      </c>
      <c r="U42" s="67">
        <v>3.6</v>
      </c>
      <c r="V42" s="67">
        <v>4.9000000000000004</v>
      </c>
      <c r="W42" s="67">
        <v>20.5</v>
      </c>
      <c r="X42" s="67">
        <v>20</v>
      </c>
      <c r="Y42" s="67">
        <v>18.7</v>
      </c>
      <c r="Z42" s="67">
        <v>20.399999999999999</v>
      </c>
      <c r="AA42" s="67"/>
      <c r="AB42" s="67">
        <v>80.2</v>
      </c>
      <c r="AC42" s="67"/>
      <c r="AD42" s="67"/>
      <c r="AE42" s="67">
        <v>24.6</v>
      </c>
      <c r="AF42" s="67">
        <v>211.8</v>
      </c>
      <c r="AG42" s="67">
        <v>1.2</v>
      </c>
      <c r="AH42" s="67">
        <v>2.7</v>
      </c>
      <c r="AI42" s="67">
        <v>20.100000000000001</v>
      </c>
      <c r="AJ42" s="67">
        <v>7.7</v>
      </c>
      <c r="AK42" s="67">
        <v>20.399999999999999</v>
      </c>
      <c r="AL42" s="67">
        <v>20.399999999999999</v>
      </c>
      <c r="AM42" s="67">
        <v>20</v>
      </c>
      <c r="AN42" s="67">
        <v>7.3</v>
      </c>
      <c r="AO42" s="67">
        <v>17.8</v>
      </c>
      <c r="AP42" s="67">
        <v>12.1</v>
      </c>
      <c r="AQ42" s="67">
        <v>5.6</v>
      </c>
      <c r="AR42" s="67"/>
      <c r="AS42" s="67">
        <v>3.4</v>
      </c>
      <c r="AT42" s="67">
        <v>18.399999999999999</v>
      </c>
      <c r="AU42" s="67"/>
      <c r="AV42" s="67">
        <v>35.200000000000003</v>
      </c>
      <c r="AW42" s="67">
        <v>29.5</v>
      </c>
      <c r="AX42" s="67"/>
      <c r="AY42" s="67"/>
      <c r="AZ42" s="67">
        <v>3</v>
      </c>
      <c r="BA42" s="67">
        <v>1.1000000000000001</v>
      </c>
      <c r="BB42" s="67"/>
      <c r="BC42" s="67">
        <v>1.2</v>
      </c>
      <c r="BD42" s="67">
        <v>5.5</v>
      </c>
      <c r="BE42" s="67">
        <v>9.9</v>
      </c>
      <c r="BF42" s="67">
        <v>135</v>
      </c>
      <c r="BG42" s="67">
        <v>127</v>
      </c>
      <c r="BH42" s="67">
        <v>0.6</v>
      </c>
      <c r="BI42" s="67">
        <v>19.7</v>
      </c>
      <c r="BJ42" s="67">
        <v>24.9</v>
      </c>
      <c r="BK42" s="67"/>
      <c r="BL42" s="67">
        <v>1.2</v>
      </c>
      <c r="BM42" s="67">
        <v>19</v>
      </c>
      <c r="BN42" s="67">
        <v>67.3</v>
      </c>
      <c r="BO42" s="67">
        <v>3.9</v>
      </c>
      <c r="BP42" s="67">
        <v>0.8</v>
      </c>
      <c r="BQ42" s="67">
        <v>2.2000000000000002</v>
      </c>
      <c r="BR42" s="67">
        <v>2.4</v>
      </c>
      <c r="BS42" s="67">
        <v>1.1000000000000001</v>
      </c>
      <c r="BT42" s="67">
        <v>2.2000000000000002</v>
      </c>
      <c r="BU42" s="67">
        <v>20</v>
      </c>
      <c r="BV42" s="67">
        <v>8</v>
      </c>
      <c r="BW42" s="67">
        <v>20</v>
      </c>
      <c r="BX42" s="67">
        <v>1.5</v>
      </c>
      <c r="BY42" s="67">
        <v>20.2</v>
      </c>
      <c r="BZ42" s="68">
        <v>1295.0999999999999</v>
      </c>
    </row>
    <row r="43" spans="1:78" x14ac:dyDescent="0.3">
      <c r="A43" s="1"/>
      <c r="B43" s="54" t="s">
        <v>785</v>
      </c>
      <c r="C43" s="67"/>
      <c r="D43" s="67">
        <v>15.8</v>
      </c>
      <c r="E43" s="67">
        <v>5.0999999999999996</v>
      </c>
      <c r="F43" s="67">
        <v>9.3000000000000007</v>
      </c>
      <c r="G43" s="67">
        <v>10</v>
      </c>
      <c r="H43" s="67">
        <v>8.6</v>
      </c>
      <c r="I43" s="67">
        <v>3.1</v>
      </c>
      <c r="J43" s="67">
        <v>0.4</v>
      </c>
      <c r="K43" s="67">
        <v>9.3000000000000007</v>
      </c>
      <c r="L43" s="67">
        <v>22.1</v>
      </c>
      <c r="M43" s="67">
        <v>20</v>
      </c>
      <c r="N43" s="67"/>
      <c r="O43" s="67"/>
      <c r="P43" s="67">
        <v>19.7</v>
      </c>
      <c r="Q43" s="67"/>
      <c r="R43" s="67">
        <v>20.3</v>
      </c>
      <c r="S43" s="67">
        <v>20.3</v>
      </c>
      <c r="T43" s="67">
        <v>7.5</v>
      </c>
      <c r="U43" s="67">
        <v>3.6</v>
      </c>
      <c r="V43" s="67">
        <v>4.9000000000000004</v>
      </c>
      <c r="W43" s="67">
        <v>20.5</v>
      </c>
      <c r="X43" s="67">
        <v>20</v>
      </c>
      <c r="Y43" s="67">
        <v>18.600000000000001</v>
      </c>
      <c r="Z43" s="67">
        <v>14.1</v>
      </c>
      <c r="AA43" s="67"/>
      <c r="AB43" s="67">
        <v>74.900000000000006</v>
      </c>
      <c r="AC43" s="67"/>
      <c r="AD43" s="67"/>
      <c r="AE43" s="67">
        <v>18.8</v>
      </c>
      <c r="AF43" s="67">
        <v>195.1</v>
      </c>
      <c r="AG43" s="67">
        <v>0.1</v>
      </c>
      <c r="AH43" s="67">
        <v>1.8</v>
      </c>
      <c r="AI43" s="67">
        <v>20.3</v>
      </c>
      <c r="AJ43" s="67">
        <v>7.7</v>
      </c>
      <c r="AK43" s="67">
        <v>20.399999999999999</v>
      </c>
      <c r="AL43" s="67">
        <v>20.399999999999999</v>
      </c>
      <c r="AM43" s="67">
        <v>20</v>
      </c>
      <c r="AN43" s="67">
        <v>7.3</v>
      </c>
      <c r="AO43" s="67">
        <v>4.3</v>
      </c>
      <c r="AP43" s="67">
        <v>8.1999999999999993</v>
      </c>
      <c r="AQ43" s="67">
        <v>5.7</v>
      </c>
      <c r="AR43" s="67"/>
      <c r="AS43" s="67">
        <v>3.4</v>
      </c>
      <c r="AT43" s="67">
        <v>18.399999999999999</v>
      </c>
      <c r="AU43" s="67"/>
      <c r="AV43" s="67">
        <v>24</v>
      </c>
      <c r="AW43" s="67">
        <v>14.4</v>
      </c>
      <c r="AX43" s="67"/>
      <c r="AY43" s="67"/>
      <c r="AZ43" s="67">
        <v>3</v>
      </c>
      <c r="BA43" s="67">
        <v>0.2</v>
      </c>
      <c r="BB43" s="67"/>
      <c r="BC43" s="67">
        <v>0.1</v>
      </c>
      <c r="BD43" s="67">
        <v>5.2</v>
      </c>
      <c r="BE43" s="67">
        <v>10</v>
      </c>
      <c r="BF43" s="67">
        <v>113.7</v>
      </c>
      <c r="BG43" s="67">
        <v>109.6</v>
      </c>
      <c r="BH43" s="67">
        <v>0.6</v>
      </c>
      <c r="BI43" s="67">
        <v>5.9</v>
      </c>
      <c r="BJ43" s="67">
        <v>6.6</v>
      </c>
      <c r="BK43" s="67"/>
      <c r="BL43" s="67"/>
      <c r="BM43" s="67">
        <v>18.2</v>
      </c>
      <c r="BN43" s="67">
        <v>64.7</v>
      </c>
      <c r="BO43" s="67">
        <v>3.9</v>
      </c>
      <c r="BP43" s="67">
        <v>0.8</v>
      </c>
      <c r="BQ43" s="67">
        <v>2.2000000000000002</v>
      </c>
      <c r="BR43" s="67">
        <v>2.4</v>
      </c>
      <c r="BS43" s="67">
        <v>0.4</v>
      </c>
      <c r="BT43" s="67">
        <v>2.2000000000000002</v>
      </c>
      <c r="BU43" s="67">
        <v>20</v>
      </c>
      <c r="BV43" s="67">
        <v>8</v>
      </c>
      <c r="BW43" s="67">
        <v>20</v>
      </c>
      <c r="BX43" s="67">
        <v>0.3</v>
      </c>
      <c r="BY43" s="67">
        <v>20.3</v>
      </c>
      <c r="BZ43" s="68">
        <v>1136.7</v>
      </c>
    </row>
    <row r="44" spans="1:78" x14ac:dyDescent="0.3">
      <c r="A44" s="1"/>
      <c r="B44" s="54" t="s">
        <v>786</v>
      </c>
      <c r="C44" s="67"/>
      <c r="D44" s="67">
        <v>17.3</v>
      </c>
      <c r="E44" s="67">
        <v>5.0999999999999996</v>
      </c>
      <c r="F44" s="67">
        <v>9.3000000000000007</v>
      </c>
      <c r="G44" s="67">
        <v>11</v>
      </c>
      <c r="H44" s="67">
        <v>8.6</v>
      </c>
      <c r="I44" s="67">
        <v>3.1</v>
      </c>
      <c r="J44" s="67">
        <v>0.4</v>
      </c>
      <c r="K44" s="67">
        <v>8.9</v>
      </c>
      <c r="L44" s="67">
        <v>22.1</v>
      </c>
      <c r="M44" s="67">
        <v>20</v>
      </c>
      <c r="N44" s="67"/>
      <c r="O44" s="67"/>
      <c r="P44" s="67">
        <v>19.7</v>
      </c>
      <c r="Q44" s="67"/>
      <c r="R44" s="67">
        <v>20</v>
      </c>
      <c r="S44" s="67">
        <v>20.2</v>
      </c>
      <c r="T44" s="67">
        <v>7.7</v>
      </c>
      <c r="U44" s="67">
        <v>3.6</v>
      </c>
      <c r="V44" s="67">
        <v>4.9000000000000004</v>
      </c>
      <c r="W44" s="67">
        <v>20.6</v>
      </c>
      <c r="X44" s="67">
        <v>20</v>
      </c>
      <c r="Y44" s="67">
        <v>18.600000000000001</v>
      </c>
      <c r="Z44" s="67">
        <v>17.600000000000001</v>
      </c>
      <c r="AA44" s="67"/>
      <c r="AB44" s="67">
        <v>69.5</v>
      </c>
      <c r="AC44" s="67"/>
      <c r="AD44" s="67"/>
      <c r="AE44" s="67">
        <v>15.4</v>
      </c>
      <c r="AF44" s="67">
        <v>185.1</v>
      </c>
      <c r="AG44" s="67"/>
      <c r="AH44" s="67">
        <v>0.4</v>
      </c>
      <c r="AI44" s="67">
        <v>20.6</v>
      </c>
      <c r="AJ44" s="67">
        <v>7.7</v>
      </c>
      <c r="AK44" s="67">
        <v>20.399999999999999</v>
      </c>
      <c r="AL44" s="67">
        <v>20.399999999999999</v>
      </c>
      <c r="AM44" s="67">
        <v>20</v>
      </c>
      <c r="AN44" s="67">
        <v>7.4</v>
      </c>
      <c r="AO44" s="67"/>
      <c r="AP44" s="67"/>
      <c r="AQ44" s="67"/>
      <c r="AR44" s="67"/>
      <c r="AS44" s="67">
        <v>3.4</v>
      </c>
      <c r="AT44" s="67">
        <v>18.399999999999999</v>
      </c>
      <c r="AU44" s="67"/>
      <c r="AV44" s="67"/>
      <c r="AW44" s="67"/>
      <c r="AX44" s="67"/>
      <c r="AY44" s="67"/>
      <c r="AZ44" s="67">
        <v>3.3</v>
      </c>
      <c r="BA44" s="67"/>
      <c r="BB44" s="67"/>
      <c r="BC44" s="67"/>
      <c r="BD44" s="67">
        <v>5.4</v>
      </c>
      <c r="BE44" s="67">
        <v>9.9</v>
      </c>
      <c r="BF44" s="67">
        <v>108.2</v>
      </c>
      <c r="BG44" s="67">
        <v>108.1</v>
      </c>
      <c r="BH44" s="67">
        <v>0.6</v>
      </c>
      <c r="BI44" s="67"/>
      <c r="BJ44" s="67"/>
      <c r="BK44" s="67"/>
      <c r="BL44" s="67"/>
      <c r="BM44" s="67">
        <v>17.399999999999999</v>
      </c>
      <c r="BN44" s="67">
        <v>61</v>
      </c>
      <c r="BO44" s="67">
        <v>3.9</v>
      </c>
      <c r="BP44" s="67">
        <v>0.8</v>
      </c>
      <c r="BQ44" s="67">
        <v>2.2000000000000002</v>
      </c>
      <c r="BR44" s="67">
        <v>2.4</v>
      </c>
      <c r="BS44" s="67"/>
      <c r="BT44" s="67">
        <v>1.8</v>
      </c>
      <c r="BU44" s="67">
        <v>20</v>
      </c>
      <c r="BV44" s="67">
        <v>8</v>
      </c>
      <c r="BW44" s="67">
        <v>20</v>
      </c>
      <c r="BX44" s="67"/>
      <c r="BY44" s="67">
        <v>20.399999999999999</v>
      </c>
      <c r="BZ44" s="68">
        <v>1040.8</v>
      </c>
    </row>
    <row r="45" spans="1:78" x14ac:dyDescent="0.3">
      <c r="A45" s="1"/>
      <c r="B45" s="54" t="s">
        <v>787</v>
      </c>
      <c r="C45" s="67"/>
      <c r="D45" s="67">
        <v>17.5</v>
      </c>
      <c r="E45" s="67">
        <v>5.0999999999999996</v>
      </c>
      <c r="F45" s="67">
        <v>8.3000000000000007</v>
      </c>
      <c r="G45" s="67">
        <v>11</v>
      </c>
      <c r="H45" s="67">
        <v>9.1</v>
      </c>
      <c r="I45" s="67">
        <v>3.1</v>
      </c>
      <c r="J45" s="67">
        <v>0.4</v>
      </c>
      <c r="K45" s="67">
        <v>9.5</v>
      </c>
      <c r="L45" s="67">
        <v>22.1</v>
      </c>
      <c r="M45" s="67">
        <v>20</v>
      </c>
      <c r="N45" s="67"/>
      <c r="O45" s="67"/>
      <c r="P45" s="67">
        <v>19.7</v>
      </c>
      <c r="Q45" s="67"/>
      <c r="R45" s="67">
        <v>20.2</v>
      </c>
      <c r="S45" s="67">
        <v>20.2</v>
      </c>
      <c r="T45" s="67">
        <v>7.8</v>
      </c>
      <c r="U45" s="67">
        <v>3.5</v>
      </c>
      <c r="V45" s="67">
        <v>4.9000000000000004</v>
      </c>
      <c r="W45" s="67">
        <v>20.6</v>
      </c>
      <c r="X45" s="67">
        <v>20</v>
      </c>
      <c r="Y45" s="67">
        <v>18.7</v>
      </c>
      <c r="Z45" s="67">
        <v>17.100000000000001</v>
      </c>
      <c r="AA45" s="67"/>
      <c r="AB45" s="67">
        <v>64.8</v>
      </c>
      <c r="AC45" s="67"/>
      <c r="AD45" s="67"/>
      <c r="AE45" s="67">
        <v>9.9</v>
      </c>
      <c r="AF45" s="67">
        <v>159.69999999999999</v>
      </c>
      <c r="AG45" s="67"/>
      <c r="AH45" s="67"/>
      <c r="AI45" s="67">
        <v>20.9</v>
      </c>
      <c r="AJ45" s="67">
        <v>7.6</v>
      </c>
      <c r="AK45" s="67">
        <v>20.399999999999999</v>
      </c>
      <c r="AL45" s="67">
        <v>20.399999999999999</v>
      </c>
      <c r="AM45" s="67">
        <v>20</v>
      </c>
      <c r="AN45" s="67">
        <v>7.4</v>
      </c>
      <c r="AO45" s="67"/>
      <c r="AP45" s="67"/>
      <c r="AQ45" s="67"/>
      <c r="AR45" s="67"/>
      <c r="AS45" s="67">
        <v>3.4</v>
      </c>
      <c r="AT45" s="67">
        <v>18.399999999999999</v>
      </c>
      <c r="AU45" s="67"/>
      <c r="AV45" s="67"/>
      <c r="AW45" s="67"/>
      <c r="AX45" s="67"/>
      <c r="AY45" s="67"/>
      <c r="AZ45" s="67">
        <v>3.7</v>
      </c>
      <c r="BA45" s="67"/>
      <c r="BB45" s="67"/>
      <c r="BC45" s="67"/>
      <c r="BD45" s="67">
        <v>5.5</v>
      </c>
      <c r="BE45" s="67">
        <v>9.9</v>
      </c>
      <c r="BF45" s="67">
        <v>112.1</v>
      </c>
      <c r="BG45" s="67">
        <v>105.5</v>
      </c>
      <c r="BH45" s="67">
        <v>0.6</v>
      </c>
      <c r="BI45" s="67"/>
      <c r="BJ45" s="67"/>
      <c r="BK45" s="67"/>
      <c r="BL45" s="67"/>
      <c r="BM45" s="67">
        <v>16.7</v>
      </c>
      <c r="BN45" s="67">
        <v>56.1</v>
      </c>
      <c r="BO45" s="67">
        <v>3.8</v>
      </c>
      <c r="BP45" s="67">
        <v>0.8</v>
      </c>
      <c r="BQ45" s="67">
        <v>2.2000000000000002</v>
      </c>
      <c r="BR45" s="67">
        <v>2.4</v>
      </c>
      <c r="BS45" s="67"/>
      <c r="BT45" s="67">
        <v>1.5</v>
      </c>
      <c r="BU45" s="67">
        <v>20</v>
      </c>
      <c r="BV45" s="67">
        <v>7.9</v>
      </c>
      <c r="BW45" s="67">
        <v>20</v>
      </c>
      <c r="BX45" s="67"/>
      <c r="BY45" s="67">
        <v>20.3</v>
      </c>
      <c r="BZ45" s="68">
        <v>1000.7</v>
      </c>
    </row>
    <row r="46" spans="1:78" x14ac:dyDescent="0.3">
      <c r="A46" s="1"/>
      <c r="B46" s="54" t="s">
        <v>788</v>
      </c>
      <c r="C46" s="67"/>
      <c r="D46" s="67">
        <v>17.8</v>
      </c>
      <c r="E46" s="67">
        <v>5.2</v>
      </c>
      <c r="F46" s="67">
        <v>8.6</v>
      </c>
      <c r="G46" s="67">
        <v>11.2</v>
      </c>
      <c r="H46" s="67">
        <v>9.9</v>
      </c>
      <c r="I46" s="67">
        <v>3.1</v>
      </c>
      <c r="J46" s="67">
        <v>0.4</v>
      </c>
      <c r="K46" s="67">
        <v>9.1999999999999993</v>
      </c>
      <c r="L46" s="67">
        <v>21.8</v>
      </c>
      <c r="M46" s="67">
        <v>20</v>
      </c>
      <c r="N46" s="67"/>
      <c r="O46" s="67"/>
      <c r="P46" s="67">
        <v>19.7</v>
      </c>
      <c r="Q46" s="67"/>
      <c r="R46" s="67">
        <v>20.3</v>
      </c>
      <c r="S46" s="67">
        <v>20.2</v>
      </c>
      <c r="T46" s="67">
        <v>7.8</v>
      </c>
      <c r="U46" s="67">
        <v>3.5</v>
      </c>
      <c r="V46" s="67">
        <v>4.8</v>
      </c>
      <c r="W46" s="67"/>
      <c r="X46" s="67">
        <v>20</v>
      </c>
      <c r="Y46" s="67">
        <v>18.600000000000001</v>
      </c>
      <c r="Z46" s="67">
        <v>29</v>
      </c>
      <c r="AA46" s="67"/>
      <c r="AB46" s="67">
        <v>60.1</v>
      </c>
      <c r="AC46" s="67"/>
      <c r="AD46" s="67"/>
      <c r="AE46" s="67">
        <v>6.7</v>
      </c>
      <c r="AF46" s="67">
        <v>111.6</v>
      </c>
      <c r="AG46" s="67"/>
      <c r="AH46" s="67"/>
      <c r="AI46" s="67">
        <v>20.9</v>
      </c>
      <c r="AJ46" s="67">
        <v>7.6</v>
      </c>
      <c r="AK46" s="67">
        <v>20.399999999999999</v>
      </c>
      <c r="AL46" s="67">
        <v>20.399999999999999</v>
      </c>
      <c r="AM46" s="67">
        <v>20</v>
      </c>
      <c r="AN46" s="67">
        <v>7.4</v>
      </c>
      <c r="AO46" s="67"/>
      <c r="AP46" s="67"/>
      <c r="AQ46" s="67"/>
      <c r="AR46" s="67"/>
      <c r="AS46" s="67">
        <v>3.4</v>
      </c>
      <c r="AT46" s="67">
        <v>18.399999999999999</v>
      </c>
      <c r="AU46" s="67"/>
      <c r="AV46" s="67"/>
      <c r="AW46" s="67"/>
      <c r="AX46" s="67"/>
      <c r="AY46" s="67"/>
      <c r="AZ46" s="67">
        <v>3.7</v>
      </c>
      <c r="BA46" s="67"/>
      <c r="BB46" s="67"/>
      <c r="BC46" s="67"/>
      <c r="BD46" s="67">
        <v>5.5</v>
      </c>
      <c r="BE46" s="67">
        <v>10</v>
      </c>
      <c r="BF46" s="67">
        <v>106.7</v>
      </c>
      <c r="BG46" s="67">
        <v>106.1</v>
      </c>
      <c r="BH46" s="67">
        <v>0.6</v>
      </c>
      <c r="BI46" s="67"/>
      <c r="BJ46" s="67"/>
      <c r="BK46" s="67"/>
      <c r="BL46" s="67"/>
      <c r="BM46" s="67">
        <v>15.9</v>
      </c>
      <c r="BN46" s="67">
        <v>52.2</v>
      </c>
      <c r="BO46" s="67">
        <v>2.9</v>
      </c>
      <c r="BP46" s="67">
        <v>1</v>
      </c>
      <c r="BQ46" s="67">
        <v>2.2000000000000002</v>
      </c>
      <c r="BR46" s="67">
        <v>1.9</v>
      </c>
      <c r="BS46" s="67"/>
      <c r="BT46" s="67">
        <v>1.4</v>
      </c>
      <c r="BU46" s="67">
        <v>20</v>
      </c>
      <c r="BV46" s="67">
        <v>8</v>
      </c>
      <c r="BW46" s="67">
        <v>20</v>
      </c>
      <c r="BX46" s="67"/>
      <c r="BY46" s="67">
        <v>20.8</v>
      </c>
      <c r="BZ46" s="68">
        <v>926.9</v>
      </c>
    </row>
    <row r="47" spans="1:78" x14ac:dyDescent="0.3">
      <c r="A47" s="1"/>
      <c r="B47" s="56" t="s">
        <v>789</v>
      </c>
      <c r="C47" s="69"/>
      <c r="D47" s="69">
        <v>17</v>
      </c>
      <c r="E47" s="69">
        <v>15.9</v>
      </c>
      <c r="F47" s="69">
        <v>6.9</v>
      </c>
      <c r="G47" s="69">
        <v>11.2</v>
      </c>
      <c r="H47" s="69">
        <v>19.399999999999999</v>
      </c>
      <c r="I47" s="69">
        <v>3.1</v>
      </c>
      <c r="J47" s="69">
        <v>0.4</v>
      </c>
      <c r="K47" s="69">
        <v>9</v>
      </c>
      <c r="L47" s="69">
        <v>22.2</v>
      </c>
      <c r="M47" s="69">
        <v>20</v>
      </c>
      <c r="N47" s="69"/>
      <c r="O47" s="69"/>
      <c r="P47" s="69">
        <v>19.8</v>
      </c>
      <c r="Q47" s="69"/>
      <c r="R47" s="69">
        <v>20.2</v>
      </c>
      <c r="S47" s="69">
        <v>20.2</v>
      </c>
      <c r="T47" s="69">
        <v>7.8</v>
      </c>
      <c r="U47" s="69">
        <v>3.5</v>
      </c>
      <c r="V47" s="69">
        <v>4.8</v>
      </c>
      <c r="W47" s="69"/>
      <c r="X47" s="69">
        <v>20</v>
      </c>
      <c r="Y47" s="69">
        <v>18.7</v>
      </c>
      <c r="Z47" s="69">
        <v>21.9</v>
      </c>
      <c r="AA47" s="69"/>
      <c r="AB47" s="69">
        <v>56.6</v>
      </c>
      <c r="AC47" s="69"/>
      <c r="AD47" s="69"/>
      <c r="AE47" s="69">
        <v>3.6</v>
      </c>
      <c r="AF47" s="69">
        <v>121.1</v>
      </c>
      <c r="AG47" s="69"/>
      <c r="AH47" s="69"/>
      <c r="AI47" s="69">
        <v>20.9</v>
      </c>
      <c r="AJ47" s="69">
        <v>7.6</v>
      </c>
      <c r="AK47" s="69">
        <v>20.399999999999999</v>
      </c>
      <c r="AL47" s="69">
        <v>20.399999999999999</v>
      </c>
      <c r="AM47" s="69">
        <v>20</v>
      </c>
      <c r="AN47" s="69">
        <v>5.9</v>
      </c>
      <c r="AO47" s="69"/>
      <c r="AP47" s="69"/>
      <c r="AQ47" s="69"/>
      <c r="AR47" s="69"/>
      <c r="AS47" s="69">
        <v>3.4</v>
      </c>
      <c r="AT47" s="69">
        <v>18.399999999999999</v>
      </c>
      <c r="AU47" s="69"/>
      <c r="AV47" s="69"/>
      <c r="AW47" s="69"/>
      <c r="AX47" s="69"/>
      <c r="AY47" s="69"/>
      <c r="AZ47" s="69">
        <v>3.7</v>
      </c>
      <c r="BA47" s="69"/>
      <c r="BB47" s="69"/>
      <c r="BC47" s="69"/>
      <c r="BD47" s="69">
        <v>5.5</v>
      </c>
      <c r="BE47" s="69">
        <v>9.9</v>
      </c>
      <c r="BF47" s="69">
        <v>62.3</v>
      </c>
      <c r="BG47" s="69">
        <v>74.3</v>
      </c>
      <c r="BH47" s="69">
        <v>0.6</v>
      </c>
      <c r="BI47" s="69"/>
      <c r="BJ47" s="69"/>
      <c r="BK47" s="69"/>
      <c r="BL47" s="69"/>
      <c r="BM47" s="69">
        <v>14.9</v>
      </c>
      <c r="BN47" s="69">
        <v>49.2</v>
      </c>
      <c r="BO47" s="69">
        <v>3</v>
      </c>
      <c r="BP47" s="69">
        <v>1</v>
      </c>
      <c r="BQ47" s="69">
        <v>2.2000000000000002</v>
      </c>
      <c r="BR47" s="69">
        <v>1.9</v>
      </c>
      <c r="BS47" s="69"/>
      <c r="BT47" s="69">
        <v>1.3</v>
      </c>
      <c r="BU47" s="69">
        <v>20</v>
      </c>
      <c r="BV47" s="69">
        <v>8</v>
      </c>
      <c r="BW47" s="69">
        <v>20</v>
      </c>
      <c r="BX47" s="69"/>
      <c r="BY47" s="69">
        <v>20.8</v>
      </c>
      <c r="BZ47" s="70">
        <v>858.9</v>
      </c>
    </row>
    <row r="48" spans="1:78" x14ac:dyDescent="0.3">
      <c r="A48" s="1"/>
      <c r="B48" s="50" t="s">
        <v>790</v>
      </c>
      <c r="C48" s="65"/>
      <c r="D48" s="65">
        <v>17</v>
      </c>
      <c r="E48" s="65">
        <v>17.100000000000001</v>
      </c>
      <c r="F48" s="65">
        <v>9.1</v>
      </c>
      <c r="G48" s="65">
        <v>11.2</v>
      </c>
      <c r="H48" s="65">
        <v>20.3</v>
      </c>
      <c r="I48" s="65">
        <v>3.1</v>
      </c>
      <c r="J48" s="65">
        <v>0.4</v>
      </c>
      <c r="K48" s="65">
        <v>9.1</v>
      </c>
      <c r="L48" s="65">
        <v>22.1</v>
      </c>
      <c r="M48" s="65">
        <v>20</v>
      </c>
      <c r="N48" s="65"/>
      <c r="O48" s="65"/>
      <c r="P48" s="65">
        <v>19.899999999999999</v>
      </c>
      <c r="Q48" s="65"/>
      <c r="R48" s="65">
        <v>20.3</v>
      </c>
      <c r="S48" s="65">
        <v>20.2</v>
      </c>
      <c r="T48" s="65">
        <v>8.3000000000000007</v>
      </c>
      <c r="U48" s="65">
        <v>3.5</v>
      </c>
      <c r="V48" s="65">
        <v>5.0999999999999996</v>
      </c>
      <c r="W48" s="65"/>
      <c r="X48" s="65">
        <v>20</v>
      </c>
      <c r="Y48" s="65">
        <v>18.7</v>
      </c>
      <c r="Z48" s="65">
        <v>15</v>
      </c>
      <c r="AA48" s="65"/>
      <c r="AB48" s="65">
        <v>53.1</v>
      </c>
      <c r="AC48" s="65"/>
      <c r="AD48" s="65"/>
      <c r="AE48" s="65">
        <v>4</v>
      </c>
      <c r="AF48" s="65">
        <v>130.9</v>
      </c>
      <c r="AG48" s="65"/>
      <c r="AH48" s="65"/>
      <c r="AI48" s="65">
        <v>20.9</v>
      </c>
      <c r="AJ48" s="65">
        <v>7.6</v>
      </c>
      <c r="AK48" s="65">
        <v>20.399999999999999</v>
      </c>
      <c r="AL48" s="65">
        <v>20.399999999999999</v>
      </c>
      <c r="AM48" s="65">
        <v>20</v>
      </c>
      <c r="AN48" s="65">
        <v>6.1</v>
      </c>
      <c r="AO48" s="65"/>
      <c r="AP48" s="65"/>
      <c r="AQ48" s="65"/>
      <c r="AR48" s="65"/>
      <c r="AS48" s="65">
        <v>3.4</v>
      </c>
      <c r="AT48" s="65">
        <v>18.399999999999999</v>
      </c>
      <c r="AU48" s="65"/>
      <c r="AV48" s="65"/>
      <c r="AW48" s="65"/>
      <c r="AX48" s="65"/>
      <c r="AY48" s="65"/>
      <c r="AZ48" s="65">
        <v>3.7</v>
      </c>
      <c r="BA48" s="65"/>
      <c r="BB48" s="65"/>
      <c r="BC48" s="65"/>
      <c r="BD48" s="65">
        <v>5.3</v>
      </c>
      <c r="BE48" s="65">
        <v>9.9</v>
      </c>
      <c r="BF48" s="65">
        <v>57.2</v>
      </c>
      <c r="BG48" s="65">
        <v>61.6</v>
      </c>
      <c r="BH48" s="65">
        <v>0.6</v>
      </c>
      <c r="BI48" s="65"/>
      <c r="BJ48" s="65"/>
      <c r="BK48" s="65"/>
      <c r="BL48" s="65"/>
      <c r="BM48" s="65">
        <v>14.1</v>
      </c>
      <c r="BN48" s="65">
        <v>46.1</v>
      </c>
      <c r="BO48" s="65">
        <v>4</v>
      </c>
      <c r="BP48" s="65">
        <v>0.8</v>
      </c>
      <c r="BQ48" s="65">
        <v>2.2000000000000002</v>
      </c>
      <c r="BR48" s="65">
        <v>2.4</v>
      </c>
      <c r="BS48" s="65"/>
      <c r="BT48" s="65">
        <v>1.3</v>
      </c>
      <c r="BU48" s="65">
        <v>20</v>
      </c>
      <c r="BV48" s="65">
        <v>8</v>
      </c>
      <c r="BW48" s="65">
        <v>20</v>
      </c>
      <c r="BX48" s="65"/>
      <c r="BY48" s="65">
        <v>20.8</v>
      </c>
      <c r="BZ48" s="66">
        <v>843.6</v>
      </c>
    </row>
    <row r="49" spans="1:78" x14ac:dyDescent="0.3">
      <c r="A49" s="1"/>
      <c r="B49" s="54" t="s">
        <v>791</v>
      </c>
      <c r="C49" s="67"/>
      <c r="D49" s="67">
        <v>17.5</v>
      </c>
      <c r="E49" s="67">
        <v>17.399999999999999</v>
      </c>
      <c r="F49" s="67">
        <v>8.5</v>
      </c>
      <c r="G49" s="67">
        <v>11.2</v>
      </c>
      <c r="H49" s="67">
        <v>20.3</v>
      </c>
      <c r="I49" s="67">
        <v>3</v>
      </c>
      <c r="J49" s="67">
        <v>0.4</v>
      </c>
      <c r="K49" s="67">
        <v>8.9</v>
      </c>
      <c r="L49" s="67">
        <v>21.4</v>
      </c>
      <c r="M49" s="67">
        <v>20</v>
      </c>
      <c r="N49" s="67"/>
      <c r="O49" s="67"/>
      <c r="P49" s="67">
        <v>19.899999999999999</v>
      </c>
      <c r="Q49" s="67"/>
      <c r="R49" s="67">
        <v>20.2</v>
      </c>
      <c r="S49" s="67">
        <v>20.2</v>
      </c>
      <c r="T49" s="67">
        <v>8.4</v>
      </c>
      <c r="U49" s="67">
        <v>3.5</v>
      </c>
      <c r="V49" s="67">
        <v>5.0999999999999996</v>
      </c>
      <c r="W49" s="67">
        <v>1.2</v>
      </c>
      <c r="X49" s="67">
        <v>20</v>
      </c>
      <c r="Y49" s="67">
        <v>18.7</v>
      </c>
      <c r="Z49" s="67">
        <v>13.6</v>
      </c>
      <c r="AA49" s="67"/>
      <c r="AB49" s="67">
        <v>50.8</v>
      </c>
      <c r="AC49" s="67"/>
      <c r="AD49" s="67"/>
      <c r="AE49" s="67">
        <v>2.4</v>
      </c>
      <c r="AF49" s="67">
        <v>130.80000000000001</v>
      </c>
      <c r="AG49" s="67"/>
      <c r="AH49" s="67"/>
      <c r="AI49" s="67">
        <v>20.9</v>
      </c>
      <c r="AJ49" s="67">
        <v>7.6</v>
      </c>
      <c r="AK49" s="67">
        <v>20.399999999999999</v>
      </c>
      <c r="AL49" s="67">
        <v>20.399999999999999</v>
      </c>
      <c r="AM49" s="67">
        <v>20</v>
      </c>
      <c r="AN49" s="67">
        <v>6.1</v>
      </c>
      <c r="AO49" s="67"/>
      <c r="AP49" s="67"/>
      <c r="AQ49" s="67"/>
      <c r="AR49" s="67"/>
      <c r="AS49" s="67">
        <v>3.4</v>
      </c>
      <c r="AT49" s="67">
        <v>18.399999999999999</v>
      </c>
      <c r="AU49" s="67"/>
      <c r="AV49" s="67"/>
      <c r="AW49" s="67"/>
      <c r="AX49" s="67"/>
      <c r="AY49" s="67"/>
      <c r="AZ49" s="67">
        <v>3.7</v>
      </c>
      <c r="BA49" s="67"/>
      <c r="BB49" s="67"/>
      <c r="BC49" s="67"/>
      <c r="BD49" s="67">
        <v>5.4</v>
      </c>
      <c r="BE49" s="67">
        <v>10</v>
      </c>
      <c r="BF49" s="67">
        <v>43.5</v>
      </c>
      <c r="BG49" s="67">
        <v>52.9</v>
      </c>
      <c r="BH49" s="67">
        <v>0.6</v>
      </c>
      <c r="BI49" s="67"/>
      <c r="BJ49" s="67"/>
      <c r="BK49" s="67"/>
      <c r="BL49" s="67"/>
      <c r="BM49" s="67">
        <v>13.5</v>
      </c>
      <c r="BN49" s="67">
        <v>42.7</v>
      </c>
      <c r="BO49" s="67">
        <v>4</v>
      </c>
      <c r="BP49" s="67">
        <v>0.8</v>
      </c>
      <c r="BQ49" s="67">
        <v>2.2000000000000002</v>
      </c>
      <c r="BR49" s="67">
        <v>2.4</v>
      </c>
      <c r="BS49" s="67"/>
      <c r="BT49" s="67">
        <v>1.3</v>
      </c>
      <c r="BU49" s="67">
        <v>20</v>
      </c>
      <c r="BV49" s="67">
        <v>8</v>
      </c>
      <c r="BW49" s="67">
        <v>20</v>
      </c>
      <c r="BX49" s="67"/>
      <c r="BY49" s="67">
        <v>20.399999999999999</v>
      </c>
      <c r="BZ49" s="68">
        <v>812</v>
      </c>
    </row>
    <row r="50" spans="1:78" x14ac:dyDescent="0.3">
      <c r="A50" s="1"/>
      <c r="B50" s="54" t="s">
        <v>792</v>
      </c>
      <c r="C50" s="67"/>
      <c r="D50" s="67">
        <v>17</v>
      </c>
      <c r="E50" s="67">
        <v>17.2</v>
      </c>
      <c r="F50" s="67">
        <v>7.2</v>
      </c>
      <c r="G50" s="67">
        <v>11.2</v>
      </c>
      <c r="H50" s="67">
        <v>20.3</v>
      </c>
      <c r="I50" s="67">
        <v>3</v>
      </c>
      <c r="J50" s="67">
        <v>0.4</v>
      </c>
      <c r="K50" s="67">
        <v>8.9</v>
      </c>
      <c r="L50" s="67">
        <v>21.2</v>
      </c>
      <c r="M50" s="67">
        <v>20</v>
      </c>
      <c r="N50" s="67"/>
      <c r="O50" s="67"/>
      <c r="P50" s="67">
        <v>19.899999999999999</v>
      </c>
      <c r="Q50" s="67"/>
      <c r="R50" s="67">
        <v>20.3</v>
      </c>
      <c r="S50" s="67">
        <v>20.2</v>
      </c>
      <c r="T50" s="67">
        <v>8.4</v>
      </c>
      <c r="U50" s="67">
        <v>3.5</v>
      </c>
      <c r="V50" s="67">
        <v>5</v>
      </c>
      <c r="W50" s="67">
        <v>20.5</v>
      </c>
      <c r="X50" s="67">
        <v>20</v>
      </c>
      <c r="Y50" s="67">
        <v>18.8</v>
      </c>
      <c r="Z50" s="67">
        <v>8.1</v>
      </c>
      <c r="AA50" s="67"/>
      <c r="AB50" s="67">
        <v>48.5</v>
      </c>
      <c r="AC50" s="67"/>
      <c r="AD50" s="67"/>
      <c r="AE50" s="67">
        <v>2.7</v>
      </c>
      <c r="AF50" s="67">
        <v>118.8</v>
      </c>
      <c r="AG50" s="67"/>
      <c r="AH50" s="67"/>
      <c r="AI50" s="67">
        <v>20.9</v>
      </c>
      <c r="AJ50" s="67">
        <v>7.8</v>
      </c>
      <c r="AK50" s="67">
        <v>20.399999999999999</v>
      </c>
      <c r="AL50" s="67">
        <v>20.399999999999999</v>
      </c>
      <c r="AM50" s="67">
        <v>20</v>
      </c>
      <c r="AN50" s="67">
        <v>6.2</v>
      </c>
      <c r="AO50" s="67"/>
      <c r="AP50" s="67"/>
      <c r="AQ50" s="67"/>
      <c r="AR50" s="67"/>
      <c r="AS50" s="67">
        <v>3.5</v>
      </c>
      <c r="AT50" s="67">
        <v>18.399999999999999</v>
      </c>
      <c r="AU50" s="67"/>
      <c r="AV50" s="67"/>
      <c r="AW50" s="67"/>
      <c r="AX50" s="67"/>
      <c r="AY50" s="67"/>
      <c r="AZ50" s="67">
        <v>3.7</v>
      </c>
      <c r="BA50" s="67"/>
      <c r="BB50" s="67"/>
      <c r="BC50" s="67"/>
      <c r="BD50" s="67">
        <v>5.4</v>
      </c>
      <c r="BE50" s="67">
        <v>10</v>
      </c>
      <c r="BF50" s="67">
        <v>37.5</v>
      </c>
      <c r="BG50" s="67">
        <v>42.7</v>
      </c>
      <c r="BH50" s="67">
        <v>0.6</v>
      </c>
      <c r="BI50" s="67"/>
      <c r="BJ50" s="67"/>
      <c r="BK50" s="67"/>
      <c r="BL50" s="67"/>
      <c r="BM50" s="67">
        <v>12.8</v>
      </c>
      <c r="BN50" s="67">
        <v>39.6</v>
      </c>
      <c r="BO50" s="67">
        <v>3.9</v>
      </c>
      <c r="BP50" s="67">
        <v>0.8</v>
      </c>
      <c r="BQ50" s="67">
        <v>2.2000000000000002</v>
      </c>
      <c r="BR50" s="67">
        <v>2.4</v>
      </c>
      <c r="BS50" s="67"/>
      <c r="BT50" s="67">
        <v>1.2</v>
      </c>
      <c r="BU50" s="67">
        <v>20</v>
      </c>
      <c r="BV50" s="67">
        <v>8</v>
      </c>
      <c r="BW50" s="67">
        <v>20</v>
      </c>
      <c r="BX50" s="67"/>
      <c r="BY50" s="67">
        <v>20.3</v>
      </c>
      <c r="BZ50" s="68">
        <v>789.8</v>
      </c>
    </row>
    <row r="51" spans="1:78" x14ac:dyDescent="0.3">
      <c r="A51" s="1"/>
      <c r="B51" s="54" t="s">
        <v>793</v>
      </c>
      <c r="C51" s="67"/>
      <c r="D51" s="67">
        <v>17.2</v>
      </c>
      <c r="E51" s="67">
        <v>17.2</v>
      </c>
      <c r="F51" s="67">
        <v>8.6</v>
      </c>
      <c r="G51" s="67">
        <v>11.3</v>
      </c>
      <c r="H51" s="67">
        <v>20.3</v>
      </c>
      <c r="I51" s="67">
        <v>3</v>
      </c>
      <c r="J51" s="67">
        <v>0.4</v>
      </c>
      <c r="K51" s="67">
        <v>8.6</v>
      </c>
      <c r="L51" s="67">
        <v>21.2</v>
      </c>
      <c r="M51" s="67">
        <v>20</v>
      </c>
      <c r="N51" s="67"/>
      <c r="O51" s="67"/>
      <c r="P51" s="67">
        <v>19.899999999999999</v>
      </c>
      <c r="Q51" s="67"/>
      <c r="R51" s="67">
        <v>20.3</v>
      </c>
      <c r="S51" s="67">
        <v>20.2</v>
      </c>
      <c r="T51" s="67">
        <v>8.4</v>
      </c>
      <c r="U51" s="67">
        <v>3.5</v>
      </c>
      <c r="V51" s="67">
        <v>5</v>
      </c>
      <c r="W51" s="67">
        <v>20.399999999999999</v>
      </c>
      <c r="X51" s="67">
        <v>20</v>
      </c>
      <c r="Y51" s="67">
        <v>18.8</v>
      </c>
      <c r="Z51" s="67">
        <v>4.2</v>
      </c>
      <c r="AA51" s="67"/>
      <c r="AB51" s="67">
        <v>46.9</v>
      </c>
      <c r="AC51" s="67"/>
      <c r="AD51" s="67"/>
      <c r="AE51" s="67">
        <v>3.1</v>
      </c>
      <c r="AF51" s="67">
        <v>126.5</v>
      </c>
      <c r="AG51" s="67"/>
      <c r="AH51" s="67"/>
      <c r="AI51" s="67">
        <v>20.9</v>
      </c>
      <c r="AJ51" s="67">
        <v>7.9</v>
      </c>
      <c r="AK51" s="67">
        <v>20.399999999999999</v>
      </c>
      <c r="AL51" s="67">
        <v>20.399999999999999</v>
      </c>
      <c r="AM51" s="67">
        <v>20</v>
      </c>
      <c r="AN51" s="67">
        <v>6.2</v>
      </c>
      <c r="AO51" s="67"/>
      <c r="AP51" s="67"/>
      <c r="AQ51" s="67"/>
      <c r="AR51" s="67"/>
      <c r="AS51" s="67">
        <v>3.4</v>
      </c>
      <c r="AT51" s="67">
        <v>18.399999999999999</v>
      </c>
      <c r="AU51" s="67"/>
      <c r="AV51" s="67"/>
      <c r="AW51" s="67"/>
      <c r="AX51" s="67"/>
      <c r="AY51" s="67"/>
      <c r="AZ51" s="67">
        <v>3.6</v>
      </c>
      <c r="BA51" s="67"/>
      <c r="BB51" s="67"/>
      <c r="BC51" s="67"/>
      <c r="BD51" s="67">
        <v>5.5</v>
      </c>
      <c r="BE51" s="67">
        <v>9.9</v>
      </c>
      <c r="BF51" s="67">
        <v>31.3</v>
      </c>
      <c r="BG51" s="67">
        <v>29.9</v>
      </c>
      <c r="BH51" s="67">
        <v>0.6</v>
      </c>
      <c r="BI51" s="67"/>
      <c r="BJ51" s="67"/>
      <c r="BK51" s="67"/>
      <c r="BL51" s="67"/>
      <c r="BM51" s="67">
        <v>12.1</v>
      </c>
      <c r="BN51" s="67">
        <v>36.700000000000003</v>
      </c>
      <c r="BO51" s="67">
        <v>3.8</v>
      </c>
      <c r="BP51" s="67">
        <v>0.8</v>
      </c>
      <c r="BQ51" s="67">
        <v>2.2000000000000002</v>
      </c>
      <c r="BR51" s="67">
        <v>2.4</v>
      </c>
      <c r="BS51" s="67"/>
      <c r="BT51" s="67">
        <v>1.2</v>
      </c>
      <c r="BU51" s="67">
        <v>20</v>
      </c>
      <c r="BV51" s="67">
        <v>8</v>
      </c>
      <c r="BW51" s="67">
        <v>20</v>
      </c>
      <c r="BX51" s="67"/>
      <c r="BY51" s="67">
        <v>20.2</v>
      </c>
      <c r="BZ51" s="68">
        <v>770.8</v>
      </c>
    </row>
    <row r="52" spans="1:78" x14ac:dyDescent="0.3">
      <c r="A52" s="1"/>
      <c r="B52" s="54" t="s">
        <v>794</v>
      </c>
      <c r="C52" s="67"/>
      <c r="D52" s="67">
        <v>17.399999999999999</v>
      </c>
      <c r="E52" s="67">
        <v>17.2</v>
      </c>
      <c r="F52" s="67">
        <v>9.3000000000000007</v>
      </c>
      <c r="G52" s="67">
        <v>11.4</v>
      </c>
      <c r="H52" s="67">
        <v>20.3</v>
      </c>
      <c r="I52" s="67">
        <v>3</v>
      </c>
      <c r="J52" s="67">
        <v>0.4</v>
      </c>
      <c r="K52" s="67">
        <v>8.6999999999999993</v>
      </c>
      <c r="L52" s="67">
        <v>20.9</v>
      </c>
      <c r="M52" s="67">
        <v>20</v>
      </c>
      <c r="N52" s="67"/>
      <c r="O52" s="67"/>
      <c r="P52" s="67">
        <v>19.8</v>
      </c>
      <c r="Q52" s="67"/>
      <c r="R52" s="67">
        <v>20.2</v>
      </c>
      <c r="S52" s="67">
        <v>20.2</v>
      </c>
      <c r="T52" s="67">
        <v>8.4</v>
      </c>
      <c r="U52" s="67">
        <v>3.4</v>
      </c>
      <c r="V52" s="67">
        <v>5</v>
      </c>
      <c r="W52" s="67">
        <v>20</v>
      </c>
      <c r="X52" s="67">
        <v>20</v>
      </c>
      <c r="Y52" s="67">
        <v>18.8</v>
      </c>
      <c r="Z52" s="67">
        <v>0.6</v>
      </c>
      <c r="AA52" s="67"/>
      <c r="AB52" s="67">
        <v>45.3</v>
      </c>
      <c r="AC52" s="67"/>
      <c r="AD52" s="67"/>
      <c r="AE52" s="67">
        <v>3.9</v>
      </c>
      <c r="AF52" s="67">
        <v>120.9</v>
      </c>
      <c r="AG52" s="67"/>
      <c r="AH52" s="67"/>
      <c r="AI52" s="67">
        <v>20.9</v>
      </c>
      <c r="AJ52" s="67">
        <v>8</v>
      </c>
      <c r="AK52" s="67">
        <v>20.399999999999999</v>
      </c>
      <c r="AL52" s="67">
        <v>20.399999999999999</v>
      </c>
      <c r="AM52" s="67">
        <v>20</v>
      </c>
      <c r="AN52" s="67">
        <v>6.2</v>
      </c>
      <c r="AO52" s="67"/>
      <c r="AP52" s="67"/>
      <c r="AQ52" s="67"/>
      <c r="AR52" s="67"/>
      <c r="AS52" s="67">
        <v>3.4</v>
      </c>
      <c r="AT52" s="67">
        <v>18.399999999999999</v>
      </c>
      <c r="AU52" s="67"/>
      <c r="AV52" s="67"/>
      <c r="AW52" s="67"/>
      <c r="AX52" s="67"/>
      <c r="AY52" s="67"/>
      <c r="AZ52" s="67">
        <v>3.6</v>
      </c>
      <c r="BA52" s="67"/>
      <c r="BB52" s="67"/>
      <c r="BC52" s="67"/>
      <c r="BD52" s="67">
        <v>5.3</v>
      </c>
      <c r="BE52" s="67">
        <v>10</v>
      </c>
      <c r="BF52" s="67">
        <v>28.4</v>
      </c>
      <c r="BG52" s="67">
        <v>27.9</v>
      </c>
      <c r="BH52" s="67">
        <v>0.6</v>
      </c>
      <c r="BI52" s="67"/>
      <c r="BJ52" s="67"/>
      <c r="BK52" s="67"/>
      <c r="BL52" s="67"/>
      <c r="BM52" s="67">
        <v>11.4</v>
      </c>
      <c r="BN52" s="67">
        <v>33.799999999999997</v>
      </c>
      <c r="BO52" s="67">
        <v>3.6</v>
      </c>
      <c r="BP52" s="67">
        <v>0.8</v>
      </c>
      <c r="BQ52" s="67">
        <v>2.2000000000000002</v>
      </c>
      <c r="BR52" s="67">
        <v>2.4</v>
      </c>
      <c r="BS52" s="67"/>
      <c r="BT52" s="67">
        <v>1.2</v>
      </c>
      <c r="BU52" s="67">
        <v>20</v>
      </c>
      <c r="BV52" s="67">
        <v>8</v>
      </c>
      <c r="BW52" s="67">
        <v>20</v>
      </c>
      <c r="BX52" s="67"/>
      <c r="BY52" s="67">
        <v>20.100000000000001</v>
      </c>
      <c r="BZ52" s="68">
        <v>752.1</v>
      </c>
    </row>
    <row r="53" spans="1:78" x14ac:dyDescent="0.3">
      <c r="A53" s="1"/>
      <c r="B53" s="54" t="s">
        <v>795</v>
      </c>
      <c r="C53" s="67"/>
      <c r="D53" s="67">
        <v>16.7</v>
      </c>
      <c r="E53" s="67">
        <v>17.2</v>
      </c>
      <c r="F53" s="67">
        <v>9.4</v>
      </c>
      <c r="G53" s="67">
        <v>11.4</v>
      </c>
      <c r="H53" s="67">
        <v>20.3</v>
      </c>
      <c r="I53" s="67">
        <v>3</v>
      </c>
      <c r="J53" s="67">
        <v>0.4</v>
      </c>
      <c r="K53" s="67">
        <v>9</v>
      </c>
      <c r="L53" s="67">
        <v>20.7</v>
      </c>
      <c r="M53" s="67">
        <v>20</v>
      </c>
      <c r="N53" s="67"/>
      <c r="O53" s="67"/>
      <c r="P53" s="67">
        <v>19.7</v>
      </c>
      <c r="Q53" s="67"/>
      <c r="R53" s="67">
        <v>20.2</v>
      </c>
      <c r="S53" s="67">
        <v>20.100000000000001</v>
      </c>
      <c r="T53" s="67">
        <v>8.4</v>
      </c>
      <c r="U53" s="67">
        <v>3.4</v>
      </c>
      <c r="V53" s="67">
        <v>5.0999999999999996</v>
      </c>
      <c r="W53" s="67">
        <v>20</v>
      </c>
      <c r="X53" s="67">
        <v>20</v>
      </c>
      <c r="Y53" s="67">
        <v>18.8</v>
      </c>
      <c r="Z53" s="67"/>
      <c r="AA53" s="67">
        <v>0.3</v>
      </c>
      <c r="AB53" s="67">
        <v>43.4</v>
      </c>
      <c r="AC53" s="67"/>
      <c r="AD53" s="67"/>
      <c r="AE53" s="67">
        <v>1.8</v>
      </c>
      <c r="AF53" s="67">
        <v>110.4</v>
      </c>
      <c r="AG53" s="67"/>
      <c r="AH53" s="67"/>
      <c r="AI53" s="67">
        <v>20.9</v>
      </c>
      <c r="AJ53" s="67">
        <v>8</v>
      </c>
      <c r="AK53" s="67">
        <v>20.399999999999999</v>
      </c>
      <c r="AL53" s="67">
        <v>20.399999999999999</v>
      </c>
      <c r="AM53" s="67">
        <v>20</v>
      </c>
      <c r="AN53" s="67">
        <v>6.2</v>
      </c>
      <c r="AO53" s="67"/>
      <c r="AP53" s="67"/>
      <c r="AQ53" s="67"/>
      <c r="AR53" s="67"/>
      <c r="AS53" s="67">
        <v>3.4</v>
      </c>
      <c r="AT53" s="67">
        <v>18.399999999999999</v>
      </c>
      <c r="AU53" s="67"/>
      <c r="AV53" s="67"/>
      <c r="AW53" s="67"/>
      <c r="AX53" s="67"/>
      <c r="AY53" s="67"/>
      <c r="AZ53" s="67">
        <v>3.6</v>
      </c>
      <c r="BA53" s="67"/>
      <c r="BB53" s="67"/>
      <c r="BC53" s="67"/>
      <c r="BD53" s="67">
        <v>5.5</v>
      </c>
      <c r="BE53" s="67">
        <v>9.9</v>
      </c>
      <c r="BF53" s="67">
        <v>36.6</v>
      </c>
      <c r="BG53" s="67">
        <v>41.3</v>
      </c>
      <c r="BH53" s="67">
        <v>0.6</v>
      </c>
      <c r="BI53" s="67"/>
      <c r="BJ53" s="67"/>
      <c r="BK53" s="67"/>
      <c r="BL53" s="67"/>
      <c r="BM53" s="67">
        <v>10.7</v>
      </c>
      <c r="BN53" s="67">
        <v>30.8</v>
      </c>
      <c r="BO53" s="67">
        <v>3.5</v>
      </c>
      <c r="BP53" s="67">
        <v>0.8</v>
      </c>
      <c r="BQ53" s="67">
        <v>2.2000000000000002</v>
      </c>
      <c r="BR53" s="67">
        <v>2.4</v>
      </c>
      <c r="BS53" s="67"/>
      <c r="BT53" s="67">
        <v>1.2</v>
      </c>
      <c r="BU53" s="67">
        <v>20</v>
      </c>
      <c r="BV53" s="67">
        <v>7.9</v>
      </c>
      <c r="BW53" s="67">
        <v>20</v>
      </c>
      <c r="BX53" s="67"/>
      <c r="BY53" s="67">
        <v>20.100000000000001</v>
      </c>
      <c r="BZ53" s="68">
        <v>754.5</v>
      </c>
    </row>
    <row r="54" spans="1:78" x14ac:dyDescent="0.3">
      <c r="A54" s="1"/>
      <c r="B54" s="54" t="s">
        <v>796</v>
      </c>
      <c r="C54" s="67"/>
      <c r="D54" s="67">
        <v>16</v>
      </c>
      <c r="E54" s="67">
        <v>17.2</v>
      </c>
      <c r="F54" s="67">
        <v>9.1999999999999993</v>
      </c>
      <c r="G54" s="67">
        <v>11.4</v>
      </c>
      <c r="H54" s="67">
        <v>18.899999999999999</v>
      </c>
      <c r="I54" s="67">
        <v>3</v>
      </c>
      <c r="J54" s="67">
        <v>0.4</v>
      </c>
      <c r="K54" s="67">
        <v>8.5</v>
      </c>
      <c r="L54" s="67">
        <v>20.7</v>
      </c>
      <c r="M54" s="67">
        <v>20</v>
      </c>
      <c r="N54" s="67"/>
      <c r="O54" s="67"/>
      <c r="P54" s="67">
        <v>19.8</v>
      </c>
      <c r="Q54" s="67"/>
      <c r="R54" s="67">
        <v>20.2</v>
      </c>
      <c r="S54" s="67">
        <v>20.100000000000001</v>
      </c>
      <c r="T54" s="67">
        <v>8.4</v>
      </c>
      <c r="U54" s="67">
        <v>3.4</v>
      </c>
      <c r="V54" s="67">
        <v>5.0999999999999996</v>
      </c>
      <c r="W54" s="67">
        <v>19.7</v>
      </c>
      <c r="X54" s="67">
        <v>20</v>
      </c>
      <c r="Y54" s="67">
        <v>18.8</v>
      </c>
      <c r="Z54" s="67"/>
      <c r="AA54" s="67">
        <v>1.4</v>
      </c>
      <c r="AB54" s="67">
        <v>41.5</v>
      </c>
      <c r="AC54" s="67"/>
      <c r="AD54" s="67"/>
      <c r="AE54" s="67">
        <v>2.4</v>
      </c>
      <c r="AF54" s="67">
        <v>119</v>
      </c>
      <c r="AG54" s="67"/>
      <c r="AH54" s="67"/>
      <c r="AI54" s="67">
        <v>20.9</v>
      </c>
      <c r="AJ54" s="67">
        <v>8</v>
      </c>
      <c r="AK54" s="67">
        <v>20.399999999999999</v>
      </c>
      <c r="AL54" s="67">
        <v>20.399999999999999</v>
      </c>
      <c r="AM54" s="67">
        <v>20</v>
      </c>
      <c r="AN54" s="67">
        <v>6.2</v>
      </c>
      <c r="AO54" s="67"/>
      <c r="AP54" s="67"/>
      <c r="AQ54" s="67"/>
      <c r="AR54" s="67"/>
      <c r="AS54" s="67">
        <v>3.4</v>
      </c>
      <c r="AT54" s="67">
        <v>18.399999999999999</v>
      </c>
      <c r="AU54" s="67"/>
      <c r="AV54" s="67"/>
      <c r="AW54" s="67"/>
      <c r="AX54" s="67"/>
      <c r="AY54" s="67"/>
      <c r="AZ54" s="67">
        <v>3.6</v>
      </c>
      <c r="BA54" s="67"/>
      <c r="BB54" s="67"/>
      <c r="BC54" s="67"/>
      <c r="BD54" s="67">
        <v>5.4</v>
      </c>
      <c r="BE54" s="67">
        <v>10</v>
      </c>
      <c r="BF54" s="67">
        <v>35.9</v>
      </c>
      <c r="BG54" s="67">
        <v>43.3</v>
      </c>
      <c r="BH54" s="67">
        <v>0.6</v>
      </c>
      <c r="BI54" s="67"/>
      <c r="BJ54" s="67"/>
      <c r="BK54" s="67"/>
      <c r="BL54" s="67"/>
      <c r="BM54" s="67">
        <v>10.199999999999999</v>
      </c>
      <c r="BN54" s="67">
        <v>28.4</v>
      </c>
      <c r="BO54" s="67">
        <v>3.6</v>
      </c>
      <c r="BP54" s="67">
        <v>0.8</v>
      </c>
      <c r="BQ54" s="67">
        <v>2.4</v>
      </c>
      <c r="BR54" s="67">
        <v>2.4</v>
      </c>
      <c r="BS54" s="67"/>
      <c r="BT54" s="67">
        <v>1.2</v>
      </c>
      <c r="BU54" s="67">
        <v>20</v>
      </c>
      <c r="BV54" s="67">
        <v>8.1</v>
      </c>
      <c r="BW54" s="67">
        <v>20</v>
      </c>
      <c r="BX54" s="67"/>
      <c r="BY54" s="67">
        <v>19.8</v>
      </c>
      <c r="BZ54" s="68">
        <v>758.5</v>
      </c>
    </row>
    <row r="55" spans="1:78" x14ac:dyDescent="0.3">
      <c r="A55" s="1"/>
      <c r="B55" s="56" t="s">
        <v>1049</v>
      </c>
      <c r="C55" s="69"/>
      <c r="D55" s="69">
        <v>16.5</v>
      </c>
      <c r="E55" s="69">
        <v>17.2</v>
      </c>
      <c r="F55" s="69">
        <v>8.1</v>
      </c>
      <c r="G55" s="69">
        <v>11.4</v>
      </c>
      <c r="H55" s="69">
        <v>15.2</v>
      </c>
      <c r="I55" s="69">
        <v>3</v>
      </c>
      <c r="J55" s="69">
        <v>0.4</v>
      </c>
      <c r="K55" s="69">
        <v>8.5</v>
      </c>
      <c r="L55" s="69">
        <v>19.399999999999999</v>
      </c>
      <c r="M55" s="69">
        <v>20</v>
      </c>
      <c r="N55" s="69"/>
      <c r="O55" s="69"/>
      <c r="P55" s="69">
        <v>19.8</v>
      </c>
      <c r="Q55" s="69"/>
      <c r="R55" s="69">
        <v>20.3</v>
      </c>
      <c r="S55" s="69">
        <v>20.2</v>
      </c>
      <c r="T55" s="69">
        <v>8.4</v>
      </c>
      <c r="U55" s="69">
        <v>3.5</v>
      </c>
      <c r="V55" s="69">
        <v>5.2</v>
      </c>
      <c r="W55" s="69">
        <v>20.6</v>
      </c>
      <c r="X55" s="69">
        <v>20</v>
      </c>
      <c r="Y55" s="69">
        <v>18.8</v>
      </c>
      <c r="Z55" s="69"/>
      <c r="AA55" s="69">
        <v>2.6</v>
      </c>
      <c r="AB55" s="69">
        <v>39.799999999999997</v>
      </c>
      <c r="AC55" s="69"/>
      <c r="AD55" s="69"/>
      <c r="AE55" s="69">
        <v>2.7</v>
      </c>
      <c r="AF55" s="69">
        <v>119.6</v>
      </c>
      <c r="AG55" s="69"/>
      <c r="AH55" s="69"/>
      <c r="AI55" s="69">
        <v>20.9</v>
      </c>
      <c r="AJ55" s="69">
        <v>8</v>
      </c>
      <c r="AK55" s="69">
        <v>20.399999999999999</v>
      </c>
      <c r="AL55" s="69">
        <v>20.399999999999999</v>
      </c>
      <c r="AM55" s="69">
        <v>20</v>
      </c>
      <c r="AN55" s="69">
        <v>6.2</v>
      </c>
      <c r="AO55" s="69"/>
      <c r="AP55" s="69"/>
      <c r="AQ55" s="69"/>
      <c r="AR55" s="69"/>
      <c r="AS55" s="69">
        <v>3.4</v>
      </c>
      <c r="AT55" s="69">
        <v>18.399999999999999</v>
      </c>
      <c r="AU55" s="69"/>
      <c r="AV55" s="69"/>
      <c r="AW55" s="69"/>
      <c r="AX55" s="69"/>
      <c r="AY55" s="69"/>
      <c r="AZ55" s="69">
        <v>3.6</v>
      </c>
      <c r="BA55" s="69"/>
      <c r="BB55" s="69"/>
      <c r="BC55" s="69"/>
      <c r="BD55" s="69">
        <v>5.3</v>
      </c>
      <c r="BE55" s="69">
        <v>9.9</v>
      </c>
      <c r="BF55" s="69">
        <v>29.9</v>
      </c>
      <c r="BG55" s="69">
        <v>33.9</v>
      </c>
      <c r="BH55" s="69">
        <v>0.6</v>
      </c>
      <c r="BI55" s="69"/>
      <c r="BJ55" s="69"/>
      <c r="BK55" s="69"/>
      <c r="BL55" s="69"/>
      <c r="BM55" s="69">
        <v>9.9</v>
      </c>
      <c r="BN55" s="69">
        <v>26.5</v>
      </c>
      <c r="BO55" s="69">
        <v>3.7</v>
      </c>
      <c r="BP55" s="69">
        <v>0.8</v>
      </c>
      <c r="BQ55" s="69">
        <v>2.4</v>
      </c>
      <c r="BR55" s="69">
        <v>2.4</v>
      </c>
      <c r="BS55" s="69"/>
      <c r="BT55" s="69">
        <v>1.2</v>
      </c>
      <c r="BU55" s="69">
        <v>20</v>
      </c>
      <c r="BV55" s="69">
        <v>8</v>
      </c>
      <c r="BW55" s="69">
        <v>19.899999999999999</v>
      </c>
      <c r="BX55" s="69"/>
      <c r="BY55" s="69">
        <v>20.100000000000001</v>
      </c>
      <c r="BZ55" s="70">
        <v>737</v>
      </c>
    </row>
    <row r="56" spans="1:78" ht="15.6" x14ac:dyDescent="0.3">
      <c r="A56" s="1"/>
      <c r="B56" s="71" t="s">
        <v>1050</v>
      </c>
      <c r="C56" s="72">
        <v>0</v>
      </c>
      <c r="D56" s="72">
        <v>407.3</v>
      </c>
      <c r="E56" s="72">
        <v>129.4</v>
      </c>
      <c r="F56" s="72">
        <v>188.75</v>
      </c>
      <c r="G56" s="72">
        <v>261.55</v>
      </c>
      <c r="H56" s="72">
        <v>217.05</v>
      </c>
      <c r="I56" s="72">
        <v>73.349999999999994</v>
      </c>
      <c r="J56" s="72">
        <v>9.6</v>
      </c>
      <c r="K56" s="72">
        <v>219</v>
      </c>
      <c r="L56" s="72">
        <v>495.9</v>
      </c>
      <c r="M56" s="72">
        <v>434.1</v>
      </c>
      <c r="N56" s="72">
        <v>2.7</v>
      </c>
      <c r="O56" s="72">
        <v>5.45</v>
      </c>
      <c r="P56" s="72">
        <v>470.5</v>
      </c>
      <c r="Q56" s="72">
        <v>0</v>
      </c>
      <c r="R56" s="72">
        <v>472.65</v>
      </c>
      <c r="S56" s="72">
        <v>484.7</v>
      </c>
      <c r="T56" s="72">
        <v>183.3</v>
      </c>
      <c r="U56" s="72">
        <v>84.9</v>
      </c>
      <c r="V56" s="72">
        <v>114.05</v>
      </c>
      <c r="W56" s="72">
        <v>340.7</v>
      </c>
      <c r="X56" s="72">
        <v>464.2</v>
      </c>
      <c r="Y56" s="72">
        <v>447.85</v>
      </c>
      <c r="Z56" s="72">
        <v>274.89999999999998</v>
      </c>
      <c r="AA56" s="72">
        <v>35.15</v>
      </c>
      <c r="AB56" s="72">
        <v>1691.6</v>
      </c>
      <c r="AC56" s="72">
        <v>0</v>
      </c>
      <c r="AD56" s="72">
        <v>0</v>
      </c>
      <c r="AE56" s="72">
        <v>216.65</v>
      </c>
      <c r="AF56" s="72">
        <v>2607.6999999999998</v>
      </c>
      <c r="AG56" s="72">
        <v>125.6</v>
      </c>
      <c r="AH56" s="72">
        <v>170.4</v>
      </c>
      <c r="AI56" s="72">
        <v>494.4</v>
      </c>
      <c r="AJ56" s="72">
        <v>186.15</v>
      </c>
      <c r="AK56" s="72">
        <v>489.4</v>
      </c>
      <c r="AL56" s="72">
        <v>489.6</v>
      </c>
      <c r="AM56" s="72">
        <v>480</v>
      </c>
      <c r="AN56" s="72">
        <v>160.1</v>
      </c>
      <c r="AO56" s="72">
        <v>632.54999999999995</v>
      </c>
      <c r="AP56" s="72">
        <v>94.9</v>
      </c>
      <c r="AQ56" s="72">
        <v>48.3</v>
      </c>
      <c r="AR56" s="72">
        <v>0</v>
      </c>
      <c r="AS56" s="72">
        <v>81.650000000000006</v>
      </c>
      <c r="AT56" s="72">
        <v>441.6</v>
      </c>
      <c r="AU56" s="72">
        <v>0</v>
      </c>
      <c r="AV56" s="72">
        <v>1519.2</v>
      </c>
      <c r="AW56" s="72">
        <v>1179.5</v>
      </c>
      <c r="AX56" s="72">
        <v>0</v>
      </c>
      <c r="AY56" s="72">
        <v>1.8</v>
      </c>
      <c r="AZ56" s="72">
        <v>76.95</v>
      </c>
      <c r="BA56" s="72">
        <v>110.2</v>
      </c>
      <c r="BB56" s="72">
        <v>0</v>
      </c>
      <c r="BC56" s="72">
        <v>84.2</v>
      </c>
      <c r="BD56" s="72">
        <v>130.15</v>
      </c>
      <c r="BE56" s="72">
        <v>238.55</v>
      </c>
      <c r="BF56" s="72">
        <v>1221</v>
      </c>
      <c r="BG56" s="72">
        <v>1120.9000000000001</v>
      </c>
      <c r="BH56" s="72">
        <v>14.4</v>
      </c>
      <c r="BI56" s="72">
        <v>494.85</v>
      </c>
      <c r="BJ56" s="72">
        <v>634.54999999999995</v>
      </c>
      <c r="BK56" s="72">
        <v>0</v>
      </c>
      <c r="BL56" s="72">
        <v>127.05</v>
      </c>
      <c r="BM56" s="72">
        <v>325.89999999999998</v>
      </c>
      <c r="BN56" s="72">
        <v>979.2</v>
      </c>
      <c r="BO56" s="72">
        <v>88.3</v>
      </c>
      <c r="BP56" s="72">
        <v>19.399999999999999</v>
      </c>
      <c r="BQ56" s="72">
        <v>55.55</v>
      </c>
      <c r="BR56" s="72">
        <v>57.1</v>
      </c>
      <c r="BS56" s="72">
        <v>73.05</v>
      </c>
      <c r="BT56" s="72">
        <v>23.6</v>
      </c>
      <c r="BU56" s="72">
        <v>479.95</v>
      </c>
      <c r="BV56" s="72">
        <v>191.4</v>
      </c>
      <c r="BW56" s="72">
        <v>479.75</v>
      </c>
      <c r="BX56" s="72">
        <v>146.9</v>
      </c>
      <c r="BY56" s="72">
        <v>384.15</v>
      </c>
      <c r="BZ56" s="72">
        <v>24485.200000000001</v>
      </c>
    </row>
    <row r="57" spans="1:7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row>
    <row r="58" spans="1:7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row>
    <row r="59" spans="1:78"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row>
    <row r="60" spans="1:78"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row>
    <row r="61" spans="1:7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row>
    <row r="62" spans="1:78"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row>
    <row r="63" spans="1:7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row>
    <row r="64" spans="1:78"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row>
    <row r="65" spans="1:78"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row>
    <row r="66" spans="1:78"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row>
    <row r="67" spans="1:78"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row>
    <row r="68" spans="1:78"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row>
    <row r="69" spans="1:78"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row>
    <row r="70" spans="1:78" x14ac:dyDescent="0.3">
      <c r="A70" s="1"/>
      <c r="B70" s="1"/>
      <c r="C70" s="1"/>
      <c r="D70" s="1"/>
      <c r="E70" s="1"/>
      <c r="F70" s="1"/>
      <c r="G70" s="1"/>
      <c r="H70" s="1"/>
      <c r="I70" s="1"/>
      <c r="J70" s="1"/>
      <c r="K70" s="1"/>
      <c r="L70" s="1" t="s">
        <v>523</v>
      </c>
      <c r="M70" s="1">
        <v>1922.25</v>
      </c>
      <c r="N70" s="1">
        <v>7.8506608073448456</v>
      </c>
      <c r="O70" s="1" t="s">
        <v>1051</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row>
    <row r="71" spans="1:78" x14ac:dyDescent="0.3">
      <c r="A71" s="1"/>
      <c r="B71" s="1"/>
      <c r="C71" s="1"/>
      <c r="D71" s="1"/>
      <c r="E71" s="1"/>
      <c r="F71" s="1"/>
      <c r="G71" s="1"/>
      <c r="H71" s="1"/>
      <c r="I71" s="1"/>
      <c r="J71" s="1"/>
      <c r="K71" s="1"/>
      <c r="L71" s="1" t="s">
        <v>524</v>
      </c>
      <c r="M71" s="1">
        <v>5308</v>
      </c>
      <c r="N71" s="1">
        <v>21.678401646709034</v>
      </c>
      <c r="O71" s="1" t="s">
        <v>1052</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row>
    <row r="72" spans="1:78" x14ac:dyDescent="0.3">
      <c r="A72" s="1"/>
      <c r="B72" s="1"/>
      <c r="C72" s="1"/>
      <c r="D72" s="1"/>
      <c r="E72" s="1"/>
      <c r="F72" s="1"/>
      <c r="G72" s="1"/>
      <c r="H72" s="1"/>
      <c r="I72" s="1"/>
      <c r="J72" s="1"/>
      <c r="K72" s="1"/>
      <c r="L72" s="1" t="s">
        <v>525</v>
      </c>
      <c r="M72" s="1">
        <v>8616.2000000000007</v>
      </c>
      <c r="N72" s="1">
        <v>35.189420547922829</v>
      </c>
      <c r="O72" s="1" t="s">
        <v>1053</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row>
    <row r="73" spans="1:78" x14ac:dyDescent="0.3">
      <c r="A73" s="1"/>
      <c r="B73" s="1"/>
      <c r="C73" s="1"/>
      <c r="D73" s="1"/>
      <c r="E73" s="1"/>
      <c r="F73" s="1"/>
      <c r="G73" s="1"/>
      <c r="H73" s="1"/>
      <c r="I73" s="1"/>
      <c r="J73" s="1"/>
      <c r="K73" s="1"/>
      <c r="L73" s="1" t="s">
        <v>522</v>
      </c>
      <c r="M73" s="1">
        <v>8638.75</v>
      </c>
      <c r="N73" s="1">
        <v>35.281516998023292</v>
      </c>
      <c r="O73" s="1" t="s">
        <v>1054</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row>
  </sheetData>
  <mergeCells count="52">
    <mergeCell ref="BT6"/>
    <mergeCell ref="BU6:BW6"/>
    <mergeCell ref="BX6"/>
    <mergeCell ref="BY6"/>
    <mergeCell ref="B5:BZ5"/>
    <mergeCell ref="B6:B7"/>
    <mergeCell ref="BL6"/>
    <mergeCell ref="BM6"/>
    <mergeCell ref="BN6"/>
    <mergeCell ref="BO6:BR6"/>
    <mergeCell ref="BS6"/>
    <mergeCell ref="AZ6"/>
    <mergeCell ref="BA6:BB6"/>
    <mergeCell ref="BC6"/>
    <mergeCell ref="BD6:BE6"/>
    <mergeCell ref="BF6:BK6"/>
    <mergeCell ref="AT6"/>
    <mergeCell ref="AU6"/>
    <mergeCell ref="AV6"/>
    <mergeCell ref="AW6:AX6"/>
    <mergeCell ref="AY6"/>
    <mergeCell ref="AO6"/>
    <mergeCell ref="AP6"/>
    <mergeCell ref="AQ6"/>
    <mergeCell ref="AR6"/>
    <mergeCell ref="AS6"/>
    <mergeCell ref="AB6"/>
    <mergeCell ref="AC6:AD6"/>
    <mergeCell ref="AE6:AH6"/>
    <mergeCell ref="AI6:AJ6"/>
    <mergeCell ref="AK6:AN6"/>
    <mergeCell ref="V6"/>
    <mergeCell ref="W6"/>
    <mergeCell ref="X6"/>
    <mergeCell ref="Y6"/>
    <mergeCell ref="Z6:AA6"/>
    <mergeCell ref="M6"/>
    <mergeCell ref="N6"/>
    <mergeCell ref="O6"/>
    <mergeCell ref="P6: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8" t="s">
        <v>0</v>
      </c>
      <c r="C3" s="199"/>
      <c r="D3" s="199"/>
      <c r="E3" s="199"/>
      <c r="F3" s="199"/>
      <c r="G3" s="199"/>
      <c r="H3" s="1"/>
      <c r="I3" s="1"/>
      <c r="J3" s="1"/>
    </row>
    <row r="4" spans="1:10" ht="0" hidden="1" customHeight="1" x14ac:dyDescent="0.3">
      <c r="A4" s="1"/>
      <c r="B4" s="1"/>
      <c r="C4" s="1"/>
      <c r="D4" s="1"/>
      <c r="E4" s="1"/>
      <c r="F4" s="1"/>
      <c r="G4" s="1"/>
      <c r="H4" s="1"/>
      <c r="I4" s="1"/>
      <c r="J4" s="1"/>
    </row>
    <row r="5" spans="1:10" ht="21" x14ac:dyDescent="0.4">
      <c r="A5" s="1"/>
      <c r="B5" s="215" t="s">
        <v>1055</v>
      </c>
      <c r="C5" s="215"/>
      <c r="D5" s="215"/>
      <c r="E5" s="215"/>
      <c r="F5" s="215"/>
      <c r="G5" s="215"/>
      <c r="H5" s="215"/>
      <c r="I5" s="215"/>
      <c r="J5" s="215"/>
    </row>
    <row r="6" spans="1:10" ht="43.95" customHeight="1" x14ac:dyDescent="0.3">
      <c r="A6" s="1"/>
      <c r="B6" s="214" t="s">
        <v>515</v>
      </c>
      <c r="C6" s="214" t="s">
        <v>571</v>
      </c>
      <c r="D6" s="214" t="s">
        <v>572</v>
      </c>
      <c r="E6" s="214" t="s">
        <v>573</v>
      </c>
      <c r="F6" s="214" t="s">
        <v>574</v>
      </c>
      <c r="G6" s="214" t="s">
        <v>569</v>
      </c>
      <c r="H6" s="214" t="s">
        <v>575</v>
      </c>
      <c r="I6" s="214" t="s">
        <v>570</v>
      </c>
      <c r="J6" s="64" t="s">
        <v>1056</v>
      </c>
    </row>
    <row r="7" spans="1:10" x14ac:dyDescent="0.3">
      <c r="A7" s="1"/>
      <c r="B7" s="214"/>
      <c r="C7" s="64" t="s">
        <v>977</v>
      </c>
      <c r="D7" s="64" t="s">
        <v>978</v>
      </c>
      <c r="E7" s="64" t="s">
        <v>979</v>
      </c>
      <c r="F7" s="64" t="s">
        <v>980</v>
      </c>
      <c r="G7" s="64" t="s">
        <v>982</v>
      </c>
      <c r="H7" s="64" t="s">
        <v>983</v>
      </c>
      <c r="I7" s="64" t="s">
        <v>1057</v>
      </c>
      <c r="J7" s="64" t="s">
        <v>741</v>
      </c>
    </row>
    <row r="8" spans="1:10" x14ac:dyDescent="0.3">
      <c r="A8" s="1"/>
      <c r="B8" s="50" t="s">
        <v>1030</v>
      </c>
      <c r="C8" s="65">
        <v>17.100000000000001</v>
      </c>
      <c r="D8" s="65">
        <v>17.2</v>
      </c>
      <c r="E8" s="65">
        <v>8.4</v>
      </c>
      <c r="F8" s="65">
        <v>11.2</v>
      </c>
      <c r="G8" s="65">
        <v>9</v>
      </c>
      <c r="H8" s="65">
        <v>22.1</v>
      </c>
      <c r="I8" s="65">
        <v>61.2</v>
      </c>
      <c r="J8" s="66">
        <v>146.19999999999999</v>
      </c>
    </row>
    <row r="9" spans="1:10" x14ac:dyDescent="0.3">
      <c r="A9" s="1"/>
      <c r="B9" s="54" t="s">
        <v>1031</v>
      </c>
      <c r="C9" s="67">
        <v>17.5</v>
      </c>
      <c r="D9" s="67">
        <v>13.1</v>
      </c>
      <c r="E9" s="67">
        <v>8.3000000000000007</v>
      </c>
      <c r="F9" s="67">
        <v>10.4</v>
      </c>
      <c r="G9" s="67">
        <v>8.9</v>
      </c>
      <c r="H9" s="67">
        <v>21.5</v>
      </c>
      <c r="I9" s="67">
        <v>62.3</v>
      </c>
      <c r="J9" s="68">
        <v>142</v>
      </c>
    </row>
    <row r="10" spans="1:10" x14ac:dyDescent="0.3">
      <c r="A10" s="1"/>
      <c r="B10" s="54" t="s">
        <v>1032</v>
      </c>
      <c r="C10" s="67">
        <v>17.5</v>
      </c>
      <c r="D10" s="67">
        <v>13.1</v>
      </c>
      <c r="E10" s="67">
        <v>8.3000000000000007</v>
      </c>
      <c r="F10" s="67">
        <v>10.9</v>
      </c>
      <c r="G10" s="67">
        <v>9.4</v>
      </c>
      <c r="H10" s="67">
        <v>21.9</v>
      </c>
      <c r="I10" s="67">
        <v>62.8</v>
      </c>
      <c r="J10" s="68">
        <v>143.9</v>
      </c>
    </row>
    <row r="11" spans="1:10" x14ac:dyDescent="0.3">
      <c r="A11" s="1"/>
      <c r="B11" s="54" t="s">
        <v>1033</v>
      </c>
      <c r="C11" s="67">
        <v>17.2</v>
      </c>
      <c r="D11" s="67">
        <v>13.1</v>
      </c>
      <c r="E11" s="67">
        <v>8.5</v>
      </c>
      <c r="F11" s="67">
        <v>10.7</v>
      </c>
      <c r="G11" s="67">
        <v>9.1</v>
      </c>
      <c r="H11" s="67">
        <v>21.7</v>
      </c>
      <c r="I11" s="67">
        <v>63.1</v>
      </c>
      <c r="J11" s="68">
        <v>143.4</v>
      </c>
    </row>
    <row r="12" spans="1:10" x14ac:dyDescent="0.3">
      <c r="A12" s="1"/>
      <c r="B12" s="54" t="s">
        <v>1034</v>
      </c>
      <c r="C12" s="67">
        <v>17.3</v>
      </c>
      <c r="D12" s="67">
        <v>14.1</v>
      </c>
      <c r="E12" s="67">
        <v>8.3000000000000007</v>
      </c>
      <c r="F12" s="67">
        <v>10.7</v>
      </c>
      <c r="G12" s="67">
        <v>9.5</v>
      </c>
      <c r="H12" s="67">
        <v>21.3</v>
      </c>
      <c r="I12" s="67">
        <v>62.6</v>
      </c>
      <c r="J12" s="68">
        <v>143.80000000000001</v>
      </c>
    </row>
    <row r="13" spans="1:10" x14ac:dyDescent="0.3">
      <c r="A13" s="1"/>
      <c r="B13" s="54" t="s">
        <v>1035</v>
      </c>
      <c r="C13" s="67">
        <v>17.399999999999999</v>
      </c>
      <c r="D13" s="67">
        <v>14.1</v>
      </c>
      <c r="E13" s="67">
        <v>8.5</v>
      </c>
      <c r="F13" s="67">
        <v>10.7</v>
      </c>
      <c r="G13" s="67">
        <v>9.4</v>
      </c>
      <c r="H13" s="67">
        <v>21.2</v>
      </c>
      <c r="I13" s="67">
        <v>62.9</v>
      </c>
      <c r="J13" s="68">
        <v>144.19999999999999</v>
      </c>
    </row>
    <row r="14" spans="1:10" x14ac:dyDescent="0.3">
      <c r="A14" s="1"/>
      <c r="B14" s="54" t="s">
        <v>1036</v>
      </c>
      <c r="C14" s="67">
        <v>17.2</v>
      </c>
      <c r="D14" s="67"/>
      <c r="E14" s="67">
        <v>7.9</v>
      </c>
      <c r="F14" s="67">
        <v>10.7</v>
      </c>
      <c r="G14" s="67">
        <v>8.9</v>
      </c>
      <c r="H14" s="67">
        <v>21.2</v>
      </c>
      <c r="I14" s="67">
        <v>62.4</v>
      </c>
      <c r="J14" s="68">
        <v>128.30000000000001</v>
      </c>
    </row>
    <row r="15" spans="1:10" x14ac:dyDescent="0.3">
      <c r="A15" s="1"/>
      <c r="B15" s="56" t="s">
        <v>1037</v>
      </c>
      <c r="C15" s="69">
        <v>16</v>
      </c>
      <c r="D15" s="69"/>
      <c r="E15" s="69">
        <v>8.4</v>
      </c>
      <c r="F15" s="69">
        <v>10.7</v>
      </c>
      <c r="G15" s="69">
        <v>9.3000000000000007</v>
      </c>
      <c r="H15" s="69">
        <v>21.2</v>
      </c>
      <c r="I15" s="69">
        <v>62.1</v>
      </c>
      <c r="J15" s="70">
        <v>127.7</v>
      </c>
    </row>
    <row r="16" spans="1:10" x14ac:dyDescent="0.3">
      <c r="A16" s="1"/>
      <c r="B16" s="50" t="s">
        <v>1038</v>
      </c>
      <c r="C16" s="65">
        <v>17.399999999999999</v>
      </c>
      <c r="D16" s="65"/>
      <c r="E16" s="65">
        <v>6.3</v>
      </c>
      <c r="F16" s="65">
        <v>10.7</v>
      </c>
      <c r="G16" s="65">
        <v>9.3000000000000007</v>
      </c>
      <c r="H16" s="65">
        <v>16.2</v>
      </c>
      <c r="I16" s="65">
        <v>62.5</v>
      </c>
      <c r="J16" s="66">
        <v>122.4</v>
      </c>
    </row>
    <row r="17" spans="1:10" x14ac:dyDescent="0.3">
      <c r="A17" s="1"/>
      <c r="B17" s="54" t="s">
        <v>1039</v>
      </c>
      <c r="C17" s="67">
        <v>17.2</v>
      </c>
      <c r="D17" s="67"/>
      <c r="E17" s="67">
        <v>8.4</v>
      </c>
      <c r="F17" s="67">
        <v>10.7</v>
      </c>
      <c r="G17" s="67">
        <v>9.1</v>
      </c>
      <c r="H17" s="67">
        <v>22</v>
      </c>
      <c r="I17" s="67">
        <v>62.8</v>
      </c>
      <c r="J17" s="68">
        <v>130.19999999999999</v>
      </c>
    </row>
    <row r="18" spans="1:10" x14ac:dyDescent="0.3">
      <c r="A18" s="1"/>
      <c r="B18" s="54" t="s">
        <v>1040</v>
      </c>
      <c r="C18" s="67">
        <v>17.399999999999999</v>
      </c>
      <c r="D18" s="67"/>
      <c r="E18" s="67">
        <v>8.4</v>
      </c>
      <c r="F18" s="67">
        <v>10.3</v>
      </c>
      <c r="G18" s="67">
        <v>9.4</v>
      </c>
      <c r="H18" s="67">
        <v>21.8</v>
      </c>
      <c r="I18" s="67">
        <v>63.1</v>
      </c>
      <c r="J18" s="68">
        <v>130.4</v>
      </c>
    </row>
    <row r="19" spans="1:10" x14ac:dyDescent="0.3">
      <c r="A19" s="1"/>
      <c r="B19" s="54" t="s">
        <v>1041</v>
      </c>
      <c r="C19" s="67">
        <v>16.399999999999999</v>
      </c>
      <c r="D19" s="67"/>
      <c r="E19" s="67">
        <v>8.9</v>
      </c>
      <c r="F19" s="67">
        <v>10.5</v>
      </c>
      <c r="G19" s="67">
        <v>9.1999999999999993</v>
      </c>
      <c r="H19" s="67">
        <v>21</v>
      </c>
      <c r="I19" s="67">
        <v>62.1</v>
      </c>
      <c r="J19" s="68">
        <v>128.1</v>
      </c>
    </row>
    <row r="20" spans="1:10" x14ac:dyDescent="0.3">
      <c r="A20" s="1"/>
      <c r="B20" s="54" t="s">
        <v>1042</v>
      </c>
      <c r="C20" s="67">
        <v>17.399999999999999</v>
      </c>
      <c r="D20" s="67"/>
      <c r="E20" s="67">
        <v>8.4</v>
      </c>
      <c r="F20" s="67">
        <v>10.7</v>
      </c>
      <c r="G20" s="67">
        <v>9.1999999999999993</v>
      </c>
      <c r="H20" s="67">
        <v>11</v>
      </c>
      <c r="I20" s="67">
        <v>61.8</v>
      </c>
      <c r="J20" s="68">
        <v>118.5</v>
      </c>
    </row>
    <row r="21" spans="1:10" x14ac:dyDescent="0.3">
      <c r="A21" s="1"/>
      <c r="B21" s="54" t="s">
        <v>1043</v>
      </c>
      <c r="C21" s="67">
        <v>17.2</v>
      </c>
      <c r="D21" s="67"/>
      <c r="E21" s="67">
        <v>6.9</v>
      </c>
      <c r="F21" s="67">
        <v>10.7</v>
      </c>
      <c r="G21" s="67">
        <v>9.4</v>
      </c>
      <c r="H21" s="67">
        <v>21.6</v>
      </c>
      <c r="I21" s="67">
        <v>62.2</v>
      </c>
      <c r="J21" s="68">
        <v>128</v>
      </c>
    </row>
    <row r="22" spans="1:10" x14ac:dyDescent="0.3">
      <c r="A22" s="1"/>
      <c r="B22" s="54" t="s">
        <v>1044</v>
      </c>
      <c r="C22" s="67">
        <v>16.5</v>
      </c>
      <c r="D22" s="67"/>
      <c r="E22" s="67">
        <v>7.9</v>
      </c>
      <c r="F22" s="67">
        <v>10.7</v>
      </c>
      <c r="G22" s="67">
        <v>9.5</v>
      </c>
      <c r="H22" s="67">
        <v>21.1</v>
      </c>
      <c r="I22" s="67">
        <v>62.2</v>
      </c>
      <c r="J22" s="68">
        <v>127.9</v>
      </c>
    </row>
    <row r="23" spans="1:10" x14ac:dyDescent="0.3">
      <c r="A23" s="1"/>
      <c r="B23" s="56" t="s">
        <v>1045</v>
      </c>
      <c r="C23" s="69">
        <v>16.899999999999999</v>
      </c>
      <c r="D23" s="69"/>
      <c r="E23" s="69">
        <v>8</v>
      </c>
      <c r="F23" s="69">
        <v>10</v>
      </c>
      <c r="G23" s="69">
        <v>9.4</v>
      </c>
      <c r="H23" s="69">
        <v>21.9</v>
      </c>
      <c r="I23" s="69">
        <v>62</v>
      </c>
      <c r="J23" s="70">
        <v>128.19999999999999</v>
      </c>
    </row>
    <row r="24" spans="1:10" x14ac:dyDescent="0.3">
      <c r="A24" s="1"/>
      <c r="B24" s="50" t="s">
        <v>1046</v>
      </c>
      <c r="C24" s="65">
        <v>16.5</v>
      </c>
      <c r="D24" s="65"/>
      <c r="E24" s="65">
        <v>6.9</v>
      </c>
      <c r="F24" s="65">
        <v>11</v>
      </c>
      <c r="G24" s="65">
        <v>9</v>
      </c>
      <c r="H24" s="65">
        <v>22.5</v>
      </c>
      <c r="I24" s="65">
        <v>61.6</v>
      </c>
      <c r="J24" s="66">
        <v>127.5</v>
      </c>
    </row>
    <row r="25" spans="1:10" x14ac:dyDescent="0.3">
      <c r="A25" s="1"/>
      <c r="B25" s="54" t="s">
        <v>1047</v>
      </c>
      <c r="C25" s="67">
        <v>16.100000000000001</v>
      </c>
      <c r="D25" s="67"/>
      <c r="E25" s="67">
        <v>6.7</v>
      </c>
      <c r="F25" s="67">
        <v>11</v>
      </c>
      <c r="G25" s="67">
        <v>8.6999999999999993</v>
      </c>
      <c r="H25" s="67">
        <v>19.8</v>
      </c>
      <c r="I25" s="67">
        <v>61.4</v>
      </c>
      <c r="J25" s="68">
        <v>123.7</v>
      </c>
    </row>
    <row r="26" spans="1:10" x14ac:dyDescent="0.3">
      <c r="A26" s="1"/>
      <c r="B26" s="54" t="s">
        <v>1048</v>
      </c>
      <c r="C26" s="67">
        <v>15.8</v>
      </c>
      <c r="D26" s="67"/>
      <c r="E26" s="67">
        <v>9</v>
      </c>
      <c r="F26" s="67">
        <v>10.9</v>
      </c>
      <c r="G26" s="67">
        <v>8.5</v>
      </c>
      <c r="H26" s="67">
        <v>18.3</v>
      </c>
      <c r="I26" s="67">
        <v>61.5</v>
      </c>
      <c r="J26" s="68">
        <v>124</v>
      </c>
    </row>
    <row r="27" spans="1:10" x14ac:dyDescent="0.3">
      <c r="A27" s="1"/>
      <c r="B27" s="54" t="s">
        <v>769</v>
      </c>
      <c r="C27" s="67">
        <v>16.5</v>
      </c>
      <c r="D27" s="67"/>
      <c r="E27" s="67">
        <v>8.1</v>
      </c>
      <c r="F27" s="67">
        <v>11</v>
      </c>
      <c r="G27" s="67">
        <v>9.5</v>
      </c>
      <c r="H27" s="67">
        <v>19.8</v>
      </c>
      <c r="I27" s="67">
        <v>61.2</v>
      </c>
      <c r="J27" s="68">
        <v>126.1</v>
      </c>
    </row>
    <row r="28" spans="1:10" x14ac:dyDescent="0.3">
      <c r="A28" s="1"/>
      <c r="B28" s="54" t="s">
        <v>770</v>
      </c>
      <c r="C28" s="67">
        <v>16.7</v>
      </c>
      <c r="D28" s="67"/>
      <c r="E28" s="67">
        <v>6.8</v>
      </c>
      <c r="F28" s="67">
        <v>10.6</v>
      </c>
      <c r="G28" s="67">
        <v>9.3000000000000007</v>
      </c>
      <c r="H28" s="67">
        <v>20.6</v>
      </c>
      <c r="I28" s="67">
        <v>61</v>
      </c>
      <c r="J28" s="68">
        <v>125</v>
      </c>
    </row>
    <row r="29" spans="1:10" x14ac:dyDescent="0.3">
      <c r="A29" s="1"/>
      <c r="B29" s="54" t="s">
        <v>771</v>
      </c>
      <c r="C29" s="67">
        <v>16</v>
      </c>
      <c r="D29" s="67"/>
      <c r="E29" s="67">
        <v>6.6</v>
      </c>
      <c r="F29" s="67">
        <v>11</v>
      </c>
      <c r="G29" s="67">
        <v>8.5</v>
      </c>
      <c r="H29" s="67">
        <v>21</v>
      </c>
      <c r="I29" s="67">
        <v>60.7</v>
      </c>
      <c r="J29" s="68">
        <v>123.8</v>
      </c>
    </row>
    <row r="30" spans="1:10" x14ac:dyDescent="0.3">
      <c r="A30" s="1"/>
      <c r="B30" s="54" t="s">
        <v>772</v>
      </c>
      <c r="C30" s="67">
        <v>16.899999999999999</v>
      </c>
      <c r="D30" s="67"/>
      <c r="E30" s="67">
        <v>6.5</v>
      </c>
      <c r="F30" s="67">
        <v>11</v>
      </c>
      <c r="G30" s="67">
        <v>9.1</v>
      </c>
      <c r="H30" s="67">
        <v>21.4</v>
      </c>
      <c r="I30" s="67">
        <v>61.6</v>
      </c>
      <c r="J30" s="68">
        <v>126.5</v>
      </c>
    </row>
    <row r="31" spans="1:10" x14ac:dyDescent="0.3">
      <c r="A31" s="1"/>
      <c r="B31" s="56" t="s">
        <v>773</v>
      </c>
      <c r="C31" s="69">
        <v>17.2</v>
      </c>
      <c r="D31" s="69"/>
      <c r="E31" s="69">
        <v>5.8</v>
      </c>
      <c r="F31" s="69">
        <v>11</v>
      </c>
      <c r="G31" s="69">
        <v>10</v>
      </c>
      <c r="H31" s="69">
        <v>20.6</v>
      </c>
      <c r="I31" s="69">
        <v>61.6</v>
      </c>
      <c r="J31" s="70">
        <v>126.2</v>
      </c>
    </row>
    <row r="32" spans="1:10" x14ac:dyDescent="0.3">
      <c r="A32" s="1"/>
      <c r="B32" s="50" t="s">
        <v>774</v>
      </c>
      <c r="C32" s="65">
        <v>16.100000000000001</v>
      </c>
      <c r="D32" s="65"/>
      <c r="E32" s="65">
        <v>5.3</v>
      </c>
      <c r="F32" s="65">
        <v>11</v>
      </c>
      <c r="G32" s="65">
        <v>9.3000000000000007</v>
      </c>
      <c r="H32" s="65">
        <v>20</v>
      </c>
      <c r="I32" s="65">
        <v>61.8</v>
      </c>
      <c r="J32" s="66">
        <v>123.5</v>
      </c>
    </row>
    <row r="33" spans="1:10" x14ac:dyDescent="0.3">
      <c r="A33" s="1"/>
      <c r="B33" s="54" t="s">
        <v>775</v>
      </c>
      <c r="C33" s="67">
        <v>16.899999999999999</v>
      </c>
      <c r="D33" s="67"/>
      <c r="E33" s="67">
        <v>5.5</v>
      </c>
      <c r="F33" s="67">
        <v>11</v>
      </c>
      <c r="G33" s="67">
        <v>9.3000000000000007</v>
      </c>
      <c r="H33" s="67">
        <v>20.100000000000001</v>
      </c>
      <c r="I33" s="67">
        <v>62</v>
      </c>
      <c r="J33" s="68">
        <v>124.8</v>
      </c>
    </row>
    <row r="34" spans="1:10" x14ac:dyDescent="0.3">
      <c r="A34" s="1"/>
      <c r="B34" s="54" t="s">
        <v>776</v>
      </c>
      <c r="C34" s="67">
        <v>16.899999999999999</v>
      </c>
      <c r="D34" s="67"/>
      <c r="E34" s="67">
        <v>6</v>
      </c>
      <c r="F34" s="67">
        <v>11</v>
      </c>
      <c r="G34" s="67">
        <v>9</v>
      </c>
      <c r="H34" s="67">
        <v>20.3</v>
      </c>
      <c r="I34" s="67">
        <v>61.2</v>
      </c>
      <c r="J34" s="68">
        <v>124.4</v>
      </c>
    </row>
    <row r="35" spans="1:10" x14ac:dyDescent="0.3">
      <c r="A35" s="1"/>
      <c r="B35" s="54" t="s">
        <v>777</v>
      </c>
      <c r="C35" s="67">
        <v>17.3</v>
      </c>
      <c r="D35" s="67"/>
      <c r="E35" s="67">
        <v>8</v>
      </c>
      <c r="F35" s="67">
        <v>11</v>
      </c>
      <c r="G35" s="67">
        <v>9.6</v>
      </c>
      <c r="H35" s="67">
        <v>19.3</v>
      </c>
      <c r="I35" s="67">
        <v>61.1</v>
      </c>
      <c r="J35" s="68">
        <v>126.3</v>
      </c>
    </row>
    <row r="36" spans="1:10" x14ac:dyDescent="0.3">
      <c r="A36" s="1"/>
      <c r="B36" s="54" t="s">
        <v>778</v>
      </c>
      <c r="C36" s="67">
        <v>17.100000000000001</v>
      </c>
      <c r="D36" s="67"/>
      <c r="E36" s="67">
        <v>8.8000000000000007</v>
      </c>
      <c r="F36" s="67">
        <v>11</v>
      </c>
      <c r="G36" s="67">
        <v>8.6</v>
      </c>
      <c r="H36" s="67">
        <v>19.8</v>
      </c>
      <c r="I36" s="67">
        <v>61.5</v>
      </c>
      <c r="J36" s="68">
        <v>126.8</v>
      </c>
    </row>
    <row r="37" spans="1:10" x14ac:dyDescent="0.3">
      <c r="A37" s="1"/>
      <c r="B37" s="54" t="s">
        <v>779</v>
      </c>
      <c r="C37" s="67">
        <v>17.399999999999999</v>
      </c>
      <c r="D37" s="67"/>
      <c r="E37" s="67">
        <v>8.8000000000000007</v>
      </c>
      <c r="F37" s="67">
        <v>11</v>
      </c>
      <c r="G37" s="67">
        <v>8.6</v>
      </c>
      <c r="H37" s="67">
        <v>19.8</v>
      </c>
      <c r="I37" s="67">
        <v>61.6</v>
      </c>
      <c r="J37" s="68">
        <v>127.2</v>
      </c>
    </row>
    <row r="38" spans="1:10" x14ac:dyDescent="0.3">
      <c r="A38" s="1"/>
      <c r="B38" s="54" t="s">
        <v>780</v>
      </c>
      <c r="C38" s="67">
        <v>17.7</v>
      </c>
      <c r="D38" s="67"/>
      <c r="E38" s="67">
        <v>8.1</v>
      </c>
      <c r="F38" s="67">
        <v>11</v>
      </c>
      <c r="G38" s="67">
        <v>8.9</v>
      </c>
      <c r="H38" s="67">
        <v>19.8</v>
      </c>
      <c r="I38" s="67">
        <v>61.6</v>
      </c>
      <c r="J38" s="68">
        <v>127.1</v>
      </c>
    </row>
    <row r="39" spans="1:10" x14ac:dyDescent="0.3">
      <c r="A39" s="1"/>
      <c r="B39" s="56" t="s">
        <v>781</v>
      </c>
      <c r="C39" s="69">
        <v>17.7</v>
      </c>
      <c r="D39" s="69"/>
      <c r="E39" s="69">
        <v>6.9</v>
      </c>
      <c r="F39" s="69">
        <v>11</v>
      </c>
      <c r="G39" s="69">
        <v>9.1999999999999993</v>
      </c>
      <c r="H39" s="69">
        <v>20.399999999999999</v>
      </c>
      <c r="I39" s="69">
        <v>62.8</v>
      </c>
      <c r="J39" s="70">
        <v>128</v>
      </c>
    </row>
    <row r="40" spans="1:10" x14ac:dyDescent="0.3">
      <c r="A40" s="1"/>
      <c r="B40" s="50" t="s">
        <v>782</v>
      </c>
      <c r="C40" s="65">
        <v>17.2</v>
      </c>
      <c r="D40" s="65"/>
      <c r="E40" s="65">
        <v>6.8</v>
      </c>
      <c r="F40" s="65">
        <v>10.9</v>
      </c>
      <c r="G40" s="65">
        <v>9.5</v>
      </c>
      <c r="H40" s="65">
        <v>20.9</v>
      </c>
      <c r="I40" s="65">
        <v>61.8</v>
      </c>
      <c r="J40" s="66">
        <v>127.1</v>
      </c>
    </row>
    <row r="41" spans="1:10" x14ac:dyDescent="0.3">
      <c r="A41" s="1"/>
      <c r="B41" s="54" t="s">
        <v>783</v>
      </c>
      <c r="C41" s="67">
        <v>17.3</v>
      </c>
      <c r="D41" s="67"/>
      <c r="E41" s="67">
        <v>6.8</v>
      </c>
      <c r="F41" s="67">
        <v>10.5</v>
      </c>
      <c r="G41" s="67">
        <v>9.4</v>
      </c>
      <c r="H41" s="67">
        <v>20.8</v>
      </c>
      <c r="I41" s="67">
        <v>61.5</v>
      </c>
      <c r="J41" s="68">
        <v>126.3</v>
      </c>
    </row>
    <row r="42" spans="1:10" x14ac:dyDescent="0.3">
      <c r="A42" s="1"/>
      <c r="B42" s="54" t="s">
        <v>784</v>
      </c>
      <c r="C42" s="67">
        <v>17</v>
      </c>
      <c r="D42" s="67"/>
      <c r="E42" s="67">
        <v>8.5</v>
      </c>
      <c r="F42" s="67">
        <v>11</v>
      </c>
      <c r="G42" s="67">
        <v>9.9</v>
      </c>
      <c r="H42" s="67">
        <v>20</v>
      </c>
      <c r="I42" s="67">
        <v>62</v>
      </c>
      <c r="J42" s="68">
        <v>128.4</v>
      </c>
    </row>
    <row r="43" spans="1:10" x14ac:dyDescent="0.3">
      <c r="A43" s="1"/>
      <c r="B43" s="54" t="s">
        <v>785</v>
      </c>
      <c r="C43" s="67">
        <v>15.8</v>
      </c>
      <c r="D43" s="67">
        <v>5.0999999999999996</v>
      </c>
      <c r="E43" s="67">
        <v>9.3000000000000007</v>
      </c>
      <c r="F43" s="67">
        <v>10</v>
      </c>
      <c r="G43" s="67">
        <v>9.3000000000000007</v>
      </c>
      <c r="H43" s="67">
        <v>22.1</v>
      </c>
      <c r="I43" s="67">
        <v>61.4</v>
      </c>
      <c r="J43" s="68">
        <v>133</v>
      </c>
    </row>
    <row r="44" spans="1:10" x14ac:dyDescent="0.3">
      <c r="A44" s="1"/>
      <c r="B44" s="54" t="s">
        <v>786</v>
      </c>
      <c r="C44" s="67">
        <v>17.3</v>
      </c>
      <c r="D44" s="67">
        <v>5.0999999999999996</v>
      </c>
      <c r="E44" s="67">
        <v>9.3000000000000007</v>
      </c>
      <c r="F44" s="67">
        <v>11</v>
      </c>
      <c r="G44" s="67">
        <v>8.9</v>
      </c>
      <c r="H44" s="67">
        <v>22.1</v>
      </c>
      <c r="I44" s="67">
        <v>61.9</v>
      </c>
      <c r="J44" s="68">
        <v>135.6</v>
      </c>
    </row>
    <row r="45" spans="1:10" x14ac:dyDescent="0.3">
      <c r="A45" s="1"/>
      <c r="B45" s="54" t="s">
        <v>787</v>
      </c>
      <c r="C45" s="67">
        <v>17.5</v>
      </c>
      <c r="D45" s="67">
        <v>5.0999999999999996</v>
      </c>
      <c r="E45" s="67">
        <v>8.3000000000000007</v>
      </c>
      <c r="F45" s="67">
        <v>11</v>
      </c>
      <c r="G45" s="67">
        <v>9.5</v>
      </c>
      <c r="H45" s="67">
        <v>22.1</v>
      </c>
      <c r="I45" s="67">
        <v>62.5</v>
      </c>
      <c r="J45" s="68">
        <v>136</v>
      </c>
    </row>
    <row r="46" spans="1:10" x14ac:dyDescent="0.3">
      <c r="A46" s="1"/>
      <c r="B46" s="54" t="s">
        <v>788</v>
      </c>
      <c r="C46" s="67">
        <v>17.8</v>
      </c>
      <c r="D46" s="67">
        <v>5.2</v>
      </c>
      <c r="E46" s="67">
        <v>8.6</v>
      </c>
      <c r="F46" s="67">
        <v>11.2</v>
      </c>
      <c r="G46" s="67">
        <v>9.1999999999999993</v>
      </c>
      <c r="H46" s="67">
        <v>21.8</v>
      </c>
      <c r="I46" s="67">
        <v>62.1</v>
      </c>
      <c r="J46" s="68">
        <v>135.9</v>
      </c>
    </row>
    <row r="47" spans="1:10" x14ac:dyDescent="0.3">
      <c r="A47" s="1"/>
      <c r="B47" s="56" t="s">
        <v>789</v>
      </c>
      <c r="C47" s="69">
        <v>17</v>
      </c>
      <c r="D47" s="69">
        <v>15.9</v>
      </c>
      <c r="E47" s="69">
        <v>6.9</v>
      </c>
      <c r="F47" s="69">
        <v>11.2</v>
      </c>
      <c r="G47" s="69">
        <v>9</v>
      </c>
      <c r="H47" s="69">
        <v>22.2</v>
      </c>
      <c r="I47" s="69">
        <v>62</v>
      </c>
      <c r="J47" s="70">
        <v>144.19999999999999</v>
      </c>
    </row>
    <row r="48" spans="1:10" x14ac:dyDescent="0.3">
      <c r="A48" s="1"/>
      <c r="B48" s="50" t="s">
        <v>790</v>
      </c>
      <c r="C48" s="65">
        <v>17</v>
      </c>
      <c r="D48" s="65">
        <v>17.100000000000001</v>
      </c>
      <c r="E48" s="65">
        <v>9.1</v>
      </c>
      <c r="F48" s="65">
        <v>11.2</v>
      </c>
      <c r="G48" s="65">
        <v>9.1</v>
      </c>
      <c r="H48" s="65">
        <v>22.1</v>
      </c>
      <c r="I48" s="65">
        <v>59</v>
      </c>
      <c r="J48" s="66">
        <v>144.6</v>
      </c>
    </row>
    <row r="49" spans="1:10" x14ac:dyDescent="0.3">
      <c r="A49" s="1"/>
      <c r="B49" s="54" t="s">
        <v>791</v>
      </c>
      <c r="C49" s="67">
        <v>17.5</v>
      </c>
      <c r="D49" s="67">
        <v>17.399999999999999</v>
      </c>
      <c r="E49" s="67">
        <v>8.5</v>
      </c>
      <c r="F49" s="67">
        <v>11.2</v>
      </c>
      <c r="G49" s="67">
        <v>8.9</v>
      </c>
      <c r="H49" s="67">
        <v>21.4</v>
      </c>
      <c r="I49" s="67">
        <v>59.5</v>
      </c>
      <c r="J49" s="68">
        <v>144.4</v>
      </c>
    </row>
    <row r="50" spans="1:10" x14ac:dyDescent="0.3">
      <c r="A50" s="1"/>
      <c r="B50" s="54" t="s">
        <v>792</v>
      </c>
      <c r="C50" s="67">
        <v>17</v>
      </c>
      <c r="D50" s="67">
        <v>17.2</v>
      </c>
      <c r="E50" s="67">
        <v>7.2</v>
      </c>
      <c r="F50" s="67">
        <v>11.2</v>
      </c>
      <c r="G50" s="67">
        <v>8.9</v>
      </c>
      <c r="H50" s="67">
        <v>21.2</v>
      </c>
      <c r="I50" s="67">
        <v>60.2</v>
      </c>
      <c r="J50" s="68">
        <v>142.9</v>
      </c>
    </row>
    <row r="51" spans="1:10" x14ac:dyDescent="0.3">
      <c r="A51" s="1"/>
      <c r="B51" s="54" t="s">
        <v>793</v>
      </c>
      <c r="C51" s="67">
        <v>17.2</v>
      </c>
      <c r="D51" s="67">
        <v>17.2</v>
      </c>
      <c r="E51" s="67">
        <v>8.6</v>
      </c>
      <c r="F51" s="67">
        <v>11.3</v>
      </c>
      <c r="G51" s="67">
        <v>8.6</v>
      </c>
      <c r="H51" s="67">
        <v>21.2</v>
      </c>
      <c r="I51" s="67">
        <v>59.2</v>
      </c>
      <c r="J51" s="68">
        <v>143.30000000000001</v>
      </c>
    </row>
    <row r="52" spans="1:10" x14ac:dyDescent="0.3">
      <c r="A52" s="1"/>
      <c r="B52" s="54" t="s">
        <v>794</v>
      </c>
      <c r="C52" s="67">
        <v>17.399999999999999</v>
      </c>
      <c r="D52" s="67">
        <v>17.2</v>
      </c>
      <c r="E52" s="67">
        <v>9.3000000000000007</v>
      </c>
      <c r="F52" s="67">
        <v>11.4</v>
      </c>
      <c r="G52" s="67">
        <v>8.6999999999999993</v>
      </c>
      <c r="H52" s="67">
        <v>20.9</v>
      </c>
      <c r="I52" s="67">
        <v>60</v>
      </c>
      <c r="J52" s="68">
        <v>144.9</v>
      </c>
    </row>
    <row r="53" spans="1:10" x14ac:dyDescent="0.3">
      <c r="A53" s="1"/>
      <c r="B53" s="54" t="s">
        <v>795</v>
      </c>
      <c r="C53" s="67">
        <v>16.7</v>
      </c>
      <c r="D53" s="67">
        <v>17.2</v>
      </c>
      <c r="E53" s="67">
        <v>9.4</v>
      </c>
      <c r="F53" s="67">
        <v>11.4</v>
      </c>
      <c r="G53" s="67">
        <v>9</v>
      </c>
      <c r="H53" s="67">
        <v>20.7</v>
      </c>
      <c r="I53" s="67">
        <v>59.7</v>
      </c>
      <c r="J53" s="68">
        <v>144.1</v>
      </c>
    </row>
    <row r="54" spans="1:10" x14ac:dyDescent="0.3">
      <c r="A54" s="1"/>
      <c r="B54" s="54" t="s">
        <v>796</v>
      </c>
      <c r="C54" s="67">
        <v>16</v>
      </c>
      <c r="D54" s="67">
        <v>17.2</v>
      </c>
      <c r="E54" s="67">
        <v>9.1999999999999993</v>
      </c>
      <c r="F54" s="67">
        <v>11.4</v>
      </c>
      <c r="G54" s="67">
        <v>8.5</v>
      </c>
      <c r="H54" s="67">
        <v>20.7</v>
      </c>
      <c r="I54" s="67">
        <v>61.3</v>
      </c>
      <c r="J54" s="68">
        <v>144.30000000000001</v>
      </c>
    </row>
    <row r="55" spans="1:10" x14ac:dyDescent="0.3">
      <c r="A55" s="1"/>
      <c r="B55" s="56" t="s">
        <v>1049</v>
      </c>
      <c r="C55" s="69">
        <v>16.5</v>
      </c>
      <c r="D55" s="69">
        <v>17.2</v>
      </c>
      <c r="E55" s="69">
        <v>8.1</v>
      </c>
      <c r="F55" s="69">
        <v>11.4</v>
      </c>
      <c r="G55" s="69">
        <v>8.5</v>
      </c>
      <c r="H55" s="69">
        <v>19.399999999999999</v>
      </c>
      <c r="I55" s="69">
        <v>60.5</v>
      </c>
      <c r="J55" s="70">
        <v>141.6</v>
      </c>
    </row>
    <row r="56" spans="1:10" ht="15.6" x14ac:dyDescent="0.3">
      <c r="A56" s="1"/>
      <c r="B56" s="71" t="s">
        <v>1050</v>
      </c>
      <c r="C56" s="72">
        <v>407.3</v>
      </c>
      <c r="D56" s="72">
        <v>129.4</v>
      </c>
      <c r="E56" s="72">
        <v>188.75</v>
      </c>
      <c r="F56" s="72">
        <v>261.55</v>
      </c>
      <c r="G56" s="72">
        <v>219</v>
      </c>
      <c r="H56" s="72">
        <v>495.9</v>
      </c>
      <c r="I56" s="72">
        <v>1478.45</v>
      </c>
      <c r="J56" s="72">
        <v>3180.35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S262"/>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18" width="13" customWidth="1"/>
    <col min="19" max="19" width="21" customWidth="1"/>
  </cols>
  <sheetData>
    <row r="1" spans="1:19" x14ac:dyDescent="0.3">
      <c r="A1" s="1"/>
      <c r="B1" s="1"/>
      <c r="C1" s="1"/>
      <c r="D1" s="1"/>
      <c r="E1" s="1"/>
      <c r="F1" s="1"/>
      <c r="G1" s="1"/>
      <c r="H1" s="1"/>
      <c r="I1" s="1"/>
      <c r="J1" s="1"/>
      <c r="K1" s="1"/>
      <c r="L1" s="1"/>
      <c r="M1" s="1"/>
      <c r="N1" s="1"/>
      <c r="O1" s="1"/>
      <c r="P1" s="1"/>
      <c r="Q1" s="1"/>
      <c r="R1" s="1"/>
      <c r="S1" s="1"/>
    </row>
    <row r="2" spans="1:19" x14ac:dyDescent="0.3">
      <c r="A2" s="1"/>
      <c r="B2" s="1"/>
      <c r="C2" s="1"/>
      <c r="D2" s="1"/>
      <c r="E2" s="1"/>
      <c r="F2" s="1"/>
      <c r="G2" s="1"/>
      <c r="H2" s="1"/>
      <c r="I2" s="1"/>
      <c r="J2" s="1"/>
      <c r="K2" s="1"/>
      <c r="L2" s="1"/>
      <c r="M2" s="1"/>
      <c r="N2" s="1"/>
      <c r="O2" s="1"/>
      <c r="P2" s="1"/>
      <c r="Q2" s="1"/>
      <c r="R2" s="1"/>
      <c r="S2" s="1"/>
    </row>
    <row r="3" spans="1:19" ht="69" customHeight="1" x14ac:dyDescent="0.3">
      <c r="A3" s="1"/>
      <c r="B3" s="198" t="s">
        <v>1058</v>
      </c>
      <c r="C3" s="199"/>
      <c r="D3" s="199"/>
      <c r="E3" s="199"/>
      <c r="F3" s="199"/>
      <c r="G3" s="199"/>
      <c r="H3" s="1"/>
      <c r="I3" s="1"/>
      <c r="J3" s="1"/>
      <c r="K3" s="1"/>
      <c r="L3" s="1"/>
      <c r="M3" s="1"/>
      <c r="N3" s="1"/>
      <c r="O3" s="1"/>
      <c r="P3" s="1"/>
      <c r="Q3" s="1"/>
      <c r="R3" s="1"/>
      <c r="S3" s="1"/>
    </row>
    <row r="4" spans="1:19" ht="0" hidden="1" customHeight="1" x14ac:dyDescent="0.3">
      <c r="A4" s="1"/>
      <c r="B4" s="1"/>
      <c r="C4" s="1"/>
      <c r="D4" s="1"/>
      <c r="E4" s="1"/>
      <c r="F4" s="1"/>
      <c r="G4" s="1"/>
      <c r="H4" s="1"/>
      <c r="I4" s="1"/>
      <c r="J4" s="1"/>
      <c r="K4" s="1"/>
      <c r="L4" s="1"/>
      <c r="M4" s="1"/>
      <c r="N4" s="1"/>
      <c r="O4" s="1"/>
      <c r="P4" s="1"/>
      <c r="Q4" s="1"/>
      <c r="R4" s="1"/>
      <c r="S4" s="1"/>
    </row>
    <row r="5" spans="1:19" ht="17.399999999999999" x14ac:dyDescent="0.3">
      <c r="A5" s="1"/>
      <c r="B5" s="2" t="s">
        <v>1059</v>
      </c>
      <c r="C5" s="1"/>
      <c r="D5" s="1"/>
      <c r="E5" s="1"/>
      <c r="F5" s="1"/>
      <c r="G5" s="1"/>
      <c r="H5" s="1"/>
      <c r="I5" s="1"/>
      <c r="J5" s="1"/>
      <c r="K5" s="1"/>
      <c r="L5" s="1"/>
      <c r="M5" s="1"/>
      <c r="N5" s="1"/>
      <c r="O5" s="1"/>
      <c r="P5" s="1"/>
      <c r="Q5" s="1"/>
      <c r="R5" s="1"/>
      <c r="S5" s="1"/>
    </row>
    <row r="6" spans="1:19" ht="22.95" customHeight="1" x14ac:dyDescent="0.3">
      <c r="A6" s="1"/>
      <c r="B6" s="202" t="s">
        <v>3</v>
      </c>
      <c r="C6" s="202" t="s">
        <v>69</v>
      </c>
      <c r="D6" s="202" t="s">
        <v>1060</v>
      </c>
      <c r="E6" s="202" t="s">
        <v>1061</v>
      </c>
      <c r="F6" s="216" t="s">
        <v>1062</v>
      </c>
      <c r="G6" s="216"/>
      <c r="H6" s="216"/>
      <c r="I6" s="216"/>
      <c r="J6" s="216"/>
      <c r="K6" s="216"/>
      <c r="L6" s="216"/>
      <c r="M6" s="216"/>
      <c r="N6" s="216"/>
      <c r="O6" s="216"/>
      <c r="P6" s="216"/>
      <c r="Q6" s="216"/>
      <c r="R6" s="216"/>
      <c r="S6" s="216"/>
    </row>
    <row r="7" spans="1:19" ht="22.95" customHeight="1" x14ac:dyDescent="0.3">
      <c r="A7" s="1"/>
      <c r="B7" s="202"/>
      <c r="C7" s="202"/>
      <c r="D7" s="202"/>
      <c r="E7" s="202"/>
      <c r="F7" s="73">
        <v>1</v>
      </c>
      <c r="G7" s="73">
        <v>2</v>
      </c>
      <c r="H7" s="73">
        <v>3</v>
      </c>
      <c r="I7" s="73">
        <v>4</v>
      </c>
      <c r="J7" s="73">
        <v>5</v>
      </c>
      <c r="K7" s="73">
        <v>6</v>
      </c>
      <c r="L7" s="73">
        <v>7</v>
      </c>
      <c r="M7" s="73">
        <v>8</v>
      </c>
      <c r="N7" s="73">
        <v>9</v>
      </c>
      <c r="O7" s="73">
        <v>10</v>
      </c>
      <c r="P7" s="73">
        <v>11</v>
      </c>
      <c r="Q7" s="73">
        <v>12</v>
      </c>
      <c r="R7" s="73">
        <v>13</v>
      </c>
      <c r="S7" s="73" t="s">
        <v>901</v>
      </c>
    </row>
    <row r="8" spans="1:19" x14ac:dyDescent="0.3">
      <c r="A8" s="1"/>
      <c r="B8" s="74" t="s">
        <v>571</v>
      </c>
      <c r="C8" s="74" t="s">
        <v>977</v>
      </c>
      <c r="D8" s="74" t="s">
        <v>1063</v>
      </c>
      <c r="E8" s="75" t="s">
        <v>523</v>
      </c>
      <c r="F8" s="76">
        <v>92.9</v>
      </c>
      <c r="G8" s="76"/>
      <c r="H8" s="76">
        <v>156.65</v>
      </c>
      <c r="I8" s="76">
        <v>345.05</v>
      </c>
      <c r="J8" s="76">
        <v>344.4</v>
      </c>
      <c r="K8" s="76">
        <v>351.7</v>
      </c>
      <c r="L8" s="76">
        <v>348.35</v>
      </c>
      <c r="M8" s="76">
        <v>344.1</v>
      </c>
      <c r="N8" s="76">
        <v>355.8</v>
      </c>
      <c r="O8" s="76">
        <v>358.15</v>
      </c>
      <c r="P8" s="76">
        <v>366.1</v>
      </c>
      <c r="Q8" s="76">
        <v>392.25</v>
      </c>
      <c r="R8" s="76">
        <v>407.3</v>
      </c>
      <c r="S8" s="76">
        <v>3862.75</v>
      </c>
    </row>
    <row r="9" spans="1:19" x14ac:dyDescent="0.3">
      <c r="A9" s="1"/>
      <c r="B9" s="74" t="s">
        <v>572</v>
      </c>
      <c r="C9" s="74" t="s">
        <v>1064</v>
      </c>
      <c r="D9" s="74" t="s">
        <v>269</v>
      </c>
      <c r="E9" s="75" t="s">
        <v>523</v>
      </c>
      <c r="F9" s="76">
        <v>110.05</v>
      </c>
      <c r="G9" s="76">
        <v>117.1</v>
      </c>
      <c r="H9" s="76">
        <v>78.05</v>
      </c>
      <c r="I9" s="76">
        <v>116.6</v>
      </c>
      <c r="J9" s="76">
        <v>112.25</v>
      </c>
      <c r="K9" s="76">
        <v>175.5</v>
      </c>
      <c r="L9" s="76">
        <v>405.55</v>
      </c>
      <c r="M9" s="76">
        <v>393.3</v>
      </c>
      <c r="N9" s="76">
        <v>419.14</v>
      </c>
      <c r="O9" s="76">
        <v>333.35</v>
      </c>
      <c r="P9" s="76">
        <v>344.5</v>
      </c>
      <c r="Q9" s="76">
        <v>349.25</v>
      </c>
      <c r="R9" s="76">
        <v>129.4</v>
      </c>
      <c r="S9" s="76">
        <v>3084.04</v>
      </c>
    </row>
    <row r="10" spans="1:19" x14ac:dyDescent="0.3">
      <c r="A10" s="1"/>
      <c r="B10" s="74" t="s">
        <v>573</v>
      </c>
      <c r="C10" s="74" t="s">
        <v>1065</v>
      </c>
      <c r="D10" s="74" t="s">
        <v>69</v>
      </c>
      <c r="E10" s="75" t="s">
        <v>523</v>
      </c>
      <c r="F10" s="76">
        <v>192</v>
      </c>
      <c r="G10" s="76">
        <v>124.86</v>
      </c>
      <c r="H10" s="76"/>
      <c r="I10" s="76"/>
      <c r="J10" s="76">
        <v>66.05</v>
      </c>
      <c r="K10" s="76">
        <v>176.1</v>
      </c>
      <c r="L10" s="76">
        <v>118.65</v>
      </c>
      <c r="M10" s="76">
        <v>194.1</v>
      </c>
      <c r="N10" s="76">
        <v>187.821</v>
      </c>
      <c r="O10" s="76">
        <v>187</v>
      </c>
      <c r="P10" s="76">
        <v>163.93799999999999</v>
      </c>
      <c r="Q10" s="76">
        <v>201.45</v>
      </c>
      <c r="R10" s="76">
        <v>188.75</v>
      </c>
      <c r="S10" s="76">
        <v>1800.7190000000001</v>
      </c>
    </row>
    <row r="11" spans="1:19" x14ac:dyDescent="0.3">
      <c r="A11" s="1"/>
      <c r="B11" s="74" t="s">
        <v>574</v>
      </c>
      <c r="C11" s="74" t="s">
        <v>980</v>
      </c>
      <c r="D11" s="74" t="s">
        <v>69</v>
      </c>
      <c r="E11" s="75" t="s">
        <v>523</v>
      </c>
      <c r="F11" s="76">
        <v>217.05</v>
      </c>
      <c r="G11" s="76">
        <v>54.5</v>
      </c>
      <c r="H11" s="76">
        <v>154.01</v>
      </c>
      <c r="I11" s="76">
        <v>184.25</v>
      </c>
      <c r="J11" s="76">
        <v>265.85000000000002</v>
      </c>
      <c r="K11" s="76">
        <v>269.95</v>
      </c>
      <c r="L11" s="76">
        <v>216.55</v>
      </c>
      <c r="M11" s="76">
        <v>269.2</v>
      </c>
      <c r="N11" s="76">
        <v>270.62729999999999</v>
      </c>
      <c r="O11" s="76">
        <v>270.05</v>
      </c>
      <c r="P11" s="76">
        <v>271.88135</v>
      </c>
      <c r="Q11" s="76">
        <v>262.39999999999998</v>
      </c>
      <c r="R11" s="76">
        <v>261.55</v>
      </c>
      <c r="S11" s="76">
        <v>2967.8686499999999</v>
      </c>
    </row>
    <row r="12" spans="1:19" x14ac:dyDescent="0.3">
      <c r="A12" s="1"/>
      <c r="B12" s="74" t="s">
        <v>557</v>
      </c>
      <c r="C12" s="74" t="s">
        <v>904</v>
      </c>
      <c r="D12" s="74" t="s">
        <v>69</v>
      </c>
      <c r="E12" s="75" t="s">
        <v>522</v>
      </c>
      <c r="F12" s="76">
        <v>358.3</v>
      </c>
      <c r="G12" s="76">
        <v>451.75</v>
      </c>
      <c r="H12" s="76">
        <v>464.5</v>
      </c>
      <c r="I12" s="76">
        <v>443.25</v>
      </c>
      <c r="J12" s="76">
        <v>354.65</v>
      </c>
      <c r="K12" s="76">
        <v>312.35000000000002</v>
      </c>
      <c r="L12" s="76">
        <v>297.10000000000002</v>
      </c>
      <c r="M12" s="76">
        <v>254.6</v>
      </c>
      <c r="N12" s="76">
        <v>218.65</v>
      </c>
      <c r="O12" s="76">
        <v>230.4</v>
      </c>
      <c r="P12" s="76">
        <v>221.75</v>
      </c>
      <c r="Q12" s="76">
        <v>228.45</v>
      </c>
      <c r="R12" s="76">
        <v>217.05</v>
      </c>
      <c r="S12" s="76">
        <v>4052.8</v>
      </c>
    </row>
    <row r="13" spans="1:19" x14ac:dyDescent="0.3">
      <c r="A13" s="1"/>
      <c r="B13" s="74" t="s">
        <v>558</v>
      </c>
      <c r="C13" s="74" t="s">
        <v>905</v>
      </c>
      <c r="D13" s="74" t="s">
        <v>69</v>
      </c>
      <c r="E13" s="75" t="s">
        <v>522</v>
      </c>
      <c r="F13" s="76">
        <v>73.55</v>
      </c>
      <c r="G13" s="76">
        <v>74.400000000000006</v>
      </c>
      <c r="H13" s="76">
        <v>72.05</v>
      </c>
      <c r="I13" s="76">
        <v>73.5</v>
      </c>
      <c r="J13" s="76">
        <v>73.8</v>
      </c>
      <c r="K13" s="76">
        <v>75.7</v>
      </c>
      <c r="L13" s="76">
        <v>69.400000000000006</v>
      </c>
      <c r="M13" s="76">
        <v>64.400000000000006</v>
      </c>
      <c r="N13" s="76">
        <v>64.45</v>
      </c>
      <c r="O13" s="76">
        <v>64.150000000000006</v>
      </c>
      <c r="P13" s="76">
        <v>64.650000000000006</v>
      </c>
      <c r="Q13" s="76">
        <v>64.95</v>
      </c>
      <c r="R13" s="76">
        <v>73.349999999999994</v>
      </c>
      <c r="S13" s="76">
        <v>908.35</v>
      </c>
    </row>
    <row r="14" spans="1:19" x14ac:dyDescent="0.3">
      <c r="A14" s="1"/>
      <c r="B14" s="74" t="s">
        <v>559</v>
      </c>
      <c r="C14" s="74" t="s">
        <v>906</v>
      </c>
      <c r="D14" s="74" t="s">
        <v>69</v>
      </c>
      <c r="E14" s="75" t="s">
        <v>522</v>
      </c>
      <c r="F14" s="76">
        <v>9.6</v>
      </c>
      <c r="G14" s="76">
        <v>9.4</v>
      </c>
      <c r="H14" s="76">
        <v>8.5</v>
      </c>
      <c r="I14" s="76">
        <v>8.1</v>
      </c>
      <c r="J14" s="76">
        <v>7.3</v>
      </c>
      <c r="K14" s="76">
        <v>8.65</v>
      </c>
      <c r="L14" s="76">
        <v>9.6</v>
      </c>
      <c r="M14" s="76">
        <v>9.6</v>
      </c>
      <c r="N14" s="76">
        <v>9.6</v>
      </c>
      <c r="O14" s="76">
        <v>7.75</v>
      </c>
      <c r="P14" s="76">
        <v>7.8</v>
      </c>
      <c r="Q14" s="76">
        <v>9.6</v>
      </c>
      <c r="R14" s="76">
        <v>9.6</v>
      </c>
      <c r="S14" s="76">
        <v>115.1</v>
      </c>
    </row>
    <row r="15" spans="1:19" x14ac:dyDescent="0.3">
      <c r="A15" s="1"/>
      <c r="B15" s="74" t="s">
        <v>569</v>
      </c>
      <c r="C15" s="74" t="s">
        <v>982</v>
      </c>
      <c r="D15" s="74" t="s">
        <v>69</v>
      </c>
      <c r="E15" s="75" t="s">
        <v>523</v>
      </c>
      <c r="F15" s="76">
        <v>218.2</v>
      </c>
      <c r="G15" s="76">
        <v>209.25</v>
      </c>
      <c r="H15" s="76">
        <v>197.7</v>
      </c>
      <c r="I15" s="76">
        <v>219.2</v>
      </c>
      <c r="J15" s="76">
        <v>219.95</v>
      </c>
      <c r="K15" s="76">
        <v>214.1</v>
      </c>
      <c r="L15" s="76">
        <v>211.45</v>
      </c>
      <c r="M15" s="76">
        <v>183.75</v>
      </c>
      <c r="N15" s="76">
        <v>218.8</v>
      </c>
      <c r="O15" s="76">
        <v>216.45</v>
      </c>
      <c r="P15" s="76">
        <v>218.55</v>
      </c>
      <c r="Q15" s="76">
        <v>195.05</v>
      </c>
      <c r="R15" s="76">
        <v>219</v>
      </c>
      <c r="S15" s="76">
        <v>2741.45</v>
      </c>
    </row>
    <row r="16" spans="1:19" x14ac:dyDescent="0.3">
      <c r="A16" s="1"/>
      <c r="B16" s="74" t="s">
        <v>575</v>
      </c>
      <c r="C16" s="74" t="s">
        <v>983</v>
      </c>
      <c r="D16" s="74" t="s">
        <v>442</v>
      </c>
      <c r="E16" s="75" t="s">
        <v>523</v>
      </c>
      <c r="F16" s="76">
        <v>500.25</v>
      </c>
      <c r="G16" s="76">
        <v>273.86500000000001</v>
      </c>
      <c r="H16" s="76">
        <v>509.65</v>
      </c>
      <c r="I16" s="76">
        <v>507.8</v>
      </c>
      <c r="J16" s="76">
        <v>509.3</v>
      </c>
      <c r="K16" s="76">
        <v>506.55</v>
      </c>
      <c r="L16" s="76">
        <v>509.15</v>
      </c>
      <c r="M16" s="76">
        <v>494.55</v>
      </c>
      <c r="N16" s="76">
        <v>487.43705</v>
      </c>
      <c r="O16" s="76">
        <v>529.85</v>
      </c>
      <c r="P16" s="76">
        <v>461.59404999999998</v>
      </c>
      <c r="Q16" s="76">
        <v>329.15</v>
      </c>
      <c r="R16" s="76">
        <v>495.9</v>
      </c>
      <c r="S16" s="76">
        <v>6115.0460999999996</v>
      </c>
    </row>
    <row r="17" spans="1:19" x14ac:dyDescent="0.3">
      <c r="A17" s="1"/>
      <c r="B17" s="74" t="s">
        <v>539</v>
      </c>
      <c r="C17" s="74" t="s">
        <v>907</v>
      </c>
      <c r="D17" s="74" t="s">
        <v>69</v>
      </c>
      <c r="E17" s="75" t="s">
        <v>522</v>
      </c>
      <c r="F17" s="76">
        <v>480.2</v>
      </c>
      <c r="G17" s="76">
        <v>323.8</v>
      </c>
      <c r="H17" s="76">
        <v>480.4</v>
      </c>
      <c r="I17" s="76">
        <v>461.1</v>
      </c>
      <c r="J17" s="76">
        <v>480.05</v>
      </c>
      <c r="K17" s="76">
        <v>479.9</v>
      </c>
      <c r="L17" s="76">
        <v>321.75</v>
      </c>
      <c r="M17" s="76">
        <v>239.1</v>
      </c>
      <c r="N17" s="76">
        <v>479.85</v>
      </c>
      <c r="O17" s="76">
        <v>435.45</v>
      </c>
      <c r="P17" s="76">
        <v>400.65</v>
      </c>
      <c r="Q17" s="76">
        <v>480.3</v>
      </c>
      <c r="R17" s="76">
        <v>434.1</v>
      </c>
      <c r="S17" s="76">
        <v>5496.65</v>
      </c>
    </row>
    <row r="18" spans="1:19" x14ac:dyDescent="0.3">
      <c r="A18" s="1"/>
      <c r="B18" s="74" t="s">
        <v>66</v>
      </c>
      <c r="C18" s="74" t="s">
        <v>67</v>
      </c>
      <c r="D18" s="74" t="s">
        <v>69</v>
      </c>
      <c r="E18" s="75" t="s">
        <v>522</v>
      </c>
      <c r="F18" s="76">
        <v>3920.15</v>
      </c>
      <c r="G18" s="76">
        <v>4860.55</v>
      </c>
      <c r="H18" s="76">
        <v>4886.25</v>
      </c>
      <c r="I18" s="76">
        <v>4890.05</v>
      </c>
      <c r="J18" s="76">
        <v>4601.45</v>
      </c>
      <c r="K18" s="76">
        <v>4459.6000000000004</v>
      </c>
      <c r="L18" s="76">
        <v>4787.6000000000004</v>
      </c>
      <c r="M18" s="76">
        <v>4228.75</v>
      </c>
      <c r="N18" s="76">
        <v>4244.1499999999996</v>
      </c>
      <c r="O18" s="76">
        <v>4631.6000000000004</v>
      </c>
      <c r="P18" s="76">
        <v>4966.05</v>
      </c>
      <c r="Q18" s="76">
        <v>4995.1499999999996</v>
      </c>
      <c r="R18" s="76">
        <v>4843</v>
      </c>
      <c r="S18" s="76">
        <v>60314.35</v>
      </c>
    </row>
    <row r="19" spans="1:19" x14ac:dyDescent="0.3">
      <c r="A19" s="1"/>
      <c r="B19" s="74" t="s">
        <v>532</v>
      </c>
      <c r="C19" s="74" t="s">
        <v>908</v>
      </c>
      <c r="D19" s="74" t="s">
        <v>69</v>
      </c>
      <c r="E19" s="75" t="s">
        <v>522</v>
      </c>
      <c r="F19" s="76">
        <v>451.2</v>
      </c>
      <c r="G19" s="76">
        <v>443.15</v>
      </c>
      <c r="H19" s="76">
        <v>446.85</v>
      </c>
      <c r="I19" s="76">
        <v>451.2</v>
      </c>
      <c r="J19" s="76">
        <v>446</v>
      </c>
      <c r="K19" s="76">
        <v>451.2</v>
      </c>
      <c r="L19" s="76">
        <v>451.2</v>
      </c>
      <c r="M19" s="76">
        <v>451.2</v>
      </c>
      <c r="N19" s="76">
        <v>413.8</v>
      </c>
      <c r="O19" s="76">
        <v>451.75</v>
      </c>
      <c r="P19" s="76">
        <v>453.6</v>
      </c>
      <c r="Q19" s="76">
        <v>453.6</v>
      </c>
      <c r="R19" s="76">
        <v>453.6</v>
      </c>
      <c r="S19" s="76">
        <v>5818.35</v>
      </c>
    </row>
    <row r="20" spans="1:19" x14ac:dyDescent="0.3">
      <c r="A20" s="1"/>
      <c r="B20" s="74" t="s">
        <v>534</v>
      </c>
      <c r="C20" s="74" t="s">
        <v>1066</v>
      </c>
      <c r="D20" s="74" t="s">
        <v>69</v>
      </c>
      <c r="E20" s="75" t="s">
        <v>522</v>
      </c>
      <c r="F20" s="76"/>
      <c r="G20" s="76"/>
      <c r="H20" s="76"/>
      <c r="I20" s="76"/>
      <c r="J20" s="76"/>
      <c r="K20" s="76"/>
      <c r="L20" s="76"/>
      <c r="M20" s="76"/>
      <c r="N20" s="76"/>
      <c r="O20" s="76"/>
      <c r="P20" s="76"/>
      <c r="Q20" s="76"/>
      <c r="R20" s="76"/>
      <c r="S20" s="76">
        <v>0</v>
      </c>
    </row>
    <row r="21" spans="1:19" x14ac:dyDescent="0.3">
      <c r="A21" s="1"/>
      <c r="B21" s="74" t="s">
        <v>534</v>
      </c>
      <c r="C21" s="74" t="s">
        <v>1067</v>
      </c>
      <c r="D21" s="74" t="s">
        <v>69</v>
      </c>
      <c r="E21" s="75" t="s">
        <v>522</v>
      </c>
      <c r="F21" s="76"/>
      <c r="G21" s="76"/>
      <c r="H21" s="76"/>
      <c r="I21" s="76"/>
      <c r="J21" s="76"/>
      <c r="K21" s="76"/>
      <c r="L21" s="76"/>
      <c r="M21" s="76"/>
      <c r="N21" s="76"/>
      <c r="O21" s="76"/>
      <c r="P21" s="76"/>
      <c r="Q21" s="76"/>
      <c r="R21" s="76"/>
      <c r="S21" s="76">
        <v>0</v>
      </c>
    </row>
    <row r="22" spans="1:19" x14ac:dyDescent="0.3">
      <c r="A22" s="1"/>
      <c r="B22" s="74" t="s">
        <v>222</v>
      </c>
      <c r="C22" s="74" t="s">
        <v>909</v>
      </c>
      <c r="D22" s="74" t="s">
        <v>69</v>
      </c>
      <c r="E22" s="75" t="s">
        <v>522</v>
      </c>
      <c r="F22" s="76">
        <v>3261.4</v>
      </c>
      <c r="G22" s="76">
        <v>3502.8</v>
      </c>
      <c r="H22" s="76">
        <v>3592.9</v>
      </c>
      <c r="I22" s="76">
        <v>3595.7</v>
      </c>
      <c r="J22" s="76">
        <v>3627.85</v>
      </c>
      <c r="K22" s="76">
        <v>3591.45</v>
      </c>
      <c r="L22" s="76">
        <v>3559.25</v>
      </c>
      <c r="M22" s="76">
        <v>2764.85</v>
      </c>
      <c r="N22" s="76">
        <v>3468.6</v>
      </c>
      <c r="O22" s="76">
        <v>3621.75</v>
      </c>
      <c r="P22" s="76">
        <v>3642.55</v>
      </c>
      <c r="Q22" s="76">
        <v>3622.2</v>
      </c>
      <c r="R22" s="76">
        <v>3626.4</v>
      </c>
      <c r="S22" s="76">
        <v>45477.7</v>
      </c>
    </row>
    <row r="23" spans="1:19" x14ac:dyDescent="0.3">
      <c r="A23" s="1"/>
      <c r="B23" s="74" t="s">
        <v>222</v>
      </c>
      <c r="C23" s="74" t="s">
        <v>910</v>
      </c>
      <c r="D23" s="74" t="s">
        <v>69</v>
      </c>
      <c r="E23" s="75" t="s">
        <v>522</v>
      </c>
      <c r="F23" s="76">
        <v>1012.15</v>
      </c>
      <c r="G23" s="76">
        <v>1008.65</v>
      </c>
      <c r="H23" s="76">
        <v>1008.6</v>
      </c>
      <c r="I23" s="76">
        <v>1007.9</v>
      </c>
      <c r="J23" s="76">
        <v>1008.3</v>
      </c>
      <c r="K23" s="76">
        <v>1008.7</v>
      </c>
      <c r="L23" s="76">
        <v>1008.6</v>
      </c>
      <c r="M23" s="76">
        <v>1008.2</v>
      </c>
      <c r="N23" s="76">
        <v>1008.75</v>
      </c>
      <c r="O23" s="76">
        <v>1008.95</v>
      </c>
      <c r="P23" s="76">
        <v>954.05</v>
      </c>
      <c r="Q23" s="76">
        <v>792.85</v>
      </c>
      <c r="R23" s="76">
        <v>855.45</v>
      </c>
      <c r="S23" s="76">
        <v>12691.15</v>
      </c>
    </row>
    <row r="24" spans="1:19" x14ac:dyDescent="0.3">
      <c r="A24" s="1"/>
      <c r="B24" s="74" t="s">
        <v>560</v>
      </c>
      <c r="C24" s="74" t="s">
        <v>1068</v>
      </c>
      <c r="D24" s="74" t="s">
        <v>69</v>
      </c>
      <c r="E24" s="75" t="s">
        <v>524</v>
      </c>
      <c r="F24" s="76">
        <v>2.5499999999999998</v>
      </c>
      <c r="G24" s="76">
        <v>2.65</v>
      </c>
      <c r="H24" s="76">
        <v>2.5499999999999998</v>
      </c>
      <c r="I24" s="76">
        <v>2.75</v>
      </c>
      <c r="J24" s="76">
        <v>3</v>
      </c>
      <c r="K24" s="76">
        <v>2.85</v>
      </c>
      <c r="L24" s="76">
        <v>3.1</v>
      </c>
      <c r="M24" s="76">
        <v>2.5499999999999998</v>
      </c>
      <c r="N24" s="76">
        <v>2.9</v>
      </c>
      <c r="O24" s="76">
        <v>3.05</v>
      </c>
      <c r="P24" s="76">
        <v>1.8</v>
      </c>
      <c r="Q24" s="76">
        <v>2</v>
      </c>
      <c r="R24" s="76">
        <v>2.7</v>
      </c>
      <c r="S24" s="76">
        <v>34.450000000000003</v>
      </c>
    </row>
    <row r="25" spans="1:19" x14ac:dyDescent="0.3">
      <c r="A25" s="1"/>
      <c r="B25" s="74" t="s">
        <v>540</v>
      </c>
      <c r="C25" s="74" t="s">
        <v>1069</v>
      </c>
      <c r="D25" s="74" t="s">
        <v>69</v>
      </c>
      <c r="E25" s="75" t="s">
        <v>524</v>
      </c>
      <c r="F25" s="76">
        <v>4.5999999999999996</v>
      </c>
      <c r="G25" s="76">
        <v>3.15</v>
      </c>
      <c r="H25" s="76">
        <v>4.75</v>
      </c>
      <c r="I25" s="76">
        <v>6.05</v>
      </c>
      <c r="J25" s="76">
        <v>7.9</v>
      </c>
      <c r="K25" s="76">
        <v>4.25</v>
      </c>
      <c r="L25" s="76">
        <v>3.25</v>
      </c>
      <c r="M25" s="76">
        <v>8.35</v>
      </c>
      <c r="N25" s="76">
        <v>7.05</v>
      </c>
      <c r="O25" s="76">
        <v>7</v>
      </c>
      <c r="P25" s="76">
        <v>6.1</v>
      </c>
      <c r="Q25" s="76">
        <v>3.4</v>
      </c>
      <c r="R25" s="76">
        <v>5.45</v>
      </c>
      <c r="S25" s="76">
        <v>71.3</v>
      </c>
    </row>
    <row r="26" spans="1:19" x14ac:dyDescent="0.3">
      <c r="A26" s="1"/>
      <c r="B26" s="74" t="s">
        <v>71</v>
      </c>
      <c r="C26" s="74" t="s">
        <v>911</v>
      </c>
      <c r="D26" s="74" t="s">
        <v>69</v>
      </c>
      <c r="E26" s="75" t="s">
        <v>522</v>
      </c>
      <c r="F26" s="76">
        <v>15.6</v>
      </c>
      <c r="G26" s="76">
        <v>90.55</v>
      </c>
      <c r="H26" s="76">
        <v>143.75</v>
      </c>
      <c r="I26" s="76">
        <v>140.80000000000001</v>
      </c>
      <c r="J26" s="76">
        <v>155.69999999999999</v>
      </c>
      <c r="K26" s="76">
        <v>160.25</v>
      </c>
      <c r="L26" s="76">
        <v>162.19999999999999</v>
      </c>
      <c r="M26" s="76">
        <v>158.44999999999999</v>
      </c>
      <c r="N26" s="76">
        <v>161.1</v>
      </c>
      <c r="O26" s="76">
        <v>158</v>
      </c>
      <c r="P26" s="76">
        <v>159.94999999999999</v>
      </c>
      <c r="Q26" s="76">
        <v>160.69999999999999</v>
      </c>
      <c r="R26" s="76">
        <v>160.85</v>
      </c>
      <c r="S26" s="76">
        <v>1827.9</v>
      </c>
    </row>
    <row r="27" spans="1:19" x14ac:dyDescent="0.3">
      <c r="A27" s="1"/>
      <c r="B27" s="74" t="s">
        <v>71</v>
      </c>
      <c r="C27" s="74" t="s">
        <v>1070</v>
      </c>
      <c r="D27" s="74" t="s">
        <v>69</v>
      </c>
      <c r="E27" s="75" t="s">
        <v>522</v>
      </c>
      <c r="F27" s="76"/>
      <c r="G27" s="76"/>
      <c r="H27" s="76"/>
      <c r="I27" s="76"/>
      <c r="J27" s="76"/>
      <c r="K27" s="76"/>
      <c r="L27" s="76"/>
      <c r="M27" s="76"/>
      <c r="N27" s="76"/>
      <c r="O27" s="76"/>
      <c r="P27" s="76"/>
      <c r="Q27" s="76"/>
      <c r="R27" s="76"/>
      <c r="S27" s="76">
        <v>0</v>
      </c>
    </row>
    <row r="28" spans="1:19" x14ac:dyDescent="0.3">
      <c r="A28" s="1"/>
      <c r="B28" s="74" t="s">
        <v>71</v>
      </c>
      <c r="C28" s="74" t="s">
        <v>912</v>
      </c>
      <c r="D28" s="74" t="s">
        <v>69</v>
      </c>
      <c r="E28" s="75" t="s">
        <v>522</v>
      </c>
      <c r="F28" s="76">
        <v>3416.55</v>
      </c>
      <c r="G28" s="76">
        <v>3417.7</v>
      </c>
      <c r="H28" s="76">
        <v>3419.05</v>
      </c>
      <c r="I28" s="76">
        <v>3413.95</v>
      </c>
      <c r="J28" s="76">
        <v>3413.2</v>
      </c>
      <c r="K28" s="76">
        <v>3410.65</v>
      </c>
      <c r="L28" s="76">
        <v>3416.5</v>
      </c>
      <c r="M28" s="76">
        <v>3390.17</v>
      </c>
      <c r="N28" s="76">
        <v>3415.75</v>
      </c>
      <c r="O28" s="76">
        <v>3410.75</v>
      </c>
      <c r="P28" s="76">
        <v>3415.1</v>
      </c>
      <c r="Q28" s="76">
        <v>3420.1</v>
      </c>
      <c r="R28" s="76">
        <v>3423.95</v>
      </c>
      <c r="S28" s="76">
        <v>44383.42</v>
      </c>
    </row>
    <row r="29" spans="1:19" x14ac:dyDescent="0.3">
      <c r="A29" s="1"/>
      <c r="B29" s="74" t="s">
        <v>71</v>
      </c>
      <c r="C29" s="74" t="s">
        <v>1071</v>
      </c>
      <c r="D29" s="74" t="s">
        <v>69</v>
      </c>
      <c r="E29" s="75" t="s">
        <v>522</v>
      </c>
      <c r="F29" s="76"/>
      <c r="G29" s="76"/>
      <c r="H29" s="76"/>
      <c r="I29" s="76"/>
      <c r="J29" s="76"/>
      <c r="K29" s="76"/>
      <c r="L29" s="76"/>
      <c r="M29" s="76"/>
      <c r="N29" s="76"/>
      <c r="O29" s="76"/>
      <c r="P29" s="76"/>
      <c r="Q29" s="76"/>
      <c r="R29" s="76"/>
      <c r="S29" s="76">
        <v>0</v>
      </c>
    </row>
    <row r="30" spans="1:19" x14ac:dyDescent="0.3">
      <c r="A30" s="1"/>
      <c r="B30" s="74" t="s">
        <v>71</v>
      </c>
      <c r="C30" s="74" t="s">
        <v>1072</v>
      </c>
      <c r="D30" s="74" t="s">
        <v>69</v>
      </c>
      <c r="E30" s="75" t="s">
        <v>523</v>
      </c>
      <c r="F30" s="76"/>
      <c r="G30" s="76"/>
      <c r="H30" s="76">
        <v>1.65</v>
      </c>
      <c r="I30" s="76">
        <v>1.05</v>
      </c>
      <c r="J30" s="76"/>
      <c r="K30" s="76"/>
      <c r="L30" s="76"/>
      <c r="M30" s="76"/>
      <c r="N30" s="76"/>
      <c r="O30" s="76"/>
      <c r="P30" s="76"/>
      <c r="Q30" s="76"/>
      <c r="R30" s="76"/>
      <c r="S30" s="76">
        <v>2.7</v>
      </c>
    </row>
    <row r="31" spans="1:19" x14ac:dyDescent="0.3">
      <c r="A31" s="1"/>
      <c r="B31" s="74" t="s">
        <v>71</v>
      </c>
      <c r="C31" s="74" t="s">
        <v>1072</v>
      </c>
      <c r="D31" s="74" t="s">
        <v>1073</v>
      </c>
      <c r="E31" s="75" t="s">
        <v>523</v>
      </c>
      <c r="F31" s="76"/>
      <c r="G31" s="76">
        <v>11.15</v>
      </c>
      <c r="H31" s="76"/>
      <c r="I31" s="76"/>
      <c r="J31" s="76"/>
      <c r="K31" s="76"/>
      <c r="L31" s="76"/>
      <c r="M31" s="76"/>
      <c r="N31" s="76"/>
      <c r="O31" s="76"/>
      <c r="P31" s="76"/>
      <c r="Q31" s="76"/>
      <c r="R31" s="76"/>
      <c r="S31" s="76">
        <v>11.15</v>
      </c>
    </row>
    <row r="32" spans="1:19" x14ac:dyDescent="0.3">
      <c r="A32" s="1"/>
      <c r="B32" s="74" t="s">
        <v>71</v>
      </c>
      <c r="C32" s="74" t="s">
        <v>1074</v>
      </c>
      <c r="D32" s="74" t="s">
        <v>69</v>
      </c>
      <c r="E32" s="75" t="s">
        <v>523</v>
      </c>
      <c r="F32" s="76"/>
      <c r="G32" s="76"/>
      <c r="H32" s="76"/>
      <c r="I32" s="76"/>
      <c r="J32" s="76"/>
      <c r="K32" s="76"/>
      <c r="L32" s="76"/>
      <c r="M32" s="76"/>
      <c r="N32" s="76"/>
      <c r="O32" s="76"/>
      <c r="P32" s="76"/>
      <c r="Q32" s="76"/>
      <c r="R32" s="76"/>
      <c r="S32" s="76">
        <v>0</v>
      </c>
    </row>
    <row r="33" spans="1:19" x14ac:dyDescent="0.3">
      <c r="A33" s="1"/>
      <c r="B33" s="74" t="s">
        <v>561</v>
      </c>
      <c r="C33" s="74" t="s">
        <v>913</v>
      </c>
      <c r="D33" s="74" t="s">
        <v>1075</v>
      </c>
      <c r="E33" s="75" t="s">
        <v>522</v>
      </c>
      <c r="F33" s="76">
        <v>475.1</v>
      </c>
      <c r="G33" s="76">
        <v>473.7</v>
      </c>
      <c r="H33" s="76">
        <v>472.9</v>
      </c>
      <c r="I33" s="76">
        <v>474.85</v>
      </c>
      <c r="J33" s="76">
        <v>475.15</v>
      </c>
      <c r="K33" s="76">
        <v>475.25</v>
      </c>
      <c r="L33" s="76">
        <v>474.7</v>
      </c>
      <c r="M33" s="76">
        <v>475.5</v>
      </c>
      <c r="N33" s="76">
        <v>473.8</v>
      </c>
      <c r="O33" s="76">
        <v>474.85</v>
      </c>
      <c r="P33" s="76">
        <v>475.3</v>
      </c>
      <c r="Q33" s="76">
        <v>467.25</v>
      </c>
      <c r="R33" s="76">
        <v>470.5</v>
      </c>
      <c r="S33" s="76">
        <v>6158.85</v>
      </c>
    </row>
    <row r="34" spans="1:19" x14ac:dyDescent="0.3">
      <c r="A34" s="1"/>
      <c r="B34" s="74" t="s">
        <v>561</v>
      </c>
      <c r="C34" s="74" t="s">
        <v>914</v>
      </c>
      <c r="D34" s="74" t="s">
        <v>69</v>
      </c>
      <c r="E34" s="75" t="s">
        <v>522</v>
      </c>
      <c r="F34" s="76">
        <v>481.7</v>
      </c>
      <c r="G34" s="76">
        <v>479</v>
      </c>
      <c r="H34" s="76">
        <v>480.35</v>
      </c>
      <c r="I34" s="76">
        <v>480.25</v>
      </c>
      <c r="J34" s="76">
        <v>480.65</v>
      </c>
      <c r="K34" s="76">
        <v>481.85</v>
      </c>
      <c r="L34" s="76">
        <v>475.45</v>
      </c>
      <c r="M34" s="76">
        <v>479.1</v>
      </c>
      <c r="N34" s="76">
        <v>482.6</v>
      </c>
      <c r="O34" s="76">
        <v>483</v>
      </c>
      <c r="P34" s="76">
        <v>484.8</v>
      </c>
      <c r="Q34" s="76">
        <v>479.2</v>
      </c>
      <c r="R34" s="76">
        <v>472.65</v>
      </c>
      <c r="S34" s="76">
        <v>6240.6</v>
      </c>
    </row>
    <row r="35" spans="1:19" x14ac:dyDescent="0.3">
      <c r="A35" s="1"/>
      <c r="B35" s="74" t="s">
        <v>561</v>
      </c>
      <c r="C35" s="74" t="s">
        <v>915</v>
      </c>
      <c r="D35" s="74" t="s">
        <v>69</v>
      </c>
      <c r="E35" s="75" t="s">
        <v>522</v>
      </c>
      <c r="F35" s="76">
        <v>486.05</v>
      </c>
      <c r="G35" s="76">
        <v>485.95</v>
      </c>
      <c r="H35" s="76">
        <v>486.25</v>
      </c>
      <c r="I35" s="76">
        <v>486.25</v>
      </c>
      <c r="J35" s="76">
        <v>486.35</v>
      </c>
      <c r="K35" s="76">
        <v>484.75</v>
      </c>
      <c r="L35" s="76">
        <v>484.7</v>
      </c>
      <c r="M35" s="76">
        <v>484.6</v>
      </c>
      <c r="N35" s="76">
        <v>484.6</v>
      </c>
      <c r="O35" s="76">
        <v>484.65</v>
      </c>
      <c r="P35" s="76">
        <v>484.95</v>
      </c>
      <c r="Q35" s="76">
        <v>484.65</v>
      </c>
      <c r="R35" s="76">
        <v>484.7</v>
      </c>
      <c r="S35" s="76">
        <v>6308.45</v>
      </c>
    </row>
    <row r="36" spans="1:19" x14ac:dyDescent="0.3">
      <c r="A36" s="1"/>
      <c r="B36" s="74" t="s">
        <v>561</v>
      </c>
      <c r="C36" s="74" t="s">
        <v>916</v>
      </c>
      <c r="D36" s="74" t="s">
        <v>1075</v>
      </c>
      <c r="E36" s="75" t="s">
        <v>522</v>
      </c>
      <c r="F36" s="76">
        <v>310.05</v>
      </c>
      <c r="G36" s="76">
        <v>306.8</v>
      </c>
      <c r="H36" s="76">
        <v>306.75</v>
      </c>
      <c r="I36" s="76">
        <v>263.75</v>
      </c>
      <c r="J36" s="76">
        <v>274.95</v>
      </c>
      <c r="K36" s="76">
        <v>266.35000000000002</v>
      </c>
      <c r="L36" s="76">
        <v>244.05</v>
      </c>
      <c r="M36" s="76">
        <v>217</v>
      </c>
      <c r="N36" s="76">
        <v>192.1</v>
      </c>
      <c r="O36" s="76">
        <v>167.25</v>
      </c>
      <c r="P36" s="76">
        <v>177.75</v>
      </c>
      <c r="Q36" s="76">
        <v>176.9</v>
      </c>
      <c r="R36" s="76">
        <v>183.3</v>
      </c>
      <c r="S36" s="76">
        <v>3087</v>
      </c>
    </row>
    <row r="37" spans="1:19" x14ac:dyDescent="0.3">
      <c r="A37" s="1"/>
      <c r="B37" s="74" t="s">
        <v>527</v>
      </c>
      <c r="C37" s="74" t="s">
        <v>917</v>
      </c>
      <c r="D37" s="74" t="s">
        <v>69</v>
      </c>
      <c r="E37" s="75" t="s">
        <v>522</v>
      </c>
      <c r="F37" s="76">
        <v>3900</v>
      </c>
      <c r="G37" s="76">
        <v>3964.95</v>
      </c>
      <c r="H37" s="76">
        <v>3996.95</v>
      </c>
      <c r="I37" s="76">
        <v>3992.4</v>
      </c>
      <c r="J37" s="76">
        <v>3993.9</v>
      </c>
      <c r="K37" s="76">
        <v>3993.15</v>
      </c>
      <c r="L37" s="76">
        <v>3973.15</v>
      </c>
      <c r="M37" s="76">
        <v>3554.7</v>
      </c>
      <c r="N37" s="76">
        <v>3991.2</v>
      </c>
      <c r="O37" s="76">
        <v>3963.3</v>
      </c>
      <c r="P37" s="76">
        <v>3985.95</v>
      </c>
      <c r="Q37" s="76">
        <v>3979.95</v>
      </c>
      <c r="R37" s="76">
        <v>3981.6</v>
      </c>
      <c r="S37" s="76">
        <v>51271.199999999997</v>
      </c>
    </row>
    <row r="38" spans="1:19" x14ac:dyDescent="0.3">
      <c r="A38" s="1"/>
      <c r="B38" s="74" t="s">
        <v>248</v>
      </c>
      <c r="C38" s="74" t="s">
        <v>918</v>
      </c>
      <c r="D38" s="74" t="s">
        <v>69</v>
      </c>
      <c r="E38" s="75" t="s">
        <v>522</v>
      </c>
      <c r="F38" s="76">
        <v>193.15</v>
      </c>
      <c r="G38" s="76">
        <v>193.75</v>
      </c>
      <c r="H38" s="76">
        <v>195.55</v>
      </c>
      <c r="I38" s="76">
        <v>189.75</v>
      </c>
      <c r="J38" s="76">
        <v>191</v>
      </c>
      <c r="K38" s="76">
        <v>191.5</v>
      </c>
      <c r="L38" s="76">
        <v>192.4</v>
      </c>
      <c r="M38" s="76">
        <v>189.3</v>
      </c>
      <c r="N38" s="76">
        <v>189.1</v>
      </c>
      <c r="O38" s="76">
        <v>189.25</v>
      </c>
      <c r="P38" s="76">
        <v>191.85</v>
      </c>
      <c r="Q38" s="76">
        <v>190.5</v>
      </c>
      <c r="R38" s="76">
        <v>187.55</v>
      </c>
      <c r="S38" s="76">
        <v>2484.65</v>
      </c>
    </row>
    <row r="39" spans="1:19" x14ac:dyDescent="0.3">
      <c r="A39" s="1"/>
      <c r="B39" s="74" t="s">
        <v>248</v>
      </c>
      <c r="C39" s="74" t="s">
        <v>919</v>
      </c>
      <c r="D39" s="74" t="s">
        <v>69</v>
      </c>
      <c r="E39" s="75" t="s">
        <v>522</v>
      </c>
      <c r="F39" s="76">
        <v>128.65</v>
      </c>
      <c r="G39" s="76">
        <v>131.75</v>
      </c>
      <c r="H39" s="76">
        <v>131.25</v>
      </c>
      <c r="I39" s="76">
        <v>130.80000000000001</v>
      </c>
      <c r="J39" s="76">
        <v>135.69999999999999</v>
      </c>
      <c r="K39" s="76">
        <v>135.30000000000001</v>
      </c>
      <c r="L39" s="76">
        <v>133.75</v>
      </c>
      <c r="M39" s="76">
        <v>134.55000000000001</v>
      </c>
      <c r="N39" s="76">
        <v>135.94999999999999</v>
      </c>
      <c r="O39" s="76">
        <v>134.44999999999999</v>
      </c>
      <c r="P39" s="76">
        <v>135.5</v>
      </c>
      <c r="Q39" s="76">
        <v>134.05000000000001</v>
      </c>
      <c r="R39" s="76">
        <v>136.94999999999999</v>
      </c>
      <c r="S39" s="76">
        <v>1738.65</v>
      </c>
    </row>
    <row r="40" spans="1:19" x14ac:dyDescent="0.3">
      <c r="A40" s="1"/>
      <c r="B40" s="74" t="s">
        <v>248</v>
      </c>
      <c r="C40" s="74" t="s">
        <v>1076</v>
      </c>
      <c r="D40" s="74" t="s">
        <v>1077</v>
      </c>
      <c r="E40" s="75" t="s">
        <v>523</v>
      </c>
      <c r="F40" s="76">
        <v>100.3</v>
      </c>
      <c r="G40" s="76">
        <v>270.85000000000002</v>
      </c>
      <c r="H40" s="76">
        <v>77.05</v>
      </c>
      <c r="I40" s="76">
        <v>99.5</v>
      </c>
      <c r="J40" s="76">
        <v>99.75</v>
      </c>
      <c r="K40" s="76"/>
      <c r="L40" s="76">
        <v>207.5</v>
      </c>
      <c r="M40" s="76">
        <v>190.25</v>
      </c>
      <c r="N40" s="76">
        <v>264.55</v>
      </c>
      <c r="O40" s="76">
        <v>162.15</v>
      </c>
      <c r="P40" s="76">
        <v>312.10000000000002</v>
      </c>
      <c r="Q40" s="76">
        <v>190.5</v>
      </c>
      <c r="R40" s="76">
        <v>61.6</v>
      </c>
      <c r="S40" s="76">
        <v>2036.1</v>
      </c>
    </row>
    <row r="41" spans="1:19" x14ac:dyDescent="0.3">
      <c r="A41" s="1"/>
      <c r="B41" s="74" t="s">
        <v>556</v>
      </c>
      <c r="C41" s="74" t="s">
        <v>920</v>
      </c>
      <c r="D41" s="74" t="s">
        <v>69</v>
      </c>
      <c r="E41" s="75" t="s">
        <v>522</v>
      </c>
      <c r="F41" s="76">
        <v>79.849999999999994</v>
      </c>
      <c r="G41" s="76">
        <v>74.5</v>
      </c>
      <c r="H41" s="76">
        <v>76.349999999999994</v>
      </c>
      <c r="I41" s="76">
        <v>80.150000000000006</v>
      </c>
      <c r="J41" s="76">
        <v>79.599999999999994</v>
      </c>
      <c r="K41" s="76">
        <v>81.349999999999994</v>
      </c>
      <c r="L41" s="76">
        <v>72.5</v>
      </c>
      <c r="M41" s="76">
        <v>82.2</v>
      </c>
      <c r="N41" s="76">
        <v>82.95</v>
      </c>
      <c r="O41" s="76">
        <v>78.5</v>
      </c>
      <c r="P41" s="76">
        <v>80.650000000000006</v>
      </c>
      <c r="Q41" s="76">
        <v>80.05</v>
      </c>
      <c r="R41" s="76">
        <v>84.9</v>
      </c>
      <c r="S41" s="76">
        <v>1033.55</v>
      </c>
    </row>
    <row r="42" spans="1:19" x14ac:dyDescent="0.3">
      <c r="A42" s="1"/>
      <c r="B42" s="74" t="s">
        <v>76</v>
      </c>
      <c r="C42" s="74" t="s">
        <v>77</v>
      </c>
      <c r="D42" s="74" t="s">
        <v>69</v>
      </c>
      <c r="E42" s="75" t="s">
        <v>522</v>
      </c>
      <c r="F42" s="76">
        <v>15110.1</v>
      </c>
      <c r="G42" s="76">
        <v>15251.95</v>
      </c>
      <c r="H42" s="76">
        <v>15325.1</v>
      </c>
      <c r="I42" s="76">
        <v>15267.6</v>
      </c>
      <c r="J42" s="76">
        <v>15274</v>
      </c>
      <c r="K42" s="76">
        <v>15224.9</v>
      </c>
      <c r="L42" s="76">
        <v>15290.35</v>
      </c>
      <c r="M42" s="76">
        <v>14854.15</v>
      </c>
      <c r="N42" s="76">
        <v>15255.1</v>
      </c>
      <c r="O42" s="76">
        <v>15255.75</v>
      </c>
      <c r="P42" s="76">
        <v>15270.05</v>
      </c>
      <c r="Q42" s="76">
        <v>15245.95</v>
      </c>
      <c r="R42" s="76">
        <v>15250.5</v>
      </c>
      <c r="S42" s="76">
        <v>197875.5</v>
      </c>
    </row>
    <row r="43" spans="1:19" x14ac:dyDescent="0.3">
      <c r="A43" s="1"/>
      <c r="B43" s="74" t="s">
        <v>76</v>
      </c>
      <c r="C43" s="74" t="s">
        <v>921</v>
      </c>
      <c r="D43" s="74" t="s">
        <v>69</v>
      </c>
      <c r="E43" s="75" t="s">
        <v>522</v>
      </c>
      <c r="F43" s="76">
        <v>5096.3500000000004</v>
      </c>
      <c r="G43" s="76">
        <v>5132.8</v>
      </c>
      <c r="H43" s="76">
        <v>5143.3999999999996</v>
      </c>
      <c r="I43" s="76">
        <v>5124.1000000000004</v>
      </c>
      <c r="J43" s="76">
        <v>5135.1499999999996</v>
      </c>
      <c r="K43" s="76">
        <v>5156.55</v>
      </c>
      <c r="L43" s="76">
        <v>4693.75</v>
      </c>
      <c r="M43" s="76">
        <v>5050.3999999999996</v>
      </c>
      <c r="N43" s="76">
        <v>5165</v>
      </c>
      <c r="O43" s="76">
        <v>5160.8</v>
      </c>
      <c r="P43" s="76">
        <v>5169.1499999999996</v>
      </c>
      <c r="Q43" s="76">
        <v>5175.1000000000004</v>
      </c>
      <c r="R43" s="76">
        <v>5172.25</v>
      </c>
      <c r="S43" s="76">
        <v>66374.8</v>
      </c>
    </row>
    <row r="44" spans="1:19" x14ac:dyDescent="0.3">
      <c r="A44" s="1"/>
      <c r="B44" s="74" t="s">
        <v>76</v>
      </c>
      <c r="C44" s="74" t="s">
        <v>1078</v>
      </c>
      <c r="D44" s="74" t="s">
        <v>1079</v>
      </c>
      <c r="E44" s="75" t="s">
        <v>523</v>
      </c>
      <c r="F44" s="76"/>
      <c r="G44" s="76"/>
      <c r="H44" s="76"/>
      <c r="I44" s="76"/>
      <c r="J44" s="76"/>
      <c r="K44" s="76"/>
      <c r="L44" s="76"/>
      <c r="M44" s="76"/>
      <c r="N44" s="76"/>
      <c r="O44" s="76"/>
      <c r="P44" s="76"/>
      <c r="Q44" s="76"/>
      <c r="R44" s="76"/>
      <c r="S44" s="76">
        <v>0</v>
      </c>
    </row>
    <row r="45" spans="1:19" x14ac:dyDescent="0.3">
      <c r="A45" s="1"/>
      <c r="B45" s="74" t="s">
        <v>76</v>
      </c>
      <c r="C45" s="74" t="s">
        <v>1078</v>
      </c>
      <c r="D45" s="74" t="s">
        <v>1080</v>
      </c>
      <c r="E45" s="75" t="s">
        <v>523</v>
      </c>
      <c r="F45" s="76"/>
      <c r="G45" s="76"/>
      <c r="H45" s="76"/>
      <c r="I45" s="76"/>
      <c r="J45" s="76"/>
      <c r="K45" s="76"/>
      <c r="L45" s="76"/>
      <c r="M45" s="76"/>
      <c r="N45" s="76"/>
      <c r="O45" s="76"/>
      <c r="P45" s="76"/>
      <c r="Q45" s="76"/>
      <c r="R45" s="76"/>
      <c r="S45" s="76">
        <v>0</v>
      </c>
    </row>
    <row r="46" spans="1:19" ht="27.6" x14ac:dyDescent="0.3">
      <c r="A46" s="1"/>
      <c r="B46" s="74" t="s">
        <v>546</v>
      </c>
      <c r="C46" s="74" t="s">
        <v>922</v>
      </c>
      <c r="D46" s="74" t="s">
        <v>69</v>
      </c>
      <c r="E46" s="75" t="s">
        <v>522</v>
      </c>
      <c r="F46" s="76">
        <v>112.5</v>
      </c>
      <c r="G46" s="76">
        <v>100.8</v>
      </c>
      <c r="H46" s="76">
        <v>124.1</v>
      </c>
      <c r="I46" s="76">
        <v>103.55</v>
      </c>
      <c r="J46" s="76">
        <v>113.3</v>
      </c>
      <c r="K46" s="76">
        <v>123.6</v>
      </c>
      <c r="L46" s="76">
        <v>123.25</v>
      </c>
      <c r="M46" s="76">
        <v>116.85</v>
      </c>
      <c r="N46" s="76">
        <v>114.45</v>
      </c>
      <c r="O46" s="76">
        <v>119.85</v>
      </c>
      <c r="P46" s="76">
        <v>117.55</v>
      </c>
      <c r="Q46" s="76">
        <v>115.85</v>
      </c>
      <c r="R46" s="76">
        <v>114.05</v>
      </c>
      <c r="S46" s="76">
        <v>1499.7</v>
      </c>
    </row>
    <row r="47" spans="1:19" ht="27.6" x14ac:dyDescent="0.3">
      <c r="A47" s="1"/>
      <c r="B47" s="74" t="s">
        <v>51</v>
      </c>
      <c r="C47" s="74" t="s">
        <v>923</v>
      </c>
      <c r="D47" s="74" t="s">
        <v>69</v>
      </c>
      <c r="E47" s="75" t="s">
        <v>522</v>
      </c>
      <c r="F47" s="76">
        <v>387.05</v>
      </c>
      <c r="G47" s="76">
        <v>388.1</v>
      </c>
      <c r="H47" s="76">
        <v>377.65</v>
      </c>
      <c r="I47" s="76">
        <v>489.2</v>
      </c>
      <c r="J47" s="76">
        <v>487.2</v>
      </c>
      <c r="K47" s="76">
        <v>486.7</v>
      </c>
      <c r="L47" s="76">
        <v>488.3</v>
      </c>
      <c r="M47" s="76">
        <v>486.6</v>
      </c>
      <c r="N47" s="76">
        <v>486.6</v>
      </c>
      <c r="O47" s="76">
        <v>485.2</v>
      </c>
      <c r="P47" s="76">
        <v>487.65</v>
      </c>
      <c r="Q47" s="76">
        <v>413.75</v>
      </c>
      <c r="R47" s="76">
        <v>340.7</v>
      </c>
      <c r="S47" s="76">
        <v>5804.7</v>
      </c>
    </row>
    <row r="48" spans="1:19" x14ac:dyDescent="0.3">
      <c r="A48" s="1"/>
      <c r="B48" s="74" t="s">
        <v>529</v>
      </c>
      <c r="C48" s="74" t="s">
        <v>924</v>
      </c>
      <c r="D48" s="74" t="s">
        <v>69</v>
      </c>
      <c r="E48" s="75" t="s">
        <v>522</v>
      </c>
      <c r="F48" s="76">
        <v>9464.9</v>
      </c>
      <c r="G48" s="76">
        <v>10349.549999999999</v>
      </c>
      <c r="H48" s="76">
        <v>11041.4</v>
      </c>
      <c r="I48" s="76">
        <v>10527.6</v>
      </c>
      <c r="J48" s="76">
        <v>11010.7</v>
      </c>
      <c r="K48" s="76">
        <v>10765.2</v>
      </c>
      <c r="L48" s="76">
        <v>10480.299999999999</v>
      </c>
      <c r="M48" s="76">
        <v>10669.45</v>
      </c>
      <c r="N48" s="76">
        <v>10937.3</v>
      </c>
      <c r="O48" s="76">
        <v>10777.85</v>
      </c>
      <c r="P48" s="76">
        <v>11005.3</v>
      </c>
      <c r="Q48" s="76">
        <v>10999.6</v>
      </c>
      <c r="R48" s="76">
        <v>10989.2</v>
      </c>
      <c r="S48" s="76">
        <v>139018.35</v>
      </c>
    </row>
    <row r="49" spans="1:19" x14ac:dyDescent="0.3">
      <c r="A49" s="1"/>
      <c r="B49" s="74" t="s">
        <v>529</v>
      </c>
      <c r="C49" s="74" t="s">
        <v>925</v>
      </c>
      <c r="D49" s="74" t="s">
        <v>69</v>
      </c>
      <c r="E49" s="75" t="s">
        <v>522</v>
      </c>
      <c r="F49" s="76">
        <v>156</v>
      </c>
      <c r="G49" s="76">
        <v>156</v>
      </c>
      <c r="H49" s="76">
        <v>156</v>
      </c>
      <c r="I49" s="76">
        <v>156</v>
      </c>
      <c r="J49" s="76">
        <v>156</v>
      </c>
      <c r="K49" s="76">
        <v>155.9</v>
      </c>
      <c r="L49" s="76">
        <v>155.94999999999999</v>
      </c>
      <c r="M49" s="76">
        <v>156</v>
      </c>
      <c r="N49" s="76">
        <v>146.15</v>
      </c>
      <c r="O49" s="76">
        <v>156</v>
      </c>
      <c r="P49" s="76">
        <v>156</v>
      </c>
      <c r="Q49" s="76">
        <v>156</v>
      </c>
      <c r="R49" s="76">
        <v>156</v>
      </c>
      <c r="S49" s="76">
        <v>2018</v>
      </c>
    </row>
    <row r="50" spans="1:19" x14ac:dyDescent="0.3">
      <c r="A50" s="1"/>
      <c r="B50" s="74" t="s">
        <v>926</v>
      </c>
      <c r="C50" s="74" t="s">
        <v>927</v>
      </c>
      <c r="D50" s="74" t="s">
        <v>69</v>
      </c>
      <c r="E50" s="75" t="s">
        <v>522</v>
      </c>
      <c r="F50" s="76">
        <v>1009.8</v>
      </c>
      <c r="G50" s="76">
        <v>1357.1</v>
      </c>
      <c r="H50" s="76">
        <v>1200.5999999999999</v>
      </c>
      <c r="I50" s="76">
        <v>1277.05</v>
      </c>
      <c r="J50" s="76">
        <v>1010.95</v>
      </c>
      <c r="K50" s="76">
        <v>898.3</v>
      </c>
      <c r="L50" s="76">
        <v>855.85</v>
      </c>
      <c r="M50" s="76">
        <v>762.7</v>
      </c>
      <c r="N50" s="76">
        <v>571.5</v>
      </c>
      <c r="O50" s="76">
        <v>678.15</v>
      </c>
      <c r="P50" s="76">
        <v>649.15</v>
      </c>
      <c r="Q50" s="76">
        <v>689.95</v>
      </c>
      <c r="R50" s="76">
        <v>707.75</v>
      </c>
      <c r="S50" s="76">
        <v>11668.85</v>
      </c>
    </row>
    <row r="51" spans="1:19" x14ac:dyDescent="0.3">
      <c r="A51" s="1"/>
      <c r="B51" s="74" t="s">
        <v>547</v>
      </c>
      <c r="C51" s="74" t="s">
        <v>928</v>
      </c>
      <c r="D51" s="74" t="s">
        <v>69</v>
      </c>
      <c r="E51" s="75" t="s">
        <v>522</v>
      </c>
      <c r="F51" s="76">
        <v>479.2</v>
      </c>
      <c r="G51" s="76">
        <v>443.5</v>
      </c>
      <c r="H51" s="76">
        <v>480</v>
      </c>
      <c r="I51" s="76">
        <v>480</v>
      </c>
      <c r="J51" s="76">
        <v>460.55</v>
      </c>
      <c r="K51" s="76">
        <v>480</v>
      </c>
      <c r="L51" s="76">
        <v>480</v>
      </c>
      <c r="M51" s="76">
        <v>480</v>
      </c>
      <c r="N51" s="76">
        <v>480</v>
      </c>
      <c r="O51" s="76">
        <v>452.35</v>
      </c>
      <c r="P51" s="76">
        <v>480</v>
      </c>
      <c r="Q51" s="76">
        <v>155.4</v>
      </c>
      <c r="R51" s="76">
        <v>464.2</v>
      </c>
      <c r="S51" s="76">
        <v>5815.2</v>
      </c>
    </row>
    <row r="52" spans="1:19" x14ac:dyDescent="0.3">
      <c r="A52" s="1"/>
      <c r="B52" s="74" t="s">
        <v>548</v>
      </c>
      <c r="C52" s="74" t="s">
        <v>929</v>
      </c>
      <c r="D52" s="74" t="s">
        <v>69</v>
      </c>
      <c r="E52" s="75" t="s">
        <v>522</v>
      </c>
      <c r="F52" s="76">
        <v>445.15</v>
      </c>
      <c r="G52" s="76">
        <v>442.95</v>
      </c>
      <c r="H52" s="76">
        <v>449.1</v>
      </c>
      <c r="I52" s="76">
        <v>450.85</v>
      </c>
      <c r="J52" s="76">
        <v>451.4</v>
      </c>
      <c r="K52" s="76">
        <v>452.55</v>
      </c>
      <c r="L52" s="76">
        <v>431.8</v>
      </c>
      <c r="M52" s="76">
        <v>446.7</v>
      </c>
      <c r="N52" s="76">
        <v>450.2</v>
      </c>
      <c r="O52" s="76">
        <v>451.15</v>
      </c>
      <c r="P52" s="76">
        <v>450.55</v>
      </c>
      <c r="Q52" s="76">
        <v>446.9</v>
      </c>
      <c r="R52" s="76">
        <v>447.85</v>
      </c>
      <c r="S52" s="76">
        <v>5817.15</v>
      </c>
    </row>
    <row r="53" spans="1:19" x14ac:dyDescent="0.3">
      <c r="A53" s="1"/>
      <c r="B53" s="74" t="s">
        <v>79</v>
      </c>
      <c r="C53" s="74" t="s">
        <v>1081</v>
      </c>
      <c r="D53" s="74" t="s">
        <v>1082</v>
      </c>
      <c r="E53" s="75" t="s">
        <v>523</v>
      </c>
      <c r="F53" s="76">
        <v>528.25</v>
      </c>
      <c r="G53" s="76">
        <v>146.85</v>
      </c>
      <c r="H53" s="76">
        <v>466.15</v>
      </c>
      <c r="I53" s="76">
        <v>778</v>
      </c>
      <c r="J53" s="76">
        <v>777.4</v>
      </c>
      <c r="K53" s="76">
        <v>679.35</v>
      </c>
      <c r="L53" s="76">
        <v>700.15</v>
      </c>
      <c r="M53" s="76">
        <v>748.75</v>
      </c>
      <c r="N53" s="76">
        <v>768.25</v>
      </c>
      <c r="O53" s="76">
        <v>664.75</v>
      </c>
      <c r="P53" s="76">
        <v>776.05</v>
      </c>
      <c r="Q53" s="76">
        <v>702.75</v>
      </c>
      <c r="R53" s="76">
        <v>716.7</v>
      </c>
      <c r="S53" s="76">
        <v>8453.4</v>
      </c>
    </row>
    <row r="54" spans="1:19" x14ac:dyDescent="0.3">
      <c r="A54" s="1"/>
      <c r="B54" s="74" t="s">
        <v>79</v>
      </c>
      <c r="C54" s="74" t="s">
        <v>1083</v>
      </c>
      <c r="D54" s="74" t="s">
        <v>84</v>
      </c>
      <c r="E54" s="75" t="s">
        <v>523</v>
      </c>
      <c r="F54" s="76"/>
      <c r="G54" s="76">
        <v>456.25</v>
      </c>
      <c r="H54" s="76">
        <v>338.3</v>
      </c>
      <c r="I54" s="76"/>
      <c r="J54" s="76"/>
      <c r="K54" s="76"/>
      <c r="L54" s="76"/>
      <c r="M54" s="76"/>
      <c r="N54" s="76"/>
      <c r="O54" s="76"/>
      <c r="P54" s="76"/>
      <c r="Q54" s="76"/>
      <c r="R54" s="76"/>
      <c r="S54" s="76">
        <v>794.55</v>
      </c>
    </row>
    <row r="55" spans="1:19" x14ac:dyDescent="0.3">
      <c r="A55" s="1"/>
      <c r="B55" s="74" t="s">
        <v>79</v>
      </c>
      <c r="C55" s="74" t="s">
        <v>1084</v>
      </c>
      <c r="D55" s="74" t="s">
        <v>1085</v>
      </c>
      <c r="E55" s="75" t="s">
        <v>523</v>
      </c>
      <c r="F55" s="76"/>
      <c r="G55" s="76"/>
      <c r="H55" s="76"/>
      <c r="I55" s="76"/>
      <c r="J55" s="76"/>
      <c r="K55" s="76"/>
      <c r="L55" s="76"/>
      <c r="M55" s="76"/>
      <c r="N55" s="76"/>
      <c r="O55" s="76"/>
      <c r="P55" s="76"/>
      <c r="Q55" s="76"/>
      <c r="R55" s="76"/>
      <c r="S55" s="76">
        <v>0</v>
      </c>
    </row>
    <row r="56" spans="1:19" x14ac:dyDescent="0.3">
      <c r="A56" s="1"/>
      <c r="B56" s="74" t="s">
        <v>562</v>
      </c>
      <c r="C56" s="74" t="s">
        <v>988</v>
      </c>
      <c r="D56" s="74" t="s">
        <v>69</v>
      </c>
      <c r="E56" s="75" t="s">
        <v>525</v>
      </c>
      <c r="F56" s="76">
        <v>185.6</v>
      </c>
      <c r="G56" s="76">
        <v>29.8</v>
      </c>
      <c r="H56" s="76">
        <v>253.05</v>
      </c>
      <c r="I56" s="76">
        <v>813.3</v>
      </c>
      <c r="J56" s="76">
        <v>860.85</v>
      </c>
      <c r="K56" s="76">
        <v>628.6</v>
      </c>
      <c r="L56" s="76">
        <v>96.15</v>
      </c>
      <c r="M56" s="76">
        <v>130.30000000000001</v>
      </c>
      <c r="N56" s="76">
        <v>232.1</v>
      </c>
      <c r="O56" s="76">
        <v>287.14999999999998</v>
      </c>
      <c r="P56" s="76">
        <v>227.95</v>
      </c>
      <c r="Q56" s="76">
        <v>512.5</v>
      </c>
      <c r="R56" s="76">
        <v>274.89999999999998</v>
      </c>
      <c r="S56" s="76">
        <v>4532.25</v>
      </c>
    </row>
    <row r="57" spans="1:19" x14ac:dyDescent="0.3">
      <c r="A57" s="1"/>
      <c r="B57" s="74" t="s">
        <v>562</v>
      </c>
      <c r="C57" s="74" t="s">
        <v>989</v>
      </c>
      <c r="D57" s="74" t="s">
        <v>69</v>
      </c>
      <c r="E57" s="75" t="s">
        <v>525</v>
      </c>
      <c r="F57" s="76">
        <v>120.85</v>
      </c>
      <c r="G57" s="76">
        <v>102.7</v>
      </c>
      <c r="H57" s="76">
        <v>234.7</v>
      </c>
      <c r="I57" s="76">
        <v>258.64999999999998</v>
      </c>
      <c r="J57" s="76">
        <v>312.60000000000002</v>
      </c>
      <c r="K57" s="76">
        <v>259.5</v>
      </c>
      <c r="L57" s="76">
        <v>60.45</v>
      </c>
      <c r="M57" s="76">
        <v>98.7</v>
      </c>
      <c r="N57" s="76">
        <v>100.9</v>
      </c>
      <c r="O57" s="76">
        <v>65.900000000000006</v>
      </c>
      <c r="P57" s="76">
        <v>97.95</v>
      </c>
      <c r="Q57" s="76">
        <v>150.19999999999999</v>
      </c>
      <c r="R57" s="76">
        <v>35.15</v>
      </c>
      <c r="S57" s="76">
        <v>1898.25</v>
      </c>
    </row>
    <row r="58" spans="1:19" x14ac:dyDescent="0.3">
      <c r="A58" s="1"/>
      <c r="B58" s="74" t="s">
        <v>541</v>
      </c>
      <c r="C58" s="74" t="s">
        <v>1086</v>
      </c>
      <c r="D58" s="74" t="s">
        <v>69</v>
      </c>
      <c r="E58" s="75" t="s">
        <v>525</v>
      </c>
      <c r="F58" s="76">
        <v>872.2</v>
      </c>
      <c r="G58" s="76">
        <v>357.2</v>
      </c>
      <c r="H58" s="76">
        <v>934.7</v>
      </c>
      <c r="I58" s="76">
        <v>1367.05</v>
      </c>
      <c r="J58" s="76">
        <v>2517.3000000000002</v>
      </c>
      <c r="K58" s="76">
        <v>2802.15</v>
      </c>
      <c r="L58" s="76">
        <v>1631.05</v>
      </c>
      <c r="M58" s="76">
        <v>1301.3499999999999</v>
      </c>
      <c r="N58" s="76">
        <v>1741.65</v>
      </c>
      <c r="O58" s="76">
        <v>1538.7</v>
      </c>
      <c r="P58" s="76">
        <v>1260.5999999999999</v>
      </c>
      <c r="Q58" s="76">
        <v>1170.05</v>
      </c>
      <c r="R58" s="76">
        <v>1691.6</v>
      </c>
      <c r="S58" s="76">
        <v>19185.599999999999</v>
      </c>
    </row>
    <row r="59" spans="1:19" x14ac:dyDescent="0.3">
      <c r="A59" s="1"/>
      <c r="B59" s="74" t="s">
        <v>86</v>
      </c>
      <c r="C59" s="74" t="s">
        <v>994</v>
      </c>
      <c r="D59" s="74" t="s">
        <v>1087</v>
      </c>
      <c r="E59" s="75" t="s">
        <v>525</v>
      </c>
      <c r="F59" s="76">
        <v>372.47</v>
      </c>
      <c r="G59" s="76">
        <v>182.8</v>
      </c>
      <c r="H59" s="76">
        <v>344.8</v>
      </c>
      <c r="I59" s="76">
        <v>381.05</v>
      </c>
      <c r="J59" s="76">
        <v>696.7</v>
      </c>
      <c r="K59" s="76">
        <v>1768.45</v>
      </c>
      <c r="L59" s="76">
        <v>1162.7</v>
      </c>
      <c r="M59" s="76">
        <v>1101.95</v>
      </c>
      <c r="N59" s="76">
        <v>1248.2</v>
      </c>
      <c r="O59" s="76">
        <v>1018.925</v>
      </c>
      <c r="P59" s="76">
        <v>1065.55</v>
      </c>
      <c r="Q59" s="76">
        <v>717.55</v>
      </c>
      <c r="R59" s="76">
        <v>986.95</v>
      </c>
      <c r="S59" s="76">
        <v>11048.094999999999</v>
      </c>
    </row>
    <row r="60" spans="1:19" x14ac:dyDescent="0.3">
      <c r="A60" s="1"/>
      <c r="B60" s="74" t="s">
        <v>86</v>
      </c>
      <c r="C60" s="74" t="s">
        <v>994</v>
      </c>
      <c r="D60" s="74" t="s">
        <v>1088</v>
      </c>
      <c r="E60" s="75" t="s">
        <v>525</v>
      </c>
      <c r="F60" s="76">
        <v>651.41999999999996</v>
      </c>
      <c r="G60" s="76">
        <v>317.68</v>
      </c>
      <c r="H60" s="76">
        <v>622.29999999999995</v>
      </c>
      <c r="I60" s="76">
        <v>639.45000000000005</v>
      </c>
      <c r="J60" s="76">
        <v>1032.8</v>
      </c>
      <c r="K60" s="76">
        <v>2222.835</v>
      </c>
      <c r="L60" s="76">
        <v>1755</v>
      </c>
      <c r="M60" s="76">
        <v>1694.7</v>
      </c>
      <c r="N60" s="76">
        <v>1775.35</v>
      </c>
      <c r="O60" s="76">
        <v>1675.2850000000001</v>
      </c>
      <c r="P60" s="76">
        <v>1669.8</v>
      </c>
      <c r="Q60" s="76">
        <v>1261.0999999999999</v>
      </c>
      <c r="R60" s="76">
        <v>1620.75</v>
      </c>
      <c r="S60" s="76">
        <v>16938.47</v>
      </c>
    </row>
    <row r="61" spans="1:19" x14ac:dyDescent="0.3">
      <c r="A61" s="1"/>
      <c r="B61" s="74" t="s">
        <v>86</v>
      </c>
      <c r="C61" s="74" t="s">
        <v>1089</v>
      </c>
      <c r="D61" s="74" t="s">
        <v>1090</v>
      </c>
      <c r="E61" s="75" t="s">
        <v>525</v>
      </c>
      <c r="F61" s="76">
        <v>37.72</v>
      </c>
      <c r="G61" s="76">
        <v>20.85</v>
      </c>
      <c r="H61" s="76">
        <v>45.95</v>
      </c>
      <c r="I61" s="76">
        <v>34</v>
      </c>
      <c r="J61" s="76">
        <v>87.75</v>
      </c>
      <c r="K61" s="76">
        <v>255.1</v>
      </c>
      <c r="L61" s="76">
        <v>180.6</v>
      </c>
      <c r="M61" s="76">
        <v>160.6</v>
      </c>
      <c r="N61" s="76">
        <v>150.9</v>
      </c>
      <c r="O61" s="76">
        <v>117.64704999999999</v>
      </c>
      <c r="P61" s="76">
        <v>137.75</v>
      </c>
      <c r="Q61" s="76">
        <v>95.35</v>
      </c>
      <c r="R61" s="76">
        <v>126.45</v>
      </c>
      <c r="S61" s="76">
        <v>1450.66705</v>
      </c>
    </row>
    <row r="62" spans="1:19" x14ac:dyDescent="0.3">
      <c r="A62" s="1"/>
      <c r="B62" s="74" t="s">
        <v>86</v>
      </c>
      <c r="C62" s="74" t="s">
        <v>1089</v>
      </c>
      <c r="D62" s="74" t="s">
        <v>1091</v>
      </c>
      <c r="E62" s="75" t="s">
        <v>525</v>
      </c>
      <c r="F62" s="76">
        <v>35.659999999999997</v>
      </c>
      <c r="G62" s="76">
        <v>12.35</v>
      </c>
      <c r="H62" s="76">
        <v>26.65</v>
      </c>
      <c r="I62" s="76">
        <v>25.3</v>
      </c>
      <c r="J62" s="76">
        <v>53.1</v>
      </c>
      <c r="K62" s="76">
        <v>198.35</v>
      </c>
      <c r="L62" s="76">
        <v>133.05000000000001</v>
      </c>
      <c r="M62" s="76">
        <v>121.45</v>
      </c>
      <c r="N62" s="76">
        <v>120.35</v>
      </c>
      <c r="O62" s="76">
        <v>110.61245</v>
      </c>
      <c r="P62" s="76">
        <v>106.75</v>
      </c>
      <c r="Q62" s="76">
        <v>57.8</v>
      </c>
      <c r="R62" s="76">
        <v>90.2</v>
      </c>
      <c r="S62" s="76">
        <v>1091.6224500000001</v>
      </c>
    </row>
    <row r="63" spans="1:19" x14ac:dyDescent="0.3">
      <c r="A63" s="1"/>
      <c r="B63" s="74" t="s">
        <v>86</v>
      </c>
      <c r="C63" s="74" t="s">
        <v>1092</v>
      </c>
      <c r="D63" s="74" t="s">
        <v>69</v>
      </c>
      <c r="E63" s="75" t="s">
        <v>522</v>
      </c>
      <c r="F63" s="76">
        <v>160.5</v>
      </c>
      <c r="G63" s="76"/>
      <c r="H63" s="76">
        <v>363.05</v>
      </c>
      <c r="I63" s="76"/>
      <c r="J63" s="76">
        <v>141.4</v>
      </c>
      <c r="K63" s="76"/>
      <c r="L63" s="76"/>
      <c r="M63" s="76">
        <v>153.65</v>
      </c>
      <c r="N63" s="76"/>
      <c r="O63" s="76"/>
      <c r="P63" s="76"/>
      <c r="Q63" s="76"/>
      <c r="R63" s="76"/>
      <c r="S63" s="76">
        <v>818.6</v>
      </c>
    </row>
    <row r="64" spans="1:19" x14ac:dyDescent="0.3">
      <c r="A64" s="1"/>
      <c r="B64" s="74" t="s">
        <v>86</v>
      </c>
      <c r="C64" s="74" t="s">
        <v>930</v>
      </c>
      <c r="D64" s="74" t="s">
        <v>69</v>
      </c>
      <c r="E64" s="75" t="s">
        <v>522</v>
      </c>
      <c r="F64" s="76">
        <v>2509.0500000000002</v>
      </c>
      <c r="G64" s="76">
        <v>3075.25</v>
      </c>
      <c r="H64" s="76">
        <v>3078.4</v>
      </c>
      <c r="I64" s="76">
        <v>3064.85</v>
      </c>
      <c r="J64" s="76">
        <v>3061.75</v>
      </c>
      <c r="K64" s="76">
        <v>3062.5</v>
      </c>
      <c r="L64" s="76">
        <v>3064.5</v>
      </c>
      <c r="M64" s="76">
        <v>3059.5</v>
      </c>
      <c r="N64" s="76">
        <v>3062.4</v>
      </c>
      <c r="O64" s="76">
        <v>3052.2049999999999</v>
      </c>
      <c r="P64" s="76">
        <v>2048.25</v>
      </c>
      <c r="Q64" s="76">
        <v>2228.15</v>
      </c>
      <c r="R64" s="76">
        <v>3064.1</v>
      </c>
      <c r="S64" s="76">
        <v>37430.904999999999</v>
      </c>
    </row>
    <row r="65" spans="1:19" x14ac:dyDescent="0.3">
      <c r="A65" s="1"/>
      <c r="B65" s="74" t="s">
        <v>86</v>
      </c>
      <c r="C65" s="74" t="s">
        <v>1093</v>
      </c>
      <c r="D65" s="74" t="s">
        <v>69</v>
      </c>
      <c r="E65" s="75" t="s">
        <v>524</v>
      </c>
      <c r="F65" s="76">
        <v>275.3</v>
      </c>
      <c r="G65" s="76">
        <v>173.9</v>
      </c>
      <c r="H65" s="76">
        <v>153.19999999999999</v>
      </c>
      <c r="I65" s="76">
        <v>201.25</v>
      </c>
      <c r="J65" s="76">
        <v>271</v>
      </c>
      <c r="K65" s="76">
        <v>387.4</v>
      </c>
      <c r="L65" s="76">
        <v>347.35</v>
      </c>
      <c r="M65" s="76">
        <v>152.55000000000001</v>
      </c>
      <c r="N65" s="76">
        <v>219</v>
      </c>
      <c r="O65" s="76">
        <v>347.5</v>
      </c>
      <c r="P65" s="76">
        <v>159.4</v>
      </c>
      <c r="Q65" s="76">
        <v>225.9</v>
      </c>
      <c r="R65" s="76">
        <v>170.4</v>
      </c>
      <c r="S65" s="76">
        <v>3084.15</v>
      </c>
    </row>
    <row r="66" spans="1:19" x14ac:dyDescent="0.3">
      <c r="A66" s="1"/>
      <c r="B66" s="74" t="s">
        <v>86</v>
      </c>
      <c r="C66" s="74" t="s">
        <v>995</v>
      </c>
      <c r="D66" s="74" t="s">
        <v>69</v>
      </c>
      <c r="E66" s="75" t="s">
        <v>524</v>
      </c>
      <c r="F66" s="76">
        <v>169.75</v>
      </c>
      <c r="G66" s="76">
        <v>118.5</v>
      </c>
      <c r="H66" s="76">
        <v>170.3</v>
      </c>
      <c r="I66" s="76">
        <v>153.30000000000001</v>
      </c>
      <c r="J66" s="76">
        <v>231.05</v>
      </c>
      <c r="K66" s="76">
        <v>288.5</v>
      </c>
      <c r="L66" s="76">
        <v>252.9</v>
      </c>
      <c r="M66" s="76">
        <v>107.9</v>
      </c>
      <c r="N66" s="76">
        <v>167.75</v>
      </c>
      <c r="O66" s="76">
        <v>269.7</v>
      </c>
      <c r="P66" s="76">
        <v>211.85</v>
      </c>
      <c r="Q66" s="76">
        <v>182.7</v>
      </c>
      <c r="R66" s="76">
        <v>125.6</v>
      </c>
      <c r="S66" s="76">
        <v>2449.8000000000002</v>
      </c>
    </row>
    <row r="67" spans="1:19" x14ac:dyDescent="0.3">
      <c r="A67" s="1"/>
      <c r="B67" s="74" t="s">
        <v>86</v>
      </c>
      <c r="C67" s="74" t="s">
        <v>91</v>
      </c>
      <c r="D67" s="74" t="s">
        <v>1094</v>
      </c>
      <c r="E67" s="75" t="s">
        <v>523</v>
      </c>
      <c r="F67" s="76"/>
      <c r="G67" s="76"/>
      <c r="H67" s="76"/>
      <c r="I67" s="76"/>
      <c r="J67" s="76"/>
      <c r="K67" s="76">
        <v>314.05</v>
      </c>
      <c r="L67" s="76">
        <v>884.6</v>
      </c>
      <c r="M67" s="76">
        <v>781.7</v>
      </c>
      <c r="N67" s="76">
        <v>576.15</v>
      </c>
      <c r="O67" s="76"/>
      <c r="P67" s="76">
        <v>1189.2</v>
      </c>
      <c r="Q67" s="76">
        <v>878.5</v>
      </c>
      <c r="R67" s="76">
        <v>941.2</v>
      </c>
      <c r="S67" s="76">
        <v>5565.4</v>
      </c>
    </row>
    <row r="68" spans="1:19" x14ac:dyDescent="0.3">
      <c r="A68" s="1"/>
      <c r="B68" s="74" t="s">
        <v>86</v>
      </c>
      <c r="C68" s="74" t="s">
        <v>91</v>
      </c>
      <c r="D68" s="74" t="s">
        <v>1095</v>
      </c>
      <c r="E68" s="75" t="s">
        <v>523</v>
      </c>
      <c r="F68" s="76">
        <v>688.65</v>
      </c>
      <c r="G68" s="76">
        <v>2238.5</v>
      </c>
      <c r="H68" s="76">
        <v>1625.8</v>
      </c>
      <c r="I68" s="76">
        <v>1372.6</v>
      </c>
      <c r="J68" s="76">
        <v>1318.4</v>
      </c>
      <c r="K68" s="76">
        <v>518.15</v>
      </c>
      <c r="L68" s="76">
        <v>776.85</v>
      </c>
      <c r="M68" s="76">
        <v>1401.15</v>
      </c>
      <c r="N68" s="76">
        <v>1840.1</v>
      </c>
      <c r="O68" s="76">
        <v>696.05499999999995</v>
      </c>
      <c r="P68" s="76">
        <v>1815.15</v>
      </c>
      <c r="Q68" s="76">
        <v>1088.4000000000001</v>
      </c>
      <c r="R68" s="76">
        <v>1536.25</v>
      </c>
      <c r="S68" s="76">
        <v>16916.055</v>
      </c>
    </row>
    <row r="69" spans="1:19" x14ac:dyDescent="0.3">
      <c r="A69" s="1"/>
      <c r="B69" s="74" t="s">
        <v>86</v>
      </c>
      <c r="C69" s="74" t="s">
        <v>91</v>
      </c>
      <c r="D69" s="74" t="s">
        <v>1096</v>
      </c>
      <c r="E69" s="75" t="s">
        <v>523</v>
      </c>
      <c r="F69" s="76">
        <v>1749.05</v>
      </c>
      <c r="G69" s="76">
        <v>2707.15</v>
      </c>
      <c r="H69" s="76">
        <v>2345.5500000000002</v>
      </c>
      <c r="I69" s="76">
        <v>2401.5500000000002</v>
      </c>
      <c r="J69" s="76">
        <v>2309</v>
      </c>
      <c r="K69" s="76">
        <v>1144.3499999999999</v>
      </c>
      <c r="L69" s="76">
        <v>2425.25</v>
      </c>
      <c r="M69" s="76">
        <v>2387.9</v>
      </c>
      <c r="N69" s="76">
        <v>3178.6</v>
      </c>
      <c r="O69" s="76">
        <v>1811.0150000000001</v>
      </c>
      <c r="P69" s="76">
        <v>2715.35</v>
      </c>
      <c r="Q69" s="76">
        <v>2508.4499999999998</v>
      </c>
      <c r="R69" s="76">
        <v>2455.6</v>
      </c>
      <c r="S69" s="76">
        <v>30138.814999999999</v>
      </c>
    </row>
    <row r="70" spans="1:19" x14ac:dyDescent="0.3">
      <c r="A70" s="1"/>
      <c r="B70" s="74" t="s">
        <v>86</v>
      </c>
      <c r="C70" s="74" t="s">
        <v>91</v>
      </c>
      <c r="D70" s="74" t="s">
        <v>269</v>
      </c>
      <c r="E70" s="75" t="s">
        <v>523</v>
      </c>
      <c r="F70" s="76"/>
      <c r="G70" s="76"/>
      <c r="H70" s="76"/>
      <c r="I70" s="76"/>
      <c r="J70" s="76"/>
      <c r="K70" s="76"/>
      <c r="L70" s="76"/>
      <c r="M70" s="76"/>
      <c r="N70" s="76"/>
      <c r="O70" s="76"/>
      <c r="P70" s="76"/>
      <c r="Q70" s="76"/>
      <c r="R70" s="76"/>
      <c r="S70" s="76">
        <v>0</v>
      </c>
    </row>
    <row r="71" spans="1:19" x14ac:dyDescent="0.3">
      <c r="A71" s="1"/>
      <c r="B71" s="74" t="s">
        <v>86</v>
      </c>
      <c r="C71" s="74" t="s">
        <v>94</v>
      </c>
      <c r="D71" s="74" t="s">
        <v>1097</v>
      </c>
      <c r="E71" s="75" t="s">
        <v>523</v>
      </c>
      <c r="F71" s="76">
        <v>1342.6</v>
      </c>
      <c r="G71" s="76">
        <v>1401.6</v>
      </c>
      <c r="H71" s="76">
        <v>1424.65</v>
      </c>
      <c r="I71" s="76">
        <v>1410.5</v>
      </c>
      <c r="J71" s="76">
        <v>1449.55</v>
      </c>
      <c r="K71" s="76">
        <v>1274.1500000000001</v>
      </c>
      <c r="L71" s="76">
        <v>1377.2</v>
      </c>
      <c r="M71" s="76">
        <v>176.85</v>
      </c>
      <c r="N71" s="76">
        <v>1151.4000000000001</v>
      </c>
      <c r="O71" s="76">
        <v>1304.675</v>
      </c>
      <c r="P71" s="76">
        <v>1440.75</v>
      </c>
      <c r="Q71" s="76">
        <v>1455.3</v>
      </c>
      <c r="R71" s="76">
        <v>1447.7</v>
      </c>
      <c r="S71" s="76">
        <v>16656.924999999999</v>
      </c>
    </row>
    <row r="72" spans="1:19" x14ac:dyDescent="0.3">
      <c r="A72" s="1"/>
      <c r="B72" s="74" t="s">
        <v>86</v>
      </c>
      <c r="C72" s="74" t="s">
        <v>94</v>
      </c>
      <c r="D72" s="74" t="s">
        <v>1098</v>
      </c>
      <c r="E72" s="75" t="s">
        <v>523</v>
      </c>
      <c r="F72" s="76">
        <v>764.75</v>
      </c>
      <c r="G72" s="76">
        <v>772.15</v>
      </c>
      <c r="H72" s="76">
        <v>773.2</v>
      </c>
      <c r="I72" s="76">
        <v>769.45</v>
      </c>
      <c r="J72" s="76">
        <v>785.95</v>
      </c>
      <c r="K72" s="76">
        <v>736.05</v>
      </c>
      <c r="L72" s="76">
        <v>755.7</v>
      </c>
      <c r="M72" s="76"/>
      <c r="N72" s="76">
        <v>508.9</v>
      </c>
      <c r="O72" s="76">
        <v>745.76499999999999</v>
      </c>
      <c r="P72" s="76">
        <v>773.15</v>
      </c>
      <c r="Q72" s="76">
        <v>776.65</v>
      </c>
      <c r="R72" s="76">
        <v>773.3</v>
      </c>
      <c r="S72" s="76">
        <v>8935.0149999999994</v>
      </c>
    </row>
    <row r="73" spans="1:19" x14ac:dyDescent="0.3">
      <c r="A73" s="1"/>
      <c r="B73" s="74" t="s">
        <v>86</v>
      </c>
      <c r="C73" s="74" t="s">
        <v>1099</v>
      </c>
      <c r="D73" s="74" t="s">
        <v>1097</v>
      </c>
      <c r="E73" s="75" t="s">
        <v>523</v>
      </c>
      <c r="F73" s="76"/>
      <c r="G73" s="76"/>
      <c r="H73" s="76"/>
      <c r="I73" s="76"/>
      <c r="J73" s="76"/>
      <c r="K73" s="76"/>
      <c r="L73" s="76"/>
      <c r="M73" s="76"/>
      <c r="N73" s="76"/>
      <c r="O73" s="76"/>
      <c r="P73" s="76"/>
      <c r="Q73" s="76"/>
      <c r="R73" s="76"/>
      <c r="S73" s="76">
        <v>0</v>
      </c>
    </row>
    <row r="74" spans="1:19" x14ac:dyDescent="0.3">
      <c r="A74" s="1"/>
      <c r="B74" s="74" t="s">
        <v>86</v>
      </c>
      <c r="C74" s="74" t="s">
        <v>1099</v>
      </c>
      <c r="D74" s="74" t="s">
        <v>1100</v>
      </c>
      <c r="E74" s="75" t="s">
        <v>523</v>
      </c>
      <c r="F74" s="76"/>
      <c r="G74" s="76"/>
      <c r="H74" s="76"/>
      <c r="I74" s="76"/>
      <c r="J74" s="76"/>
      <c r="K74" s="76"/>
      <c r="L74" s="76"/>
      <c r="M74" s="76"/>
      <c r="N74" s="76"/>
      <c r="O74" s="76"/>
      <c r="P74" s="76"/>
      <c r="Q74" s="76"/>
      <c r="R74" s="76"/>
      <c r="S74" s="76">
        <v>0</v>
      </c>
    </row>
    <row r="75" spans="1:19" x14ac:dyDescent="0.3">
      <c r="A75" s="1"/>
      <c r="B75" s="74" t="s">
        <v>86</v>
      </c>
      <c r="C75" s="74" t="s">
        <v>1099</v>
      </c>
      <c r="D75" s="74" t="s">
        <v>1101</v>
      </c>
      <c r="E75" s="75" t="s">
        <v>523</v>
      </c>
      <c r="F75" s="76"/>
      <c r="G75" s="76"/>
      <c r="H75" s="76"/>
      <c r="I75" s="76"/>
      <c r="J75" s="76"/>
      <c r="K75" s="76"/>
      <c r="L75" s="76"/>
      <c r="M75" s="76"/>
      <c r="N75" s="76"/>
      <c r="O75" s="76"/>
      <c r="P75" s="76"/>
      <c r="Q75" s="76"/>
      <c r="R75" s="76"/>
      <c r="S75" s="76">
        <v>0</v>
      </c>
    </row>
    <row r="76" spans="1:19" x14ac:dyDescent="0.3">
      <c r="A76" s="1"/>
      <c r="B76" s="74" t="s">
        <v>86</v>
      </c>
      <c r="C76" s="74" t="s">
        <v>1102</v>
      </c>
      <c r="D76" s="74" t="s">
        <v>1103</v>
      </c>
      <c r="E76" s="75" t="s">
        <v>523</v>
      </c>
      <c r="F76" s="76"/>
      <c r="G76" s="76"/>
      <c r="H76" s="76"/>
      <c r="I76" s="76"/>
      <c r="J76" s="76"/>
      <c r="K76" s="76"/>
      <c r="L76" s="76"/>
      <c r="M76" s="76"/>
      <c r="N76" s="76"/>
      <c r="O76" s="76"/>
      <c r="P76" s="76"/>
      <c r="Q76" s="76">
        <v>359.6</v>
      </c>
      <c r="R76" s="76"/>
      <c r="S76" s="76">
        <v>359.6</v>
      </c>
    </row>
    <row r="77" spans="1:19" x14ac:dyDescent="0.3">
      <c r="A77" s="1"/>
      <c r="B77" s="74" t="s">
        <v>86</v>
      </c>
      <c r="C77" s="74" t="s">
        <v>1102</v>
      </c>
      <c r="D77" s="74" t="s">
        <v>1104</v>
      </c>
      <c r="E77" s="75" t="s">
        <v>523</v>
      </c>
      <c r="F77" s="76"/>
      <c r="G77" s="76"/>
      <c r="H77" s="76"/>
      <c r="I77" s="76"/>
      <c r="J77" s="76"/>
      <c r="K77" s="76"/>
      <c r="L77" s="76"/>
      <c r="M77" s="76"/>
      <c r="N77" s="76"/>
      <c r="O77" s="76"/>
      <c r="P77" s="76"/>
      <c r="Q77" s="76"/>
      <c r="R77" s="76"/>
      <c r="S77" s="76">
        <v>0</v>
      </c>
    </row>
    <row r="78" spans="1:19" x14ac:dyDescent="0.3">
      <c r="A78" s="1"/>
      <c r="B78" s="74" t="s">
        <v>86</v>
      </c>
      <c r="C78" s="74" t="s">
        <v>1102</v>
      </c>
      <c r="D78" s="74" t="s">
        <v>1096</v>
      </c>
      <c r="E78" s="75" t="s">
        <v>523</v>
      </c>
      <c r="F78" s="76"/>
      <c r="G78" s="76"/>
      <c r="H78" s="76"/>
      <c r="I78" s="76"/>
      <c r="J78" s="76"/>
      <c r="K78" s="76"/>
      <c r="L78" s="76"/>
      <c r="M78" s="76"/>
      <c r="N78" s="76"/>
      <c r="O78" s="76"/>
      <c r="P78" s="76"/>
      <c r="Q78" s="76"/>
      <c r="R78" s="76"/>
      <c r="S78" s="76">
        <v>0</v>
      </c>
    </row>
    <row r="79" spans="1:19" x14ac:dyDescent="0.3">
      <c r="A79" s="1"/>
      <c r="B79" s="74" t="s">
        <v>95</v>
      </c>
      <c r="C79" s="74" t="s">
        <v>96</v>
      </c>
      <c r="D79" s="74" t="s">
        <v>284</v>
      </c>
      <c r="E79" s="75" t="s">
        <v>523</v>
      </c>
      <c r="F79" s="76">
        <v>3824.55</v>
      </c>
      <c r="G79" s="76">
        <v>1322.6</v>
      </c>
      <c r="H79" s="76"/>
      <c r="I79" s="76"/>
      <c r="J79" s="76"/>
      <c r="K79" s="76"/>
      <c r="L79" s="76"/>
      <c r="M79" s="76"/>
      <c r="N79" s="76"/>
      <c r="O79" s="76"/>
      <c r="P79" s="76"/>
      <c r="Q79" s="76"/>
      <c r="R79" s="76"/>
      <c r="S79" s="76">
        <v>5147.1499999999996</v>
      </c>
    </row>
    <row r="80" spans="1:19" x14ac:dyDescent="0.3">
      <c r="A80" s="1"/>
      <c r="B80" s="74" t="s">
        <v>95</v>
      </c>
      <c r="C80" s="74" t="s">
        <v>96</v>
      </c>
      <c r="D80" s="74" t="s">
        <v>286</v>
      </c>
      <c r="E80" s="75" t="s">
        <v>523</v>
      </c>
      <c r="F80" s="76">
        <v>3832.7</v>
      </c>
      <c r="G80" s="76">
        <v>1262</v>
      </c>
      <c r="H80" s="76"/>
      <c r="I80" s="76"/>
      <c r="J80" s="76"/>
      <c r="K80" s="76"/>
      <c r="L80" s="76"/>
      <c r="M80" s="76"/>
      <c r="N80" s="76"/>
      <c r="O80" s="76"/>
      <c r="P80" s="76"/>
      <c r="Q80" s="76"/>
      <c r="R80" s="76"/>
      <c r="S80" s="76">
        <v>5094.7</v>
      </c>
    </row>
    <row r="81" spans="1:19" x14ac:dyDescent="0.3">
      <c r="A81" s="1"/>
      <c r="B81" s="74" t="s">
        <v>95</v>
      </c>
      <c r="C81" s="74" t="s">
        <v>96</v>
      </c>
      <c r="D81" s="74" t="s">
        <v>290</v>
      </c>
      <c r="E81" s="75" t="s">
        <v>523</v>
      </c>
      <c r="F81" s="76">
        <v>4132.7</v>
      </c>
      <c r="G81" s="76">
        <v>1449.3</v>
      </c>
      <c r="H81" s="76"/>
      <c r="I81" s="76"/>
      <c r="J81" s="76"/>
      <c r="K81" s="76"/>
      <c r="L81" s="76"/>
      <c r="M81" s="76"/>
      <c r="N81" s="76"/>
      <c r="O81" s="76"/>
      <c r="P81" s="76"/>
      <c r="Q81" s="76"/>
      <c r="R81" s="76"/>
      <c r="S81" s="76">
        <v>5582</v>
      </c>
    </row>
    <row r="82" spans="1:19" x14ac:dyDescent="0.3">
      <c r="A82" s="1"/>
      <c r="B82" s="74" t="s">
        <v>563</v>
      </c>
      <c r="C82" s="74" t="s">
        <v>931</v>
      </c>
      <c r="D82" s="74" t="s">
        <v>69</v>
      </c>
      <c r="E82" s="75" t="s">
        <v>522</v>
      </c>
      <c r="F82" s="76">
        <v>503.2</v>
      </c>
      <c r="G82" s="76">
        <v>504.5</v>
      </c>
      <c r="H82" s="76">
        <v>506.9</v>
      </c>
      <c r="I82" s="76">
        <v>510.9</v>
      </c>
      <c r="J82" s="76">
        <v>510.65</v>
      </c>
      <c r="K82" s="76">
        <v>511.25</v>
      </c>
      <c r="L82" s="76">
        <v>510.5</v>
      </c>
      <c r="M82" s="76">
        <v>350.25</v>
      </c>
      <c r="N82" s="76">
        <v>467.2</v>
      </c>
      <c r="O82" s="76">
        <v>475.8</v>
      </c>
      <c r="P82" s="76">
        <v>423.5</v>
      </c>
      <c r="Q82" s="76">
        <v>486.6</v>
      </c>
      <c r="R82" s="76">
        <v>494.4</v>
      </c>
      <c r="S82" s="76">
        <v>6255.65</v>
      </c>
    </row>
    <row r="83" spans="1:19" x14ac:dyDescent="0.3">
      <c r="A83" s="1"/>
      <c r="B83" s="74" t="s">
        <v>563</v>
      </c>
      <c r="C83" s="74" t="s">
        <v>932</v>
      </c>
      <c r="D83" s="74" t="s">
        <v>69</v>
      </c>
      <c r="E83" s="75" t="s">
        <v>522</v>
      </c>
      <c r="F83" s="76">
        <v>186.7</v>
      </c>
      <c r="G83" s="76">
        <v>168.9</v>
      </c>
      <c r="H83" s="76">
        <v>192.15</v>
      </c>
      <c r="I83" s="76">
        <v>187.5</v>
      </c>
      <c r="J83" s="76">
        <v>161.5</v>
      </c>
      <c r="K83" s="76">
        <v>178.8</v>
      </c>
      <c r="L83" s="76">
        <v>174.55</v>
      </c>
      <c r="M83" s="76">
        <v>170.75</v>
      </c>
      <c r="N83" s="76">
        <v>155.75</v>
      </c>
      <c r="O83" s="76">
        <v>145.44999999999999</v>
      </c>
      <c r="P83" s="76">
        <v>141.30000000000001</v>
      </c>
      <c r="Q83" s="76">
        <v>180.95</v>
      </c>
      <c r="R83" s="76">
        <v>186.15</v>
      </c>
      <c r="S83" s="76">
        <v>2230.4499999999998</v>
      </c>
    </row>
    <row r="84" spans="1:19" x14ac:dyDescent="0.3">
      <c r="A84" s="1"/>
      <c r="B84" s="74" t="s">
        <v>564</v>
      </c>
      <c r="C84" s="74" t="s">
        <v>933</v>
      </c>
      <c r="D84" s="74" t="s">
        <v>69</v>
      </c>
      <c r="E84" s="75" t="s">
        <v>522</v>
      </c>
      <c r="F84" s="76">
        <v>489.6</v>
      </c>
      <c r="G84" s="76">
        <v>489.6</v>
      </c>
      <c r="H84" s="76">
        <v>488.15</v>
      </c>
      <c r="I84" s="76">
        <v>489.6</v>
      </c>
      <c r="J84" s="76">
        <v>489.6</v>
      </c>
      <c r="K84" s="76">
        <v>489.6</v>
      </c>
      <c r="L84" s="76">
        <v>489.6</v>
      </c>
      <c r="M84" s="76">
        <v>489.6</v>
      </c>
      <c r="N84" s="76">
        <v>487.5</v>
      </c>
      <c r="O84" s="76">
        <v>489.6</v>
      </c>
      <c r="P84" s="76">
        <v>489.6</v>
      </c>
      <c r="Q84" s="76">
        <v>489.6</v>
      </c>
      <c r="R84" s="76">
        <v>489.4</v>
      </c>
      <c r="S84" s="76">
        <v>6361.05</v>
      </c>
    </row>
    <row r="85" spans="1:19" x14ac:dyDescent="0.3">
      <c r="A85" s="1"/>
      <c r="B85" s="74" t="s">
        <v>564</v>
      </c>
      <c r="C85" s="74" t="s">
        <v>934</v>
      </c>
      <c r="D85" s="74" t="s">
        <v>69</v>
      </c>
      <c r="E85" s="75" t="s">
        <v>522</v>
      </c>
      <c r="F85" s="76">
        <v>489.6</v>
      </c>
      <c r="G85" s="76">
        <v>489.6</v>
      </c>
      <c r="H85" s="76">
        <v>488.09</v>
      </c>
      <c r="I85" s="76">
        <v>489.6</v>
      </c>
      <c r="J85" s="76">
        <v>489.6</v>
      </c>
      <c r="K85" s="76">
        <v>489.6</v>
      </c>
      <c r="L85" s="76">
        <v>489.6</v>
      </c>
      <c r="M85" s="76">
        <v>489.6</v>
      </c>
      <c r="N85" s="76">
        <v>476.8</v>
      </c>
      <c r="O85" s="76">
        <v>489.6</v>
      </c>
      <c r="P85" s="76">
        <v>489.6</v>
      </c>
      <c r="Q85" s="76">
        <v>489.6</v>
      </c>
      <c r="R85" s="76">
        <v>489.6</v>
      </c>
      <c r="S85" s="76">
        <v>6350.49</v>
      </c>
    </row>
    <row r="86" spans="1:19" x14ac:dyDescent="0.3">
      <c r="A86" s="1"/>
      <c r="B86" s="74" t="s">
        <v>564</v>
      </c>
      <c r="C86" s="74" t="s">
        <v>935</v>
      </c>
      <c r="D86" s="74" t="s">
        <v>69</v>
      </c>
      <c r="E86" s="75" t="s">
        <v>522</v>
      </c>
      <c r="F86" s="76">
        <v>482.4</v>
      </c>
      <c r="G86" s="76">
        <v>482.4</v>
      </c>
      <c r="H86" s="76">
        <v>481.77</v>
      </c>
      <c r="I86" s="76">
        <v>482.25</v>
      </c>
      <c r="J86" s="76">
        <v>372.4</v>
      </c>
      <c r="K86" s="76">
        <v>395.85</v>
      </c>
      <c r="L86" s="76">
        <v>481.85</v>
      </c>
      <c r="M86" s="76">
        <v>480</v>
      </c>
      <c r="N86" s="76">
        <v>464.1</v>
      </c>
      <c r="O86" s="76">
        <v>481.4</v>
      </c>
      <c r="P86" s="76">
        <v>480</v>
      </c>
      <c r="Q86" s="76">
        <v>480</v>
      </c>
      <c r="R86" s="76">
        <v>480</v>
      </c>
      <c r="S86" s="76">
        <v>6044.42</v>
      </c>
    </row>
    <row r="87" spans="1:19" x14ac:dyDescent="0.3">
      <c r="A87" s="1"/>
      <c r="B87" s="74" t="s">
        <v>564</v>
      </c>
      <c r="C87" s="74" t="s">
        <v>936</v>
      </c>
      <c r="D87" s="74" t="s">
        <v>69</v>
      </c>
      <c r="E87" s="75" t="s">
        <v>522</v>
      </c>
      <c r="F87" s="76"/>
      <c r="G87" s="76"/>
      <c r="H87" s="76">
        <v>11.35</v>
      </c>
      <c r="I87" s="76">
        <v>146.85</v>
      </c>
      <c r="J87" s="76">
        <v>149.25</v>
      </c>
      <c r="K87" s="76">
        <v>151.69999999999999</v>
      </c>
      <c r="L87" s="76">
        <v>141.35</v>
      </c>
      <c r="M87" s="76">
        <v>138.6</v>
      </c>
      <c r="N87" s="76">
        <v>153.80000000000001</v>
      </c>
      <c r="O87" s="76">
        <v>7.05</v>
      </c>
      <c r="P87" s="76">
        <v>135.25</v>
      </c>
      <c r="Q87" s="76">
        <v>139.69999999999999</v>
      </c>
      <c r="R87" s="76">
        <v>160.1</v>
      </c>
      <c r="S87" s="76">
        <v>1335</v>
      </c>
    </row>
    <row r="88" spans="1:19" x14ac:dyDescent="0.3">
      <c r="A88" s="1"/>
      <c r="B88" s="74" t="s">
        <v>570</v>
      </c>
      <c r="C88" s="74" t="s">
        <v>1105</v>
      </c>
      <c r="D88" s="74" t="s">
        <v>1106</v>
      </c>
      <c r="E88" s="75" t="s">
        <v>523</v>
      </c>
      <c r="F88" s="76">
        <v>643.70000000000005</v>
      </c>
      <c r="G88" s="76">
        <v>650.4</v>
      </c>
      <c r="H88" s="76">
        <v>646.1</v>
      </c>
      <c r="I88" s="76">
        <v>648.85</v>
      </c>
      <c r="J88" s="76">
        <v>636.54999999999995</v>
      </c>
      <c r="K88" s="76">
        <v>658.1</v>
      </c>
      <c r="L88" s="76">
        <v>658.25</v>
      </c>
      <c r="M88" s="76">
        <v>663.75</v>
      </c>
      <c r="N88" s="76">
        <v>659</v>
      </c>
      <c r="O88" s="76">
        <v>658.05</v>
      </c>
      <c r="P88" s="76">
        <v>656.55</v>
      </c>
      <c r="Q88" s="76">
        <v>663.8</v>
      </c>
      <c r="R88" s="76">
        <v>659.15</v>
      </c>
      <c r="S88" s="76">
        <v>8502.25</v>
      </c>
    </row>
    <row r="89" spans="1:19" x14ac:dyDescent="0.3">
      <c r="A89" s="1"/>
      <c r="B89" s="74" t="s">
        <v>570</v>
      </c>
      <c r="C89" s="74" t="s">
        <v>1105</v>
      </c>
      <c r="D89" s="74" t="s">
        <v>1107</v>
      </c>
      <c r="E89" s="75" t="s">
        <v>523</v>
      </c>
      <c r="F89" s="76">
        <v>798.05</v>
      </c>
      <c r="G89" s="76">
        <v>814.9</v>
      </c>
      <c r="H89" s="76">
        <v>811.85</v>
      </c>
      <c r="I89" s="76">
        <v>804.9</v>
      </c>
      <c r="J89" s="76">
        <v>806.8</v>
      </c>
      <c r="K89" s="76">
        <v>822.5</v>
      </c>
      <c r="L89" s="76">
        <v>821.5</v>
      </c>
      <c r="M89" s="76">
        <v>828.45</v>
      </c>
      <c r="N89" s="76">
        <v>820.5</v>
      </c>
      <c r="O89" s="76">
        <v>818.25</v>
      </c>
      <c r="P89" s="76">
        <v>820.8</v>
      </c>
      <c r="Q89" s="76">
        <v>828.7</v>
      </c>
      <c r="R89" s="76">
        <v>819.3</v>
      </c>
      <c r="S89" s="76">
        <v>10616.5</v>
      </c>
    </row>
    <row r="90" spans="1:19" x14ac:dyDescent="0.3">
      <c r="A90" s="1"/>
      <c r="B90" s="74" t="s">
        <v>542</v>
      </c>
      <c r="C90" s="74" t="s">
        <v>1108</v>
      </c>
      <c r="D90" s="74" t="s">
        <v>1108</v>
      </c>
      <c r="E90" s="75" t="s">
        <v>524</v>
      </c>
      <c r="F90" s="76">
        <v>697.55</v>
      </c>
      <c r="G90" s="76">
        <v>485.55</v>
      </c>
      <c r="H90" s="76">
        <v>712.35</v>
      </c>
      <c r="I90" s="76">
        <v>759.6</v>
      </c>
      <c r="J90" s="76">
        <v>691.2</v>
      </c>
      <c r="K90" s="76">
        <v>742.8</v>
      </c>
      <c r="L90" s="76">
        <v>577.85</v>
      </c>
      <c r="M90" s="76">
        <v>406.85</v>
      </c>
      <c r="N90" s="76">
        <v>813.65</v>
      </c>
      <c r="O90" s="76">
        <v>767.95</v>
      </c>
      <c r="P90" s="76">
        <v>477.65</v>
      </c>
      <c r="Q90" s="76">
        <v>610.5</v>
      </c>
      <c r="R90" s="76">
        <v>632.54999999999995</v>
      </c>
      <c r="S90" s="76">
        <v>8376.0499999999993</v>
      </c>
    </row>
    <row r="91" spans="1:19" x14ac:dyDescent="0.3">
      <c r="A91" s="1"/>
      <c r="B91" s="74" t="s">
        <v>291</v>
      </c>
      <c r="C91" s="74" t="s">
        <v>1001</v>
      </c>
      <c r="D91" s="74" t="s">
        <v>69</v>
      </c>
      <c r="E91" s="75" t="s">
        <v>525</v>
      </c>
      <c r="F91" s="76">
        <v>33.9</v>
      </c>
      <c r="G91" s="76">
        <v>3.45</v>
      </c>
      <c r="H91" s="76">
        <v>23.38</v>
      </c>
      <c r="I91" s="76">
        <v>119.45</v>
      </c>
      <c r="J91" s="76">
        <v>108.4</v>
      </c>
      <c r="K91" s="76">
        <v>24.55</v>
      </c>
      <c r="L91" s="76">
        <v>43.4</v>
      </c>
      <c r="M91" s="76">
        <v>166.1</v>
      </c>
      <c r="N91" s="76">
        <v>125.25</v>
      </c>
      <c r="O91" s="76">
        <v>45.92</v>
      </c>
      <c r="P91" s="76">
        <v>42.8</v>
      </c>
      <c r="Q91" s="76">
        <v>76.599999999999994</v>
      </c>
      <c r="R91" s="76">
        <v>94.9</v>
      </c>
      <c r="S91" s="76">
        <v>908.1</v>
      </c>
    </row>
    <row r="92" spans="1:19" x14ac:dyDescent="0.3">
      <c r="A92" s="1"/>
      <c r="B92" s="74" t="s">
        <v>299</v>
      </c>
      <c r="C92" s="74" t="s">
        <v>1002</v>
      </c>
      <c r="D92" s="74" t="s">
        <v>69</v>
      </c>
      <c r="E92" s="75" t="s">
        <v>525</v>
      </c>
      <c r="F92" s="76">
        <v>20.149999999999999</v>
      </c>
      <c r="G92" s="76">
        <v>1.45</v>
      </c>
      <c r="H92" s="76">
        <v>22.875</v>
      </c>
      <c r="I92" s="76">
        <v>122.7</v>
      </c>
      <c r="J92" s="76">
        <v>120.55</v>
      </c>
      <c r="K92" s="76">
        <v>13.95</v>
      </c>
      <c r="L92" s="76">
        <v>47.65</v>
      </c>
      <c r="M92" s="76">
        <v>195.15</v>
      </c>
      <c r="N92" s="76">
        <v>136</v>
      </c>
      <c r="O92" s="76">
        <v>39.494999999999997</v>
      </c>
      <c r="P92" s="76">
        <v>0.5</v>
      </c>
      <c r="Q92" s="76">
        <v>43.75</v>
      </c>
      <c r="R92" s="76">
        <v>48.3</v>
      </c>
      <c r="S92" s="76">
        <v>812.52</v>
      </c>
    </row>
    <row r="93" spans="1:19" x14ac:dyDescent="0.3">
      <c r="A93" s="1"/>
      <c r="B93" s="74" t="s">
        <v>549</v>
      </c>
      <c r="C93" s="74" t="s">
        <v>937</v>
      </c>
      <c r="D93" s="74" t="s">
        <v>1075</v>
      </c>
      <c r="E93" s="75" t="s">
        <v>522</v>
      </c>
      <c r="F93" s="76">
        <v>80.099999999999994</v>
      </c>
      <c r="G93" s="76">
        <v>79.400000000000006</v>
      </c>
      <c r="H93" s="76">
        <v>77.3</v>
      </c>
      <c r="I93" s="76">
        <v>76.099999999999994</v>
      </c>
      <c r="J93" s="76">
        <v>79.599999999999994</v>
      </c>
      <c r="K93" s="76">
        <v>80.349999999999994</v>
      </c>
      <c r="L93" s="76">
        <v>79.25</v>
      </c>
      <c r="M93" s="76">
        <v>69</v>
      </c>
      <c r="N93" s="76">
        <v>57.95</v>
      </c>
      <c r="O93" s="76">
        <v>63.3</v>
      </c>
      <c r="P93" s="76">
        <v>73.05</v>
      </c>
      <c r="Q93" s="76">
        <v>81.599999999999994</v>
      </c>
      <c r="R93" s="76">
        <v>81.650000000000006</v>
      </c>
      <c r="S93" s="76">
        <v>978.65</v>
      </c>
    </row>
    <row r="94" spans="1:19" x14ac:dyDescent="0.3">
      <c r="A94" s="1"/>
      <c r="B94" s="74" t="s">
        <v>531</v>
      </c>
      <c r="C94" s="74" t="s">
        <v>938</v>
      </c>
      <c r="D94" s="74" t="s">
        <v>69</v>
      </c>
      <c r="E94" s="75" t="s">
        <v>522</v>
      </c>
      <c r="F94" s="76">
        <v>442.35</v>
      </c>
      <c r="G94" s="76">
        <v>441.85</v>
      </c>
      <c r="H94" s="76">
        <v>444.25</v>
      </c>
      <c r="I94" s="76">
        <v>444.05</v>
      </c>
      <c r="J94" s="76">
        <v>445.45</v>
      </c>
      <c r="K94" s="76">
        <v>444.65</v>
      </c>
      <c r="L94" s="76">
        <v>441.75</v>
      </c>
      <c r="M94" s="76">
        <v>442.55</v>
      </c>
      <c r="N94" s="76">
        <v>443.2</v>
      </c>
      <c r="O94" s="76">
        <v>442.7</v>
      </c>
      <c r="P94" s="76">
        <v>442.45</v>
      </c>
      <c r="Q94" s="76">
        <v>441.75</v>
      </c>
      <c r="R94" s="76">
        <v>442.9</v>
      </c>
      <c r="S94" s="76">
        <v>5759.9</v>
      </c>
    </row>
    <row r="95" spans="1:19" x14ac:dyDescent="0.3">
      <c r="A95" s="1"/>
      <c r="B95" s="74" t="s">
        <v>550</v>
      </c>
      <c r="C95" s="74" t="s">
        <v>939</v>
      </c>
      <c r="D95" s="74" t="s">
        <v>69</v>
      </c>
      <c r="E95" s="75" t="s">
        <v>522</v>
      </c>
      <c r="F95" s="76">
        <v>444.15</v>
      </c>
      <c r="G95" s="76">
        <v>444.9</v>
      </c>
      <c r="H95" s="76">
        <v>414</v>
      </c>
      <c r="I95" s="76">
        <v>444.55</v>
      </c>
      <c r="J95" s="76">
        <v>444</v>
      </c>
      <c r="K95" s="76">
        <v>407.95</v>
      </c>
      <c r="L95" s="76">
        <v>445.85</v>
      </c>
      <c r="M95" s="76">
        <v>443.25</v>
      </c>
      <c r="N95" s="76">
        <v>441.6</v>
      </c>
      <c r="O95" s="76">
        <v>441.6</v>
      </c>
      <c r="P95" s="76">
        <v>441.6</v>
      </c>
      <c r="Q95" s="76">
        <v>441.6</v>
      </c>
      <c r="R95" s="76">
        <v>441.6</v>
      </c>
      <c r="S95" s="76">
        <v>5696.65</v>
      </c>
    </row>
    <row r="96" spans="1:19" x14ac:dyDescent="0.3">
      <c r="A96" s="1"/>
      <c r="B96" s="74" t="s">
        <v>526</v>
      </c>
      <c r="C96" s="74" t="s">
        <v>940</v>
      </c>
      <c r="D96" s="74" t="s">
        <v>69</v>
      </c>
      <c r="E96" s="75" t="s">
        <v>522</v>
      </c>
      <c r="F96" s="76">
        <v>4870.1000000000004</v>
      </c>
      <c r="G96" s="76">
        <v>4860.1499999999996</v>
      </c>
      <c r="H96" s="76">
        <v>4181.5</v>
      </c>
      <c r="I96" s="76">
        <v>4832.05</v>
      </c>
      <c r="J96" s="76">
        <v>4836.3500000000004</v>
      </c>
      <c r="K96" s="76">
        <v>4856.5</v>
      </c>
      <c r="L96" s="76">
        <v>3440.165</v>
      </c>
      <c r="M96" s="76">
        <v>3481.85</v>
      </c>
      <c r="N96" s="76">
        <v>4821.6000000000004</v>
      </c>
      <c r="O96" s="76">
        <v>4846.6499999999996</v>
      </c>
      <c r="P96" s="76">
        <v>4803.8</v>
      </c>
      <c r="Q96" s="76">
        <v>4845.1499999999996</v>
      </c>
      <c r="R96" s="76">
        <v>4849.55</v>
      </c>
      <c r="S96" s="76">
        <v>59525.415000000001</v>
      </c>
    </row>
    <row r="97" spans="1:19" x14ac:dyDescent="0.3">
      <c r="A97" s="1"/>
      <c r="B97" s="74" t="s">
        <v>536</v>
      </c>
      <c r="C97" s="74" t="s">
        <v>1109</v>
      </c>
      <c r="D97" s="74" t="s">
        <v>69</v>
      </c>
      <c r="E97" s="75" t="s">
        <v>523</v>
      </c>
      <c r="F97" s="76">
        <v>116.15</v>
      </c>
      <c r="G97" s="76"/>
      <c r="H97" s="76"/>
      <c r="I97" s="76"/>
      <c r="J97" s="76"/>
      <c r="K97" s="76"/>
      <c r="L97" s="76"/>
      <c r="M97" s="76"/>
      <c r="N97" s="76"/>
      <c r="O97" s="76"/>
      <c r="P97" s="76"/>
      <c r="Q97" s="76"/>
      <c r="R97" s="76"/>
      <c r="S97" s="76">
        <v>116.15</v>
      </c>
    </row>
    <row r="98" spans="1:19" x14ac:dyDescent="0.3">
      <c r="A98" s="1"/>
      <c r="B98" s="74" t="s">
        <v>536</v>
      </c>
      <c r="C98" s="74" t="s">
        <v>1110</v>
      </c>
      <c r="D98" s="74" t="s">
        <v>69</v>
      </c>
      <c r="E98" s="75" t="s">
        <v>523</v>
      </c>
      <c r="F98" s="76"/>
      <c r="G98" s="76"/>
      <c r="H98" s="76">
        <v>1.65</v>
      </c>
      <c r="I98" s="76"/>
      <c r="J98" s="76"/>
      <c r="K98" s="76"/>
      <c r="L98" s="76"/>
      <c r="M98" s="76"/>
      <c r="N98" s="76"/>
      <c r="O98" s="76"/>
      <c r="P98" s="76"/>
      <c r="Q98" s="76"/>
      <c r="R98" s="76"/>
      <c r="S98" s="76">
        <v>1.65</v>
      </c>
    </row>
    <row r="99" spans="1:19" x14ac:dyDescent="0.3">
      <c r="A99" s="1"/>
      <c r="B99" s="74" t="s">
        <v>533</v>
      </c>
      <c r="C99" s="74" t="s">
        <v>941</v>
      </c>
      <c r="D99" s="74" t="s">
        <v>69</v>
      </c>
      <c r="E99" s="75" t="s">
        <v>522</v>
      </c>
      <c r="F99" s="76">
        <v>2121.8000000000002</v>
      </c>
      <c r="G99" s="76">
        <v>2171.6</v>
      </c>
      <c r="H99" s="76">
        <v>2181.9</v>
      </c>
      <c r="I99" s="76">
        <v>2168.6</v>
      </c>
      <c r="J99" s="76">
        <v>2181.3000000000002</v>
      </c>
      <c r="K99" s="76">
        <v>2178.4</v>
      </c>
      <c r="L99" s="76">
        <v>2178.1</v>
      </c>
      <c r="M99" s="76">
        <v>1842.25</v>
      </c>
      <c r="N99" s="76">
        <v>2182.9</v>
      </c>
      <c r="O99" s="76">
        <v>2183</v>
      </c>
      <c r="P99" s="76">
        <v>2188.25</v>
      </c>
      <c r="Q99" s="76">
        <v>2174.5500000000002</v>
      </c>
      <c r="R99" s="76">
        <v>2173.15</v>
      </c>
      <c r="S99" s="76">
        <v>27925.8</v>
      </c>
    </row>
    <row r="100" spans="1:19" x14ac:dyDescent="0.3">
      <c r="A100" s="1"/>
      <c r="B100" s="74" t="s">
        <v>537</v>
      </c>
      <c r="C100" s="74" t="s">
        <v>942</v>
      </c>
      <c r="D100" s="74" t="s">
        <v>69</v>
      </c>
      <c r="E100" s="75" t="s">
        <v>522</v>
      </c>
      <c r="F100" s="76">
        <v>55.2</v>
      </c>
      <c r="G100" s="76">
        <v>55.2</v>
      </c>
      <c r="H100" s="76">
        <v>53.75</v>
      </c>
      <c r="I100" s="76">
        <v>23.35</v>
      </c>
      <c r="J100" s="76">
        <v>26.3</v>
      </c>
      <c r="K100" s="76">
        <v>55.2</v>
      </c>
      <c r="L100" s="76">
        <v>57.6</v>
      </c>
      <c r="M100" s="76">
        <v>56.25</v>
      </c>
      <c r="N100" s="76">
        <v>55.15</v>
      </c>
      <c r="O100" s="76">
        <v>51.25</v>
      </c>
      <c r="P100" s="76">
        <v>52</v>
      </c>
      <c r="Q100" s="76">
        <v>57.6</v>
      </c>
      <c r="R100" s="76">
        <v>57.6</v>
      </c>
      <c r="S100" s="76">
        <v>656.45</v>
      </c>
    </row>
    <row r="101" spans="1:19" x14ac:dyDescent="0.3">
      <c r="A101" s="1"/>
      <c r="B101" s="74" t="s">
        <v>565</v>
      </c>
      <c r="C101" s="74" t="s">
        <v>1111</v>
      </c>
      <c r="D101" s="74" t="s">
        <v>69</v>
      </c>
      <c r="E101" s="75" t="s">
        <v>524</v>
      </c>
      <c r="F101" s="76">
        <v>2235.75</v>
      </c>
      <c r="G101" s="76">
        <v>1360.05</v>
      </c>
      <c r="H101" s="76">
        <v>1920.65</v>
      </c>
      <c r="I101" s="76">
        <v>2422.6</v>
      </c>
      <c r="J101" s="76">
        <v>2091.9499999999998</v>
      </c>
      <c r="K101" s="76">
        <v>2507.15</v>
      </c>
      <c r="L101" s="76">
        <v>1888.9</v>
      </c>
      <c r="M101" s="76">
        <v>950.75</v>
      </c>
      <c r="N101" s="76">
        <v>2553.5</v>
      </c>
      <c r="O101" s="76">
        <v>2243.65</v>
      </c>
      <c r="P101" s="76">
        <v>1265.5999999999999</v>
      </c>
      <c r="Q101" s="76">
        <v>1570.7</v>
      </c>
      <c r="R101" s="76">
        <v>1519.2</v>
      </c>
      <c r="S101" s="76">
        <v>24530.45</v>
      </c>
    </row>
    <row r="102" spans="1:19" x14ac:dyDescent="0.3">
      <c r="A102" s="1"/>
      <c r="B102" s="74" t="s">
        <v>98</v>
      </c>
      <c r="C102" s="74" t="s">
        <v>99</v>
      </c>
      <c r="D102" s="74" t="s">
        <v>69</v>
      </c>
      <c r="E102" s="75" t="s">
        <v>522</v>
      </c>
      <c r="F102" s="76">
        <v>12999.15</v>
      </c>
      <c r="G102" s="76">
        <v>13385.9</v>
      </c>
      <c r="H102" s="76">
        <v>13468.165000000001</v>
      </c>
      <c r="I102" s="76">
        <v>13399.45</v>
      </c>
      <c r="J102" s="76">
        <v>13384.15</v>
      </c>
      <c r="K102" s="76">
        <v>13334.9</v>
      </c>
      <c r="L102" s="76">
        <v>13380.85</v>
      </c>
      <c r="M102" s="76">
        <v>13180.15</v>
      </c>
      <c r="N102" s="76">
        <v>13226.95</v>
      </c>
      <c r="O102" s="76">
        <v>13288.35</v>
      </c>
      <c r="P102" s="76">
        <v>13401.8</v>
      </c>
      <c r="Q102" s="76">
        <v>13227.9</v>
      </c>
      <c r="R102" s="76">
        <v>13377.4</v>
      </c>
      <c r="S102" s="76">
        <v>173055.11499999999</v>
      </c>
    </row>
    <row r="103" spans="1:19" x14ac:dyDescent="0.3">
      <c r="A103" s="1"/>
      <c r="B103" s="74" t="s">
        <v>98</v>
      </c>
      <c r="C103" s="74" t="s">
        <v>1112</v>
      </c>
      <c r="D103" s="74" t="s">
        <v>69</v>
      </c>
      <c r="E103" s="75" t="s">
        <v>524</v>
      </c>
      <c r="F103" s="76">
        <v>1347.3</v>
      </c>
      <c r="G103" s="76">
        <v>985.75</v>
      </c>
      <c r="H103" s="76">
        <v>1702.5</v>
      </c>
      <c r="I103" s="76">
        <v>1960.45</v>
      </c>
      <c r="J103" s="76">
        <v>0.6</v>
      </c>
      <c r="K103" s="76">
        <v>1590.7</v>
      </c>
      <c r="L103" s="76">
        <v>1529.05</v>
      </c>
      <c r="M103" s="76">
        <v>732.5</v>
      </c>
      <c r="N103" s="76">
        <v>2068.1</v>
      </c>
      <c r="O103" s="76">
        <v>1902.8</v>
      </c>
      <c r="P103" s="76">
        <v>977.95</v>
      </c>
      <c r="Q103" s="76">
        <v>1304.8</v>
      </c>
      <c r="R103" s="76">
        <v>1179.5</v>
      </c>
      <c r="S103" s="76">
        <v>17282</v>
      </c>
    </row>
    <row r="104" spans="1:19" x14ac:dyDescent="0.3">
      <c r="A104" s="1"/>
      <c r="B104" s="74" t="s">
        <v>98</v>
      </c>
      <c r="C104" s="74" t="s">
        <v>1113</v>
      </c>
      <c r="D104" s="74" t="s">
        <v>69</v>
      </c>
      <c r="E104" s="75" t="s">
        <v>524</v>
      </c>
      <c r="F104" s="76"/>
      <c r="G104" s="76"/>
      <c r="H104" s="76"/>
      <c r="I104" s="76"/>
      <c r="J104" s="76"/>
      <c r="K104" s="76"/>
      <c r="L104" s="76"/>
      <c r="M104" s="76"/>
      <c r="N104" s="76"/>
      <c r="O104" s="76"/>
      <c r="P104" s="76"/>
      <c r="Q104" s="76"/>
      <c r="R104" s="76"/>
      <c r="S104" s="76">
        <v>0</v>
      </c>
    </row>
    <row r="105" spans="1:19" x14ac:dyDescent="0.3">
      <c r="A105" s="1"/>
      <c r="B105" s="74" t="s">
        <v>98</v>
      </c>
      <c r="C105" s="74" t="s">
        <v>107</v>
      </c>
      <c r="D105" s="74" t="s">
        <v>1094</v>
      </c>
      <c r="E105" s="75" t="s">
        <v>523</v>
      </c>
      <c r="F105" s="76">
        <v>1058.55</v>
      </c>
      <c r="G105" s="76">
        <v>3619.35</v>
      </c>
      <c r="H105" s="76">
        <v>3272.585</v>
      </c>
      <c r="I105" s="76">
        <v>3235.2</v>
      </c>
      <c r="J105" s="76">
        <v>3214.25</v>
      </c>
      <c r="K105" s="76">
        <v>2953.25</v>
      </c>
      <c r="L105" s="76">
        <v>3332</v>
      </c>
      <c r="M105" s="76">
        <v>2474.75</v>
      </c>
      <c r="N105" s="76">
        <v>3245.65</v>
      </c>
      <c r="O105" s="76">
        <v>3284.35</v>
      </c>
      <c r="P105" s="76">
        <v>3479.05</v>
      </c>
      <c r="Q105" s="76">
        <v>3568.65</v>
      </c>
      <c r="R105" s="76">
        <v>3417.15</v>
      </c>
      <c r="S105" s="76">
        <v>40154.785000000003</v>
      </c>
    </row>
    <row r="106" spans="1:19" x14ac:dyDescent="0.3">
      <c r="A106" s="1"/>
      <c r="B106" s="74" t="s">
        <v>98</v>
      </c>
      <c r="C106" s="74" t="s">
        <v>107</v>
      </c>
      <c r="D106" s="74" t="s">
        <v>1095</v>
      </c>
      <c r="E106" s="75" t="s">
        <v>523</v>
      </c>
      <c r="F106" s="76">
        <v>1068.5</v>
      </c>
      <c r="G106" s="76">
        <v>3375</v>
      </c>
      <c r="H106" s="76">
        <v>3327.585</v>
      </c>
      <c r="I106" s="76">
        <v>3271.85</v>
      </c>
      <c r="J106" s="76">
        <v>3212</v>
      </c>
      <c r="K106" s="76">
        <v>2950.4</v>
      </c>
      <c r="L106" s="76">
        <v>3365.4</v>
      </c>
      <c r="M106" s="76">
        <v>3010.2</v>
      </c>
      <c r="N106" s="76">
        <v>3275.2</v>
      </c>
      <c r="O106" s="76">
        <v>3282.8</v>
      </c>
      <c r="P106" s="76">
        <v>3504.65</v>
      </c>
      <c r="Q106" s="76">
        <v>3578.1</v>
      </c>
      <c r="R106" s="76">
        <v>3422.9</v>
      </c>
      <c r="S106" s="76">
        <v>40644.584999999999</v>
      </c>
    </row>
    <row r="107" spans="1:19" x14ac:dyDescent="0.3">
      <c r="A107" s="1"/>
      <c r="B107" s="74" t="s">
        <v>98</v>
      </c>
      <c r="C107" s="74" t="s">
        <v>107</v>
      </c>
      <c r="D107" s="74" t="s">
        <v>1096</v>
      </c>
      <c r="E107" s="75" t="s">
        <v>523</v>
      </c>
      <c r="F107" s="76">
        <v>1651.8</v>
      </c>
      <c r="G107" s="76">
        <v>3536.95</v>
      </c>
      <c r="H107" s="76">
        <v>3328.64</v>
      </c>
      <c r="I107" s="76">
        <v>3272.65</v>
      </c>
      <c r="J107" s="76">
        <v>3213.9</v>
      </c>
      <c r="K107" s="76">
        <v>2948.7</v>
      </c>
      <c r="L107" s="76">
        <v>3362.3</v>
      </c>
      <c r="M107" s="76">
        <v>3298.95</v>
      </c>
      <c r="N107" s="76">
        <v>3601.7</v>
      </c>
      <c r="O107" s="76">
        <v>3282.45</v>
      </c>
      <c r="P107" s="76">
        <v>3500.5</v>
      </c>
      <c r="Q107" s="76">
        <v>3574.35</v>
      </c>
      <c r="R107" s="76">
        <v>3421.65</v>
      </c>
      <c r="S107" s="76">
        <v>41994.54</v>
      </c>
    </row>
    <row r="108" spans="1:19" x14ac:dyDescent="0.3">
      <c r="A108" s="1"/>
      <c r="B108" s="74" t="s">
        <v>98</v>
      </c>
      <c r="C108" s="74" t="s">
        <v>107</v>
      </c>
      <c r="D108" s="74" t="s">
        <v>269</v>
      </c>
      <c r="E108" s="75" t="s">
        <v>523</v>
      </c>
      <c r="F108" s="76">
        <v>223.85</v>
      </c>
      <c r="G108" s="76">
        <v>5464.95</v>
      </c>
      <c r="H108" s="76">
        <v>5601.12</v>
      </c>
      <c r="I108" s="76">
        <v>5588.5</v>
      </c>
      <c r="J108" s="76">
        <v>5553.1</v>
      </c>
      <c r="K108" s="76">
        <v>5338.7</v>
      </c>
      <c r="L108" s="76">
        <v>5699.45</v>
      </c>
      <c r="M108" s="76">
        <v>2746.75</v>
      </c>
      <c r="N108" s="76">
        <v>4639.6000000000004</v>
      </c>
      <c r="O108" s="76">
        <v>5601.5</v>
      </c>
      <c r="P108" s="76">
        <v>5859.45</v>
      </c>
      <c r="Q108" s="76">
        <v>5940.45</v>
      </c>
      <c r="R108" s="76">
        <v>5806.35</v>
      </c>
      <c r="S108" s="76">
        <v>64063.77</v>
      </c>
    </row>
    <row r="109" spans="1:19" x14ac:dyDescent="0.3">
      <c r="A109" s="1"/>
      <c r="B109" s="74" t="s">
        <v>98</v>
      </c>
      <c r="C109" s="74" t="s">
        <v>110</v>
      </c>
      <c r="D109" s="74" t="s">
        <v>1103</v>
      </c>
      <c r="E109" s="75" t="s">
        <v>523</v>
      </c>
      <c r="F109" s="76">
        <v>3932.2</v>
      </c>
      <c r="G109" s="76">
        <v>4195.6499999999996</v>
      </c>
      <c r="H109" s="76">
        <v>4371.47</v>
      </c>
      <c r="I109" s="76">
        <v>4407.3999999999996</v>
      </c>
      <c r="J109" s="76">
        <v>4588.6499999999996</v>
      </c>
      <c r="K109" s="76">
        <v>4312.2</v>
      </c>
      <c r="L109" s="76">
        <v>4306.45</v>
      </c>
      <c r="M109" s="76">
        <v>4292.6000000000004</v>
      </c>
      <c r="N109" s="76">
        <v>4874.55</v>
      </c>
      <c r="O109" s="76">
        <v>4311.1499999999996</v>
      </c>
      <c r="P109" s="76">
        <v>4626.5</v>
      </c>
      <c r="Q109" s="76">
        <v>4886.45</v>
      </c>
      <c r="R109" s="76">
        <v>4805.1000000000004</v>
      </c>
      <c r="S109" s="76">
        <v>57910.37</v>
      </c>
    </row>
    <row r="110" spans="1:19" x14ac:dyDescent="0.3">
      <c r="A110" s="1"/>
      <c r="B110" s="74" t="s">
        <v>98</v>
      </c>
      <c r="C110" s="74" t="s">
        <v>110</v>
      </c>
      <c r="D110" s="74" t="s">
        <v>269</v>
      </c>
      <c r="E110" s="75" t="s">
        <v>523</v>
      </c>
      <c r="F110" s="76">
        <v>2188.5</v>
      </c>
      <c r="G110" s="76">
        <v>2301.9</v>
      </c>
      <c r="H110" s="76">
        <v>2381.34</v>
      </c>
      <c r="I110" s="76">
        <v>2388.35</v>
      </c>
      <c r="J110" s="76">
        <v>2475</v>
      </c>
      <c r="K110" s="76">
        <v>2354.85</v>
      </c>
      <c r="L110" s="76">
        <v>2346.3000000000002</v>
      </c>
      <c r="M110" s="76">
        <v>2344.9499999999998</v>
      </c>
      <c r="N110" s="76">
        <v>2587.8000000000002</v>
      </c>
      <c r="O110" s="76">
        <v>2345.6</v>
      </c>
      <c r="P110" s="76">
        <v>2483.85</v>
      </c>
      <c r="Q110" s="76">
        <v>2591.9499999999998</v>
      </c>
      <c r="R110" s="76">
        <v>2560</v>
      </c>
      <c r="S110" s="76">
        <v>31350.39</v>
      </c>
    </row>
    <row r="111" spans="1:19" x14ac:dyDescent="0.3">
      <c r="A111" s="1"/>
      <c r="B111" s="74" t="s">
        <v>98</v>
      </c>
      <c r="C111" s="74" t="s">
        <v>943</v>
      </c>
      <c r="D111" s="74" t="s">
        <v>69</v>
      </c>
      <c r="E111" s="75" t="s">
        <v>522</v>
      </c>
      <c r="F111" s="76">
        <v>245.6</v>
      </c>
      <c r="G111" s="76">
        <v>245.55</v>
      </c>
      <c r="H111" s="76">
        <v>245.535</v>
      </c>
      <c r="I111" s="76">
        <v>245</v>
      </c>
      <c r="J111" s="76">
        <v>244.9</v>
      </c>
      <c r="K111" s="76">
        <v>245.75</v>
      </c>
      <c r="L111" s="76">
        <v>245.5</v>
      </c>
      <c r="M111" s="76">
        <v>244.75</v>
      </c>
      <c r="N111" s="76">
        <v>245.45</v>
      </c>
      <c r="O111" s="76">
        <v>244.65</v>
      </c>
      <c r="P111" s="76">
        <v>245.45</v>
      </c>
      <c r="Q111" s="76">
        <v>244.75</v>
      </c>
      <c r="R111" s="76">
        <v>244.4</v>
      </c>
      <c r="S111" s="76">
        <v>3187.2849999999999</v>
      </c>
    </row>
    <row r="112" spans="1:19" x14ac:dyDescent="0.3">
      <c r="A112" s="1"/>
      <c r="B112" s="74" t="s">
        <v>543</v>
      </c>
      <c r="C112" s="74" t="s">
        <v>1114</v>
      </c>
      <c r="D112" s="74" t="s">
        <v>69</v>
      </c>
      <c r="E112" s="75" t="s">
        <v>524</v>
      </c>
      <c r="F112" s="76">
        <v>1.5</v>
      </c>
      <c r="G112" s="76">
        <v>1.35</v>
      </c>
      <c r="H112" s="76">
        <v>2.5</v>
      </c>
      <c r="I112" s="76">
        <v>2.4500000000000002</v>
      </c>
      <c r="J112" s="76">
        <v>2.15</v>
      </c>
      <c r="K112" s="76">
        <v>2.0499999999999998</v>
      </c>
      <c r="L112" s="76">
        <v>0.85</v>
      </c>
      <c r="M112" s="76">
        <v>1.5</v>
      </c>
      <c r="N112" s="76">
        <v>1.4</v>
      </c>
      <c r="O112" s="76">
        <v>1.45</v>
      </c>
      <c r="P112" s="76">
        <v>0.65</v>
      </c>
      <c r="Q112" s="76">
        <v>1.5</v>
      </c>
      <c r="R112" s="76">
        <v>1.8</v>
      </c>
      <c r="S112" s="76">
        <v>21.15</v>
      </c>
    </row>
    <row r="113" spans="1:19" x14ac:dyDescent="0.3">
      <c r="A113" s="1"/>
      <c r="B113" s="74" t="s">
        <v>530</v>
      </c>
      <c r="C113" s="74" t="s">
        <v>944</v>
      </c>
      <c r="D113" s="74" t="s">
        <v>69</v>
      </c>
      <c r="E113" s="75" t="s">
        <v>522</v>
      </c>
      <c r="F113" s="76">
        <v>1945.6</v>
      </c>
      <c r="G113" s="76">
        <v>1952.6</v>
      </c>
      <c r="H113" s="76">
        <v>1941.3</v>
      </c>
      <c r="I113" s="76">
        <v>1940.65</v>
      </c>
      <c r="J113" s="76">
        <v>1944.65</v>
      </c>
      <c r="K113" s="76">
        <v>1950.6</v>
      </c>
      <c r="L113" s="76">
        <v>1940.55</v>
      </c>
      <c r="M113" s="76">
        <v>1950.75</v>
      </c>
      <c r="N113" s="76">
        <v>1948.3</v>
      </c>
      <c r="O113" s="76">
        <v>1859.9</v>
      </c>
      <c r="P113" s="76">
        <v>1725.05</v>
      </c>
      <c r="Q113" s="76">
        <v>1553.5</v>
      </c>
      <c r="R113" s="76">
        <v>1504.9</v>
      </c>
      <c r="S113" s="76">
        <v>24158.35</v>
      </c>
    </row>
    <row r="114" spans="1:19" x14ac:dyDescent="0.3">
      <c r="A114" s="1"/>
      <c r="B114" s="74" t="s">
        <v>545</v>
      </c>
      <c r="C114" s="74" t="s">
        <v>945</v>
      </c>
      <c r="D114" s="74" t="s">
        <v>69</v>
      </c>
      <c r="E114" s="75" t="s">
        <v>522</v>
      </c>
      <c r="F114" s="76">
        <v>88.5</v>
      </c>
      <c r="G114" s="76">
        <v>88.7</v>
      </c>
      <c r="H114" s="76">
        <v>88.05</v>
      </c>
      <c r="I114" s="76">
        <v>86.4</v>
      </c>
      <c r="J114" s="76">
        <v>73.849999999999994</v>
      </c>
      <c r="K114" s="76">
        <v>43.2</v>
      </c>
      <c r="L114" s="76">
        <v>43.2</v>
      </c>
      <c r="M114" s="76">
        <v>43.2</v>
      </c>
      <c r="N114" s="76">
        <v>43.2</v>
      </c>
      <c r="O114" s="76">
        <v>40.5</v>
      </c>
      <c r="P114" s="76">
        <v>43.95</v>
      </c>
      <c r="Q114" s="76">
        <v>60.5</v>
      </c>
      <c r="R114" s="76">
        <v>76.95</v>
      </c>
      <c r="S114" s="76">
        <v>820.2</v>
      </c>
    </row>
    <row r="115" spans="1:19" x14ac:dyDescent="0.3">
      <c r="A115" s="1"/>
      <c r="B115" s="74" t="s">
        <v>566</v>
      </c>
      <c r="C115" s="74" t="s">
        <v>1115</v>
      </c>
      <c r="D115" s="74" t="s">
        <v>69</v>
      </c>
      <c r="E115" s="75" t="s">
        <v>524</v>
      </c>
      <c r="F115" s="76">
        <v>137.80000000000001</v>
      </c>
      <c r="G115" s="76">
        <v>128.44999999999999</v>
      </c>
      <c r="H115" s="76">
        <v>118.6</v>
      </c>
      <c r="I115" s="76">
        <v>135.6</v>
      </c>
      <c r="J115" s="76">
        <v>116.35</v>
      </c>
      <c r="K115" s="76">
        <v>129.9</v>
      </c>
      <c r="L115" s="76">
        <v>103.2</v>
      </c>
      <c r="M115" s="76">
        <v>60.3</v>
      </c>
      <c r="N115" s="76">
        <v>132.35</v>
      </c>
      <c r="O115" s="76">
        <v>137.5</v>
      </c>
      <c r="P115" s="76">
        <v>82.8</v>
      </c>
      <c r="Q115" s="76">
        <v>105.05</v>
      </c>
      <c r="R115" s="76">
        <v>110.2</v>
      </c>
      <c r="S115" s="76">
        <v>1498.1</v>
      </c>
    </row>
    <row r="116" spans="1:19" x14ac:dyDescent="0.3">
      <c r="A116" s="1"/>
      <c r="B116" s="74" t="s">
        <v>346</v>
      </c>
      <c r="C116" s="74" t="s">
        <v>1116</v>
      </c>
      <c r="D116" s="74" t="s">
        <v>69</v>
      </c>
      <c r="E116" s="75" t="s">
        <v>523</v>
      </c>
      <c r="F116" s="76"/>
      <c r="G116" s="76"/>
      <c r="H116" s="76"/>
      <c r="I116" s="76"/>
      <c r="J116" s="76"/>
      <c r="K116" s="76"/>
      <c r="L116" s="76"/>
      <c r="M116" s="76"/>
      <c r="N116" s="76"/>
      <c r="O116" s="76"/>
      <c r="P116" s="76"/>
      <c r="Q116" s="76"/>
      <c r="R116" s="76"/>
      <c r="S116" s="76">
        <v>0</v>
      </c>
    </row>
    <row r="117" spans="1:19" x14ac:dyDescent="0.3">
      <c r="A117" s="1"/>
      <c r="B117" s="74" t="s">
        <v>551</v>
      </c>
      <c r="C117" s="74" t="s">
        <v>1011</v>
      </c>
      <c r="D117" s="74" t="s">
        <v>69</v>
      </c>
      <c r="E117" s="75" t="s">
        <v>524</v>
      </c>
      <c r="F117" s="76">
        <v>139.9085</v>
      </c>
      <c r="G117" s="76">
        <v>89.55</v>
      </c>
      <c r="H117" s="76">
        <v>136.44999999999999</v>
      </c>
      <c r="I117" s="76">
        <v>135.4</v>
      </c>
      <c r="J117" s="76">
        <v>117.45</v>
      </c>
      <c r="K117" s="76">
        <v>128.05000000000001</v>
      </c>
      <c r="L117" s="76">
        <v>116.35</v>
      </c>
      <c r="M117" s="76">
        <v>34.049999999999997</v>
      </c>
      <c r="N117" s="76">
        <v>128.44999999999999</v>
      </c>
      <c r="O117" s="76">
        <v>148.30000000000001</v>
      </c>
      <c r="P117" s="76">
        <v>115.05</v>
      </c>
      <c r="Q117" s="76">
        <v>124.75</v>
      </c>
      <c r="R117" s="76">
        <v>84.2</v>
      </c>
      <c r="S117" s="76">
        <v>1497.9585</v>
      </c>
    </row>
    <row r="118" spans="1:19" x14ac:dyDescent="0.3">
      <c r="A118" s="1"/>
      <c r="B118" s="74" t="s">
        <v>113</v>
      </c>
      <c r="C118" s="74" t="s">
        <v>946</v>
      </c>
      <c r="D118" s="74" t="s">
        <v>69</v>
      </c>
      <c r="E118" s="75" t="s">
        <v>522</v>
      </c>
      <c r="F118" s="76">
        <v>132.4</v>
      </c>
      <c r="G118" s="76">
        <v>132.1</v>
      </c>
      <c r="H118" s="76">
        <v>132.19999999999999</v>
      </c>
      <c r="I118" s="76">
        <v>131.44999999999999</v>
      </c>
      <c r="J118" s="76">
        <v>131.4</v>
      </c>
      <c r="K118" s="76">
        <v>130.69999999999999</v>
      </c>
      <c r="L118" s="76">
        <v>119.6</v>
      </c>
      <c r="M118" s="76">
        <v>106.6</v>
      </c>
      <c r="N118" s="76">
        <v>129.85</v>
      </c>
      <c r="O118" s="76">
        <v>130.1</v>
      </c>
      <c r="P118" s="76">
        <v>130.1</v>
      </c>
      <c r="Q118" s="76">
        <v>130.44999999999999</v>
      </c>
      <c r="R118" s="76">
        <v>130.15</v>
      </c>
      <c r="S118" s="76">
        <v>1667.1</v>
      </c>
    </row>
    <row r="119" spans="1:19" x14ac:dyDescent="0.3">
      <c r="A119" s="1"/>
      <c r="B119" s="74" t="s">
        <v>113</v>
      </c>
      <c r="C119" s="74" t="s">
        <v>947</v>
      </c>
      <c r="D119" s="74" t="s">
        <v>69</v>
      </c>
      <c r="E119" s="75" t="s">
        <v>522</v>
      </c>
      <c r="F119" s="76">
        <v>5777.3</v>
      </c>
      <c r="G119" s="76">
        <v>5677.8</v>
      </c>
      <c r="H119" s="76">
        <v>5685.55</v>
      </c>
      <c r="I119" s="76">
        <v>5752.4</v>
      </c>
      <c r="J119" s="76">
        <v>5768.4</v>
      </c>
      <c r="K119" s="76">
        <v>5770.4</v>
      </c>
      <c r="L119" s="76">
        <v>5689</v>
      </c>
      <c r="M119" s="76">
        <v>5458.55</v>
      </c>
      <c r="N119" s="76">
        <v>5796.95</v>
      </c>
      <c r="O119" s="76">
        <v>5790.5</v>
      </c>
      <c r="P119" s="76">
        <v>5793.35</v>
      </c>
      <c r="Q119" s="76">
        <v>5792.5</v>
      </c>
      <c r="R119" s="76">
        <v>5793.3</v>
      </c>
      <c r="S119" s="76">
        <v>74546</v>
      </c>
    </row>
    <row r="120" spans="1:19" x14ac:dyDescent="0.3">
      <c r="A120" s="1"/>
      <c r="B120" s="74" t="s">
        <v>113</v>
      </c>
      <c r="C120" s="74" t="s">
        <v>134</v>
      </c>
      <c r="D120" s="74" t="s">
        <v>69</v>
      </c>
      <c r="E120" s="75" t="s">
        <v>522</v>
      </c>
      <c r="F120" s="76">
        <v>2167.0500000000002</v>
      </c>
      <c r="G120" s="76">
        <v>2162.8000000000002</v>
      </c>
      <c r="H120" s="76">
        <v>2166.65</v>
      </c>
      <c r="I120" s="76">
        <v>2161.1999999999998</v>
      </c>
      <c r="J120" s="76">
        <v>2155.5500000000002</v>
      </c>
      <c r="K120" s="76">
        <v>2163.1</v>
      </c>
      <c r="L120" s="76">
        <v>2161.5</v>
      </c>
      <c r="M120" s="76">
        <v>1777.3</v>
      </c>
      <c r="N120" s="76">
        <v>2160.65</v>
      </c>
      <c r="O120" s="76">
        <v>2157.0500000000002</v>
      </c>
      <c r="P120" s="76">
        <v>2162.15</v>
      </c>
      <c r="Q120" s="76">
        <v>2156.4</v>
      </c>
      <c r="R120" s="76">
        <v>2156.25</v>
      </c>
      <c r="S120" s="76">
        <v>27707.65</v>
      </c>
    </row>
    <row r="121" spans="1:19" x14ac:dyDescent="0.3">
      <c r="A121" s="1"/>
      <c r="B121" s="74" t="s">
        <v>113</v>
      </c>
      <c r="C121" s="74" t="s">
        <v>948</v>
      </c>
      <c r="D121" s="74" t="s">
        <v>69</v>
      </c>
      <c r="E121" s="75" t="s">
        <v>522</v>
      </c>
      <c r="F121" s="76">
        <v>238.95</v>
      </c>
      <c r="G121" s="76">
        <v>238.35</v>
      </c>
      <c r="H121" s="76">
        <v>238.8</v>
      </c>
      <c r="I121" s="76">
        <v>238.9</v>
      </c>
      <c r="J121" s="76">
        <v>238.45</v>
      </c>
      <c r="K121" s="76">
        <v>238.9</v>
      </c>
      <c r="L121" s="76">
        <v>103.4</v>
      </c>
      <c r="M121" s="76">
        <v>238.3</v>
      </c>
      <c r="N121" s="76">
        <v>237.9</v>
      </c>
      <c r="O121" s="76">
        <v>238.3</v>
      </c>
      <c r="P121" s="76">
        <v>238.3</v>
      </c>
      <c r="Q121" s="76">
        <v>238.65</v>
      </c>
      <c r="R121" s="76">
        <v>238.55</v>
      </c>
      <c r="S121" s="76">
        <v>2965.75</v>
      </c>
    </row>
    <row r="122" spans="1:19" x14ac:dyDescent="0.3">
      <c r="A122" s="1"/>
      <c r="B122" s="74" t="s">
        <v>136</v>
      </c>
      <c r="C122" s="74" t="s">
        <v>1014</v>
      </c>
      <c r="D122" s="74" t="s">
        <v>69</v>
      </c>
      <c r="E122" s="75" t="s">
        <v>525</v>
      </c>
      <c r="F122" s="76">
        <v>710.85</v>
      </c>
      <c r="G122" s="76">
        <v>434.4</v>
      </c>
      <c r="H122" s="76">
        <v>704.6</v>
      </c>
      <c r="I122" s="76">
        <v>795.2</v>
      </c>
      <c r="J122" s="76">
        <v>969.15</v>
      </c>
      <c r="K122" s="76">
        <v>2019.6</v>
      </c>
      <c r="L122" s="76">
        <v>1377.85</v>
      </c>
      <c r="M122" s="76">
        <v>1138.8499999999999</v>
      </c>
      <c r="N122" s="76">
        <v>1438.4</v>
      </c>
      <c r="O122" s="76">
        <v>1745.3</v>
      </c>
      <c r="P122" s="76">
        <v>1244.6500000000001</v>
      </c>
      <c r="Q122" s="76">
        <v>513.15</v>
      </c>
      <c r="R122" s="76">
        <v>1221</v>
      </c>
      <c r="S122" s="76">
        <v>14313</v>
      </c>
    </row>
    <row r="123" spans="1:19" x14ac:dyDescent="0.3">
      <c r="A123" s="1"/>
      <c r="B123" s="74" t="s">
        <v>136</v>
      </c>
      <c r="C123" s="74" t="s">
        <v>1015</v>
      </c>
      <c r="D123" s="74" t="s">
        <v>69</v>
      </c>
      <c r="E123" s="75" t="s">
        <v>525</v>
      </c>
      <c r="F123" s="76">
        <v>675.7</v>
      </c>
      <c r="G123" s="76">
        <v>387.25</v>
      </c>
      <c r="H123" s="76">
        <v>581.04999999999995</v>
      </c>
      <c r="I123" s="76">
        <v>326.14999999999998</v>
      </c>
      <c r="J123" s="76">
        <v>908</v>
      </c>
      <c r="K123" s="76">
        <v>1815.45</v>
      </c>
      <c r="L123" s="76">
        <v>1095.8</v>
      </c>
      <c r="M123" s="76">
        <v>1104.8499999999999</v>
      </c>
      <c r="N123" s="76">
        <v>1278.0999999999999</v>
      </c>
      <c r="O123" s="76">
        <v>1606.85</v>
      </c>
      <c r="P123" s="76">
        <v>1223.4000000000001</v>
      </c>
      <c r="Q123" s="76">
        <v>533.5</v>
      </c>
      <c r="R123" s="76">
        <v>1120.9000000000001</v>
      </c>
      <c r="S123" s="76">
        <v>12657</v>
      </c>
    </row>
    <row r="124" spans="1:19" x14ac:dyDescent="0.3">
      <c r="A124" s="1"/>
      <c r="B124" s="74" t="s">
        <v>136</v>
      </c>
      <c r="C124" s="74" t="s">
        <v>950</v>
      </c>
      <c r="D124" s="74" t="s">
        <v>69</v>
      </c>
      <c r="E124" s="75" t="s">
        <v>522</v>
      </c>
      <c r="F124" s="76">
        <v>1560.2</v>
      </c>
      <c r="G124" s="76">
        <v>1606.35</v>
      </c>
      <c r="H124" s="76">
        <v>1834.65</v>
      </c>
      <c r="I124" s="76">
        <v>1833</v>
      </c>
      <c r="J124" s="76">
        <v>1794.1</v>
      </c>
      <c r="K124" s="76">
        <v>1814.25</v>
      </c>
      <c r="L124" s="76">
        <v>1794.9</v>
      </c>
      <c r="M124" s="76">
        <v>1750.35</v>
      </c>
      <c r="N124" s="76">
        <v>1799.9</v>
      </c>
      <c r="O124" s="76">
        <v>1786.3</v>
      </c>
      <c r="P124" s="76">
        <v>1777.4</v>
      </c>
      <c r="Q124" s="76">
        <v>1793</v>
      </c>
      <c r="R124" s="76">
        <v>1821.05</v>
      </c>
      <c r="S124" s="76">
        <v>22965.45</v>
      </c>
    </row>
    <row r="125" spans="1:19" x14ac:dyDescent="0.3">
      <c r="A125" s="1"/>
      <c r="B125" s="74" t="s">
        <v>136</v>
      </c>
      <c r="C125" s="74" t="s">
        <v>953</v>
      </c>
      <c r="D125" s="74" t="s">
        <v>1075</v>
      </c>
      <c r="E125" s="75" t="s">
        <v>522</v>
      </c>
      <c r="F125" s="76">
        <v>7.25</v>
      </c>
      <c r="G125" s="76">
        <v>2.7</v>
      </c>
      <c r="H125" s="76"/>
      <c r="I125" s="76"/>
      <c r="J125" s="76"/>
      <c r="K125" s="76"/>
      <c r="L125" s="76"/>
      <c r="M125" s="76"/>
      <c r="N125" s="76"/>
      <c r="O125" s="76">
        <v>4.8</v>
      </c>
      <c r="P125" s="76">
        <v>14.4</v>
      </c>
      <c r="Q125" s="76">
        <v>14.4</v>
      </c>
      <c r="R125" s="76">
        <v>14.4</v>
      </c>
      <c r="S125" s="76">
        <v>57.95</v>
      </c>
    </row>
    <row r="126" spans="1:19" x14ac:dyDescent="0.3">
      <c r="A126" s="1"/>
      <c r="B126" s="74" t="s">
        <v>136</v>
      </c>
      <c r="C126" s="74" t="s">
        <v>954</v>
      </c>
      <c r="D126" s="74" t="s">
        <v>69</v>
      </c>
      <c r="E126" s="75" t="s">
        <v>522</v>
      </c>
      <c r="F126" s="76">
        <v>718.7</v>
      </c>
      <c r="G126" s="76">
        <v>297.55</v>
      </c>
      <c r="H126" s="76"/>
      <c r="I126" s="76"/>
      <c r="J126" s="76"/>
      <c r="K126" s="76"/>
      <c r="L126" s="76"/>
      <c r="M126" s="76"/>
      <c r="N126" s="76">
        <v>45.45</v>
      </c>
      <c r="O126" s="76">
        <v>661.5</v>
      </c>
      <c r="P126" s="76">
        <v>723.15</v>
      </c>
      <c r="Q126" s="76">
        <v>722</v>
      </c>
      <c r="R126" s="76">
        <v>721.75</v>
      </c>
      <c r="S126" s="76">
        <v>3890.1</v>
      </c>
    </row>
    <row r="127" spans="1:19" x14ac:dyDescent="0.3">
      <c r="A127" s="1"/>
      <c r="B127" s="74" t="s">
        <v>136</v>
      </c>
      <c r="C127" s="74" t="s">
        <v>137</v>
      </c>
      <c r="D127" s="74" t="s">
        <v>69</v>
      </c>
      <c r="E127" s="75" t="s">
        <v>522</v>
      </c>
      <c r="F127" s="76">
        <v>3553.8</v>
      </c>
      <c r="G127" s="76">
        <v>5189.6499999999996</v>
      </c>
      <c r="H127" s="76">
        <v>6004.25</v>
      </c>
      <c r="I127" s="76">
        <v>5140.2</v>
      </c>
      <c r="J127" s="76">
        <v>3977.9</v>
      </c>
      <c r="K127" s="76">
        <v>3140.25</v>
      </c>
      <c r="L127" s="76">
        <v>3240.6</v>
      </c>
      <c r="M127" s="76">
        <v>2506.65</v>
      </c>
      <c r="N127" s="76">
        <v>2381.3000000000002</v>
      </c>
      <c r="O127" s="76">
        <v>2511.15</v>
      </c>
      <c r="P127" s="76">
        <v>2471.8000000000002</v>
      </c>
      <c r="Q127" s="76">
        <v>2443.6999999999998</v>
      </c>
      <c r="R127" s="76">
        <v>2569.15</v>
      </c>
      <c r="S127" s="76">
        <v>45130.400000000001</v>
      </c>
    </row>
    <row r="128" spans="1:19" x14ac:dyDescent="0.3">
      <c r="A128" s="1"/>
      <c r="B128" s="74" t="s">
        <v>136</v>
      </c>
      <c r="C128" s="74" t="s">
        <v>955</v>
      </c>
      <c r="D128" s="74" t="s">
        <v>69</v>
      </c>
      <c r="E128" s="75" t="s">
        <v>522</v>
      </c>
      <c r="F128" s="76">
        <v>2684.4</v>
      </c>
      <c r="G128" s="76">
        <v>2783.2</v>
      </c>
      <c r="H128" s="76">
        <v>3202.9</v>
      </c>
      <c r="I128" s="76">
        <v>3119.4</v>
      </c>
      <c r="J128" s="76">
        <v>3138.8</v>
      </c>
      <c r="K128" s="76">
        <v>3118.95</v>
      </c>
      <c r="L128" s="76">
        <v>3073.6</v>
      </c>
      <c r="M128" s="76">
        <v>2961.8</v>
      </c>
      <c r="N128" s="76">
        <v>2845.9</v>
      </c>
      <c r="O128" s="76">
        <v>2659.65</v>
      </c>
      <c r="P128" s="76">
        <v>2590.8000000000002</v>
      </c>
      <c r="Q128" s="76">
        <v>2784.3</v>
      </c>
      <c r="R128" s="76">
        <v>2862.55</v>
      </c>
      <c r="S128" s="76">
        <v>37826.25</v>
      </c>
    </row>
    <row r="129" spans="1:19" x14ac:dyDescent="0.3">
      <c r="A129" s="1"/>
      <c r="B129" s="74" t="s">
        <v>136</v>
      </c>
      <c r="C129" s="74" t="s">
        <v>956</v>
      </c>
      <c r="D129" s="74" t="s">
        <v>69</v>
      </c>
      <c r="E129" s="75" t="s">
        <v>522</v>
      </c>
      <c r="F129" s="76">
        <v>1521.05</v>
      </c>
      <c r="G129" s="76">
        <v>1534.5</v>
      </c>
      <c r="H129" s="76">
        <v>1534.5</v>
      </c>
      <c r="I129" s="76">
        <v>1524.25</v>
      </c>
      <c r="J129" s="76">
        <v>1510.95</v>
      </c>
      <c r="K129" s="76">
        <v>1535.45</v>
      </c>
      <c r="L129" s="76">
        <v>1517.8</v>
      </c>
      <c r="M129" s="76">
        <v>1524.75</v>
      </c>
      <c r="N129" s="76">
        <v>1521.75</v>
      </c>
      <c r="O129" s="76">
        <v>1521.25</v>
      </c>
      <c r="P129" s="76">
        <v>1526.8</v>
      </c>
      <c r="Q129" s="76">
        <v>1523.9</v>
      </c>
      <c r="R129" s="76">
        <v>1529.25</v>
      </c>
      <c r="S129" s="76">
        <v>19826.2</v>
      </c>
    </row>
    <row r="130" spans="1:19" x14ac:dyDescent="0.3">
      <c r="A130" s="1"/>
      <c r="B130" s="74" t="s">
        <v>136</v>
      </c>
      <c r="C130" s="74" t="s">
        <v>1117</v>
      </c>
      <c r="D130" s="74" t="s">
        <v>1118</v>
      </c>
      <c r="E130" s="75" t="s">
        <v>524</v>
      </c>
      <c r="F130" s="76">
        <v>990.8</v>
      </c>
      <c r="G130" s="76">
        <v>447.9</v>
      </c>
      <c r="H130" s="76">
        <v>722.55</v>
      </c>
      <c r="I130" s="76">
        <v>809.7</v>
      </c>
      <c r="J130" s="76">
        <v>847.75</v>
      </c>
      <c r="K130" s="76">
        <v>904.45</v>
      </c>
      <c r="L130" s="76">
        <v>722.1</v>
      </c>
      <c r="M130" s="76">
        <v>658.8</v>
      </c>
      <c r="N130" s="76">
        <v>921.25</v>
      </c>
      <c r="O130" s="76">
        <v>958.35</v>
      </c>
      <c r="P130" s="76">
        <v>610.35</v>
      </c>
      <c r="Q130" s="76">
        <v>915.7</v>
      </c>
      <c r="R130" s="76">
        <v>494.85</v>
      </c>
      <c r="S130" s="76">
        <v>10004.549999999999</v>
      </c>
    </row>
    <row r="131" spans="1:19" x14ac:dyDescent="0.3">
      <c r="A131" s="1"/>
      <c r="B131" s="74" t="s">
        <v>136</v>
      </c>
      <c r="C131" s="74" t="s">
        <v>1017</v>
      </c>
      <c r="D131" s="74" t="s">
        <v>69</v>
      </c>
      <c r="E131" s="75" t="s">
        <v>524</v>
      </c>
      <c r="F131" s="76">
        <v>1323</v>
      </c>
      <c r="G131" s="76">
        <v>563.6</v>
      </c>
      <c r="H131" s="76">
        <v>943.95</v>
      </c>
      <c r="I131" s="76">
        <v>1085.3</v>
      </c>
      <c r="J131" s="76">
        <v>1185.25</v>
      </c>
      <c r="K131" s="76">
        <v>1259.4000000000001</v>
      </c>
      <c r="L131" s="76">
        <v>990.9</v>
      </c>
      <c r="M131" s="76">
        <v>861.1</v>
      </c>
      <c r="N131" s="76">
        <v>1249.05</v>
      </c>
      <c r="O131" s="76">
        <v>1249.1500000000001</v>
      </c>
      <c r="P131" s="76">
        <v>841.15</v>
      </c>
      <c r="Q131" s="76">
        <v>1221.95</v>
      </c>
      <c r="R131" s="76">
        <v>634.54999999999995</v>
      </c>
      <c r="S131" s="76">
        <v>13408.35</v>
      </c>
    </row>
    <row r="132" spans="1:19" x14ac:dyDescent="0.3">
      <c r="A132" s="1"/>
      <c r="B132" s="74" t="s">
        <v>136</v>
      </c>
      <c r="C132" s="74" t="s">
        <v>1119</v>
      </c>
      <c r="D132" s="74" t="s">
        <v>143</v>
      </c>
      <c r="E132" s="75" t="s">
        <v>523</v>
      </c>
      <c r="F132" s="76"/>
      <c r="G132" s="76"/>
      <c r="H132" s="76"/>
      <c r="I132" s="76"/>
      <c r="J132" s="76"/>
      <c r="K132" s="76"/>
      <c r="L132" s="76"/>
      <c r="M132" s="76"/>
      <c r="N132" s="76"/>
      <c r="O132" s="76"/>
      <c r="P132" s="76"/>
      <c r="Q132" s="76"/>
      <c r="R132" s="76"/>
      <c r="S132" s="76">
        <v>0</v>
      </c>
    </row>
    <row r="133" spans="1:19" x14ac:dyDescent="0.3">
      <c r="A133" s="1"/>
      <c r="B133" s="74" t="s">
        <v>136</v>
      </c>
      <c r="C133" s="74" t="s">
        <v>1119</v>
      </c>
      <c r="D133" s="74" t="s">
        <v>1120</v>
      </c>
      <c r="E133" s="75" t="s">
        <v>523</v>
      </c>
      <c r="F133" s="76">
        <v>200.5</v>
      </c>
      <c r="G133" s="76"/>
      <c r="H133" s="76"/>
      <c r="I133" s="76">
        <v>192.65</v>
      </c>
      <c r="J133" s="76"/>
      <c r="K133" s="76"/>
      <c r="L133" s="76">
        <v>154.25</v>
      </c>
      <c r="M133" s="76">
        <v>273.85000000000002</v>
      </c>
      <c r="N133" s="76"/>
      <c r="O133" s="76"/>
      <c r="P133" s="76">
        <v>242.8</v>
      </c>
      <c r="Q133" s="76"/>
      <c r="R133" s="76"/>
      <c r="S133" s="76">
        <v>1064.05</v>
      </c>
    </row>
    <row r="134" spans="1:19" x14ac:dyDescent="0.3">
      <c r="A134" s="1"/>
      <c r="B134" s="74" t="s">
        <v>136</v>
      </c>
      <c r="C134" s="74" t="s">
        <v>1119</v>
      </c>
      <c r="D134" s="74" t="s">
        <v>1121</v>
      </c>
      <c r="E134" s="75" t="s">
        <v>523</v>
      </c>
      <c r="F134" s="76">
        <v>198.65</v>
      </c>
      <c r="G134" s="76"/>
      <c r="H134" s="76"/>
      <c r="I134" s="76">
        <v>196.65</v>
      </c>
      <c r="J134" s="76"/>
      <c r="K134" s="76"/>
      <c r="L134" s="76">
        <v>233.25</v>
      </c>
      <c r="M134" s="76">
        <v>298.45</v>
      </c>
      <c r="N134" s="76"/>
      <c r="O134" s="76"/>
      <c r="P134" s="76">
        <v>260.55</v>
      </c>
      <c r="Q134" s="76"/>
      <c r="R134" s="76"/>
      <c r="S134" s="76">
        <v>1187.55</v>
      </c>
    </row>
    <row r="135" spans="1:19" x14ac:dyDescent="0.3">
      <c r="A135" s="1"/>
      <c r="B135" s="74" t="s">
        <v>136</v>
      </c>
      <c r="C135" s="74" t="s">
        <v>145</v>
      </c>
      <c r="D135" s="74" t="s">
        <v>146</v>
      </c>
      <c r="E135" s="75" t="s">
        <v>523</v>
      </c>
      <c r="F135" s="76"/>
      <c r="G135" s="76">
        <v>1898.85</v>
      </c>
      <c r="H135" s="76">
        <v>1202.1500000000001</v>
      </c>
      <c r="I135" s="76">
        <v>1432.85</v>
      </c>
      <c r="J135" s="76">
        <v>1135.55</v>
      </c>
      <c r="K135" s="76"/>
      <c r="L135" s="76"/>
      <c r="M135" s="76">
        <v>1196.4000000000001</v>
      </c>
      <c r="N135" s="76">
        <v>703.45</v>
      </c>
      <c r="O135" s="76"/>
      <c r="P135" s="76">
        <v>955.9</v>
      </c>
      <c r="Q135" s="76">
        <v>1009.05</v>
      </c>
      <c r="R135" s="76"/>
      <c r="S135" s="76">
        <v>9534.2000000000007</v>
      </c>
    </row>
    <row r="136" spans="1:19" x14ac:dyDescent="0.3">
      <c r="A136" s="1"/>
      <c r="B136" s="74" t="s">
        <v>136</v>
      </c>
      <c r="C136" s="74" t="s">
        <v>148</v>
      </c>
      <c r="D136" s="74" t="s">
        <v>1096</v>
      </c>
      <c r="E136" s="75" t="s">
        <v>523</v>
      </c>
      <c r="F136" s="76">
        <v>2941.15</v>
      </c>
      <c r="G136" s="76">
        <v>3011.2</v>
      </c>
      <c r="H136" s="76">
        <v>3019.3</v>
      </c>
      <c r="I136" s="76">
        <v>3039.65</v>
      </c>
      <c r="J136" s="76">
        <v>3157.15</v>
      </c>
      <c r="K136" s="76">
        <v>2983.8</v>
      </c>
      <c r="L136" s="76">
        <v>3112.5</v>
      </c>
      <c r="M136" s="76">
        <v>3034</v>
      </c>
      <c r="N136" s="76">
        <v>3336.85</v>
      </c>
      <c r="O136" s="76">
        <v>3085.3</v>
      </c>
      <c r="P136" s="76">
        <v>3173.65</v>
      </c>
      <c r="Q136" s="76">
        <v>3311.15</v>
      </c>
      <c r="R136" s="76">
        <v>3156.65</v>
      </c>
      <c r="S136" s="76">
        <v>40362.35</v>
      </c>
    </row>
    <row r="137" spans="1:19" x14ac:dyDescent="0.3">
      <c r="A137" s="1"/>
      <c r="B137" s="74" t="s">
        <v>136</v>
      </c>
      <c r="C137" s="74" t="s">
        <v>148</v>
      </c>
      <c r="D137" s="74" t="s">
        <v>84</v>
      </c>
      <c r="E137" s="75" t="s">
        <v>523</v>
      </c>
      <c r="F137" s="76">
        <v>2912.2</v>
      </c>
      <c r="G137" s="76">
        <v>3017.5</v>
      </c>
      <c r="H137" s="76">
        <v>3028.5</v>
      </c>
      <c r="I137" s="76">
        <v>3049</v>
      </c>
      <c r="J137" s="76">
        <v>3166.4</v>
      </c>
      <c r="K137" s="76">
        <v>2990.45</v>
      </c>
      <c r="L137" s="76">
        <v>3122.3</v>
      </c>
      <c r="M137" s="76">
        <v>3024.6</v>
      </c>
      <c r="N137" s="76">
        <v>3348.6</v>
      </c>
      <c r="O137" s="76">
        <v>3095.25</v>
      </c>
      <c r="P137" s="76">
        <v>3182.55</v>
      </c>
      <c r="Q137" s="76">
        <v>3322.8</v>
      </c>
      <c r="R137" s="76">
        <v>3163.1</v>
      </c>
      <c r="S137" s="76">
        <v>40423.25</v>
      </c>
    </row>
    <row r="138" spans="1:19" x14ac:dyDescent="0.3">
      <c r="A138" s="1"/>
      <c r="B138" s="74" t="s">
        <v>136</v>
      </c>
      <c r="C138" s="74" t="s">
        <v>148</v>
      </c>
      <c r="D138" s="74" t="s">
        <v>1122</v>
      </c>
      <c r="E138" s="75" t="s">
        <v>523</v>
      </c>
      <c r="F138" s="76">
        <v>3290.85</v>
      </c>
      <c r="G138" s="76">
        <v>3497</v>
      </c>
      <c r="H138" s="76">
        <v>3462.75</v>
      </c>
      <c r="I138" s="76">
        <v>3389.75</v>
      </c>
      <c r="J138" s="76">
        <v>3382.95</v>
      </c>
      <c r="K138" s="76">
        <v>3251.95</v>
      </c>
      <c r="L138" s="76">
        <v>3452.7</v>
      </c>
      <c r="M138" s="76">
        <v>3334.35</v>
      </c>
      <c r="N138" s="76">
        <v>3638.6</v>
      </c>
      <c r="O138" s="76">
        <v>3407.95</v>
      </c>
      <c r="P138" s="76">
        <v>3550.8</v>
      </c>
      <c r="Q138" s="76">
        <v>3527.8</v>
      </c>
      <c r="R138" s="76">
        <v>3381.7</v>
      </c>
      <c r="S138" s="76">
        <v>44569.15</v>
      </c>
    </row>
    <row r="139" spans="1:19" x14ac:dyDescent="0.3">
      <c r="A139" s="1"/>
      <c r="B139" s="74" t="s">
        <v>1123</v>
      </c>
      <c r="C139" s="74" t="s">
        <v>1124</v>
      </c>
      <c r="D139" s="74" t="s">
        <v>69</v>
      </c>
      <c r="E139" s="75" t="s">
        <v>524</v>
      </c>
      <c r="F139" s="76">
        <v>170.12100000000001</v>
      </c>
      <c r="G139" s="76">
        <v>114.4</v>
      </c>
      <c r="H139" s="76">
        <v>183.6</v>
      </c>
      <c r="I139" s="76">
        <v>167.75</v>
      </c>
      <c r="J139" s="76">
        <v>143.94999999999999</v>
      </c>
      <c r="K139" s="76">
        <v>159.55000000000001</v>
      </c>
      <c r="L139" s="76">
        <v>145.85</v>
      </c>
      <c r="M139" s="76">
        <v>167.1</v>
      </c>
      <c r="N139" s="76">
        <v>162.15</v>
      </c>
      <c r="O139" s="76">
        <v>181.5</v>
      </c>
      <c r="P139" s="76">
        <v>146.80000000000001</v>
      </c>
      <c r="Q139" s="76">
        <v>155.44999999999999</v>
      </c>
      <c r="R139" s="76">
        <v>127.05</v>
      </c>
      <c r="S139" s="76">
        <v>2025.271</v>
      </c>
    </row>
    <row r="140" spans="1:19" x14ac:dyDescent="0.3">
      <c r="A140" s="1"/>
      <c r="B140" s="74" t="s">
        <v>553</v>
      </c>
      <c r="C140" s="74" t="s">
        <v>1020</v>
      </c>
      <c r="D140" s="74" t="s">
        <v>69</v>
      </c>
      <c r="E140" s="75" t="s">
        <v>525</v>
      </c>
      <c r="F140" s="76">
        <v>178.9</v>
      </c>
      <c r="G140" s="76">
        <v>65.349999999999994</v>
      </c>
      <c r="H140" s="76">
        <v>174.9</v>
      </c>
      <c r="I140" s="76">
        <v>285.45</v>
      </c>
      <c r="J140" s="76">
        <v>546.70000000000005</v>
      </c>
      <c r="K140" s="76">
        <v>665.4</v>
      </c>
      <c r="L140" s="76">
        <v>403.4</v>
      </c>
      <c r="M140" s="76">
        <v>277</v>
      </c>
      <c r="N140" s="76">
        <v>425.1</v>
      </c>
      <c r="O140" s="76">
        <v>448.05</v>
      </c>
      <c r="P140" s="76">
        <v>305.35000000000002</v>
      </c>
      <c r="Q140" s="76">
        <v>222.8</v>
      </c>
      <c r="R140" s="76">
        <v>325.89999999999998</v>
      </c>
      <c r="S140" s="76">
        <v>4324.3</v>
      </c>
    </row>
    <row r="141" spans="1:19" x14ac:dyDescent="0.3">
      <c r="A141" s="1"/>
      <c r="B141" s="74" t="s">
        <v>554</v>
      </c>
      <c r="C141" s="74" t="s">
        <v>1125</v>
      </c>
      <c r="D141" s="74" t="s">
        <v>69</v>
      </c>
      <c r="E141" s="75" t="s">
        <v>525</v>
      </c>
      <c r="F141" s="76">
        <v>615.04999999999995</v>
      </c>
      <c r="G141" s="76">
        <v>229.25</v>
      </c>
      <c r="H141" s="76">
        <v>553.9</v>
      </c>
      <c r="I141" s="76">
        <v>741.05</v>
      </c>
      <c r="J141" s="76">
        <v>1416.1</v>
      </c>
      <c r="K141" s="76">
        <v>1909.45</v>
      </c>
      <c r="L141" s="76">
        <v>1240.2</v>
      </c>
      <c r="M141" s="76">
        <v>889.95</v>
      </c>
      <c r="N141" s="76">
        <v>1158.1500000000001</v>
      </c>
      <c r="O141" s="76">
        <v>1312.1</v>
      </c>
      <c r="P141" s="76">
        <v>1051.8499999999999</v>
      </c>
      <c r="Q141" s="76">
        <v>733.9</v>
      </c>
      <c r="R141" s="76">
        <v>979.2</v>
      </c>
      <c r="S141" s="76">
        <v>12830.15</v>
      </c>
    </row>
    <row r="142" spans="1:19" x14ac:dyDescent="0.3">
      <c r="A142" s="1"/>
      <c r="B142" s="74" t="s">
        <v>350</v>
      </c>
      <c r="C142" s="74" t="s">
        <v>1022</v>
      </c>
      <c r="D142" s="74" t="s">
        <v>69</v>
      </c>
      <c r="E142" s="75" t="s">
        <v>523</v>
      </c>
      <c r="F142" s="76">
        <v>85.8</v>
      </c>
      <c r="G142" s="76">
        <v>62.8</v>
      </c>
      <c r="H142" s="76">
        <v>67.900000000000006</v>
      </c>
      <c r="I142" s="76">
        <v>84.75</v>
      </c>
      <c r="J142" s="76">
        <v>72.5</v>
      </c>
      <c r="K142" s="76">
        <v>88.8</v>
      </c>
      <c r="L142" s="76">
        <v>72.099999999999994</v>
      </c>
      <c r="M142" s="76">
        <v>81.650000000000006</v>
      </c>
      <c r="N142" s="76">
        <v>87.7</v>
      </c>
      <c r="O142" s="76">
        <v>82.85</v>
      </c>
      <c r="P142" s="76">
        <v>86.2</v>
      </c>
      <c r="Q142" s="76">
        <v>93.3</v>
      </c>
      <c r="R142" s="76">
        <v>88.3</v>
      </c>
      <c r="S142" s="76">
        <v>1054.6500000000001</v>
      </c>
    </row>
    <row r="143" spans="1:19" x14ac:dyDescent="0.3">
      <c r="A143" s="1"/>
      <c r="B143" s="74" t="s">
        <v>350</v>
      </c>
      <c r="C143" s="74" t="s">
        <v>1126</v>
      </c>
      <c r="D143" s="74" t="s">
        <v>69</v>
      </c>
      <c r="E143" s="75" t="s">
        <v>523</v>
      </c>
      <c r="F143" s="76">
        <v>26.4</v>
      </c>
      <c r="G143" s="76">
        <v>26.25</v>
      </c>
      <c r="H143" s="76">
        <v>22.5</v>
      </c>
      <c r="I143" s="76">
        <v>14.8</v>
      </c>
      <c r="J143" s="76">
        <v>24.55</v>
      </c>
      <c r="K143" s="76">
        <v>27.75</v>
      </c>
      <c r="L143" s="76">
        <v>21.6</v>
      </c>
      <c r="M143" s="76">
        <v>21.6</v>
      </c>
      <c r="N143" s="76">
        <v>21.6</v>
      </c>
      <c r="O143" s="76">
        <v>21.6</v>
      </c>
      <c r="P143" s="76">
        <v>12.95</v>
      </c>
      <c r="Q143" s="76">
        <v>19.2</v>
      </c>
      <c r="R143" s="76">
        <v>19.399999999999999</v>
      </c>
      <c r="S143" s="76">
        <v>280.2</v>
      </c>
    </row>
    <row r="144" spans="1:19" x14ac:dyDescent="0.3">
      <c r="A144" s="1"/>
      <c r="B144" s="74" t="s">
        <v>350</v>
      </c>
      <c r="C144" s="74" t="s">
        <v>1127</v>
      </c>
      <c r="D144" s="74" t="s">
        <v>69</v>
      </c>
      <c r="E144" s="75" t="s">
        <v>523</v>
      </c>
      <c r="F144" s="76">
        <v>28.8</v>
      </c>
      <c r="G144" s="76">
        <v>28.35</v>
      </c>
      <c r="H144" s="76">
        <v>23.3</v>
      </c>
      <c r="I144" s="76">
        <v>27.1</v>
      </c>
      <c r="J144" s="76">
        <v>26.35</v>
      </c>
      <c r="K144" s="76">
        <v>33.299999999999997</v>
      </c>
      <c r="L144" s="76">
        <v>47</v>
      </c>
      <c r="M144" s="76">
        <v>49.95</v>
      </c>
      <c r="N144" s="76">
        <v>52.8</v>
      </c>
      <c r="O144" s="76">
        <v>54.75</v>
      </c>
      <c r="P144" s="76">
        <v>56.2</v>
      </c>
      <c r="Q144" s="76">
        <v>57.6</v>
      </c>
      <c r="R144" s="76">
        <v>57.1</v>
      </c>
      <c r="S144" s="76">
        <v>542.6</v>
      </c>
    </row>
    <row r="145" spans="1:19" x14ac:dyDescent="0.3">
      <c r="A145" s="1"/>
      <c r="B145" s="74" t="s">
        <v>350</v>
      </c>
      <c r="C145" s="74" t="s">
        <v>1128</v>
      </c>
      <c r="D145" s="74" t="s">
        <v>69</v>
      </c>
      <c r="E145" s="75" t="s">
        <v>523</v>
      </c>
      <c r="F145" s="76">
        <v>27.35</v>
      </c>
      <c r="G145" s="76">
        <v>34.65</v>
      </c>
      <c r="H145" s="76">
        <v>52.15</v>
      </c>
      <c r="I145" s="76">
        <v>53.65</v>
      </c>
      <c r="J145" s="76">
        <v>55.1</v>
      </c>
      <c r="K145" s="76">
        <v>55.2</v>
      </c>
      <c r="L145" s="76">
        <v>55.2</v>
      </c>
      <c r="M145" s="76">
        <v>55.2</v>
      </c>
      <c r="N145" s="76">
        <v>22.35</v>
      </c>
      <c r="O145" s="76">
        <v>26.95</v>
      </c>
      <c r="P145" s="76">
        <v>50.5</v>
      </c>
      <c r="Q145" s="76">
        <v>54.9</v>
      </c>
      <c r="R145" s="76">
        <v>55.55</v>
      </c>
      <c r="S145" s="76">
        <v>598.75</v>
      </c>
    </row>
    <row r="146" spans="1:19" ht="27.6" x14ac:dyDescent="0.3">
      <c r="A146" s="1"/>
      <c r="B146" s="74" t="s">
        <v>353</v>
      </c>
      <c r="C146" s="74" t="s">
        <v>1129</v>
      </c>
      <c r="D146" s="74" t="s">
        <v>355</v>
      </c>
      <c r="E146" s="75" t="s">
        <v>523</v>
      </c>
      <c r="F146" s="76"/>
      <c r="G146" s="76"/>
      <c r="H146" s="76"/>
      <c r="I146" s="76"/>
      <c r="J146" s="76"/>
      <c r="K146" s="76"/>
      <c r="L146" s="76"/>
      <c r="M146" s="76"/>
      <c r="N146" s="76"/>
      <c r="O146" s="76"/>
      <c r="P146" s="76"/>
      <c r="Q146" s="76"/>
      <c r="R146" s="76"/>
      <c r="S146" s="76">
        <v>0</v>
      </c>
    </row>
    <row r="147" spans="1:19" ht="27.6" x14ac:dyDescent="0.3">
      <c r="A147" s="1"/>
      <c r="B147" s="74" t="s">
        <v>353</v>
      </c>
      <c r="C147" s="74" t="s">
        <v>1129</v>
      </c>
      <c r="D147" s="74" t="s">
        <v>1130</v>
      </c>
      <c r="E147" s="75" t="s">
        <v>523</v>
      </c>
      <c r="F147" s="76"/>
      <c r="G147" s="76"/>
      <c r="H147" s="76"/>
      <c r="I147" s="76"/>
      <c r="J147" s="76"/>
      <c r="K147" s="76"/>
      <c r="L147" s="76"/>
      <c r="M147" s="76"/>
      <c r="N147" s="76"/>
      <c r="O147" s="76"/>
      <c r="P147" s="76"/>
      <c r="Q147" s="76"/>
      <c r="R147" s="76"/>
      <c r="S147" s="76">
        <v>0</v>
      </c>
    </row>
    <row r="148" spans="1:19" x14ac:dyDescent="0.3">
      <c r="A148" s="1"/>
      <c r="B148" s="74" t="s">
        <v>567</v>
      </c>
      <c r="C148" s="74" t="s">
        <v>1026</v>
      </c>
      <c r="D148" s="74" t="s">
        <v>69</v>
      </c>
      <c r="E148" s="75" t="s">
        <v>524</v>
      </c>
      <c r="F148" s="76">
        <v>91.7</v>
      </c>
      <c r="G148" s="76">
        <v>83.6</v>
      </c>
      <c r="H148" s="76">
        <v>102.7</v>
      </c>
      <c r="I148" s="76">
        <v>127.25</v>
      </c>
      <c r="J148" s="76">
        <v>119.1</v>
      </c>
      <c r="K148" s="76">
        <v>109.8</v>
      </c>
      <c r="L148" s="76">
        <v>103</v>
      </c>
      <c r="M148" s="76">
        <v>41.55</v>
      </c>
      <c r="N148" s="76">
        <v>129.35</v>
      </c>
      <c r="O148" s="76">
        <v>117.35</v>
      </c>
      <c r="P148" s="76">
        <v>88.2</v>
      </c>
      <c r="Q148" s="76">
        <v>91.15</v>
      </c>
      <c r="R148" s="76">
        <v>73.05</v>
      </c>
      <c r="S148" s="76">
        <v>1277.8</v>
      </c>
    </row>
    <row r="149" spans="1:19" x14ac:dyDescent="0.3">
      <c r="A149" s="1"/>
      <c r="B149" s="74" t="s">
        <v>153</v>
      </c>
      <c r="C149" s="74" t="s">
        <v>154</v>
      </c>
      <c r="D149" s="74" t="s">
        <v>1103</v>
      </c>
      <c r="E149" s="75" t="s">
        <v>523</v>
      </c>
      <c r="F149" s="76"/>
      <c r="G149" s="76"/>
      <c r="H149" s="76"/>
      <c r="I149" s="76"/>
      <c r="J149" s="76"/>
      <c r="K149" s="76"/>
      <c r="L149" s="76"/>
      <c r="M149" s="76"/>
      <c r="N149" s="76"/>
      <c r="O149" s="76"/>
      <c r="P149" s="76"/>
      <c r="Q149" s="76"/>
      <c r="R149" s="76"/>
      <c r="S149" s="76">
        <v>0</v>
      </c>
    </row>
    <row r="150" spans="1:19" x14ac:dyDescent="0.3">
      <c r="A150" s="1"/>
      <c r="B150" s="74" t="s">
        <v>153</v>
      </c>
      <c r="C150" s="74" t="s">
        <v>154</v>
      </c>
      <c r="D150" s="74" t="s">
        <v>1104</v>
      </c>
      <c r="E150" s="75" t="s">
        <v>523</v>
      </c>
      <c r="F150" s="76"/>
      <c r="G150" s="76"/>
      <c r="H150" s="76"/>
      <c r="I150" s="76"/>
      <c r="J150" s="76"/>
      <c r="K150" s="76"/>
      <c r="L150" s="76"/>
      <c r="M150" s="76"/>
      <c r="N150" s="76"/>
      <c r="O150" s="76"/>
      <c r="P150" s="76"/>
      <c r="Q150" s="76"/>
      <c r="R150" s="76"/>
      <c r="S150" s="76">
        <v>0</v>
      </c>
    </row>
    <row r="151" spans="1:19" x14ac:dyDescent="0.3">
      <c r="A151" s="1"/>
      <c r="B151" s="74" t="s">
        <v>153</v>
      </c>
      <c r="C151" s="74" t="s">
        <v>154</v>
      </c>
      <c r="D151" s="74" t="s">
        <v>1096</v>
      </c>
      <c r="E151" s="75" t="s">
        <v>523</v>
      </c>
      <c r="F151" s="76"/>
      <c r="G151" s="76"/>
      <c r="H151" s="76"/>
      <c r="I151" s="76"/>
      <c r="J151" s="76"/>
      <c r="K151" s="76"/>
      <c r="L151" s="76"/>
      <c r="M151" s="76"/>
      <c r="N151" s="76"/>
      <c r="O151" s="76"/>
      <c r="P151" s="76"/>
      <c r="Q151" s="76"/>
      <c r="R151" s="76"/>
      <c r="S151" s="76">
        <v>0</v>
      </c>
    </row>
    <row r="152" spans="1:19" x14ac:dyDescent="0.3">
      <c r="A152" s="1"/>
      <c r="B152" s="74" t="s">
        <v>153</v>
      </c>
      <c r="C152" s="74" t="s">
        <v>154</v>
      </c>
      <c r="D152" s="74" t="s">
        <v>84</v>
      </c>
      <c r="E152" s="75" t="s">
        <v>523</v>
      </c>
      <c r="F152" s="76"/>
      <c r="G152" s="76"/>
      <c r="H152" s="76"/>
      <c r="I152" s="76"/>
      <c r="J152" s="76"/>
      <c r="K152" s="76"/>
      <c r="L152" s="76"/>
      <c r="M152" s="76"/>
      <c r="N152" s="76"/>
      <c r="O152" s="76"/>
      <c r="P152" s="76"/>
      <c r="Q152" s="76"/>
      <c r="R152" s="76"/>
      <c r="S152" s="76">
        <v>0</v>
      </c>
    </row>
    <row r="153" spans="1:19" x14ac:dyDescent="0.3">
      <c r="A153" s="1"/>
      <c r="B153" s="74" t="s">
        <v>528</v>
      </c>
      <c r="C153" s="74" t="s">
        <v>957</v>
      </c>
      <c r="D153" s="74" t="s">
        <v>69</v>
      </c>
      <c r="E153" s="75" t="s">
        <v>522</v>
      </c>
      <c r="F153" s="76">
        <v>2448.9499999999998</v>
      </c>
      <c r="G153" s="76">
        <v>2545.0500000000002</v>
      </c>
      <c r="H153" s="76">
        <v>2650.85</v>
      </c>
      <c r="I153" s="76">
        <v>2647</v>
      </c>
      <c r="J153" s="76">
        <v>2646.15</v>
      </c>
      <c r="K153" s="76">
        <v>2602.35</v>
      </c>
      <c r="L153" s="76">
        <v>2565.3000000000002</v>
      </c>
      <c r="M153" s="76">
        <v>2623.45</v>
      </c>
      <c r="N153" s="76">
        <v>2644.05</v>
      </c>
      <c r="O153" s="76">
        <v>2642.85</v>
      </c>
      <c r="P153" s="76">
        <v>2648.45</v>
      </c>
      <c r="Q153" s="76">
        <v>2645.3</v>
      </c>
      <c r="R153" s="76">
        <v>2645.55</v>
      </c>
      <c r="S153" s="76">
        <v>33955.300000000003</v>
      </c>
    </row>
    <row r="154" spans="1:19" x14ac:dyDescent="0.3">
      <c r="A154" s="1"/>
      <c r="B154" s="74" t="s">
        <v>528</v>
      </c>
      <c r="C154" s="74" t="s">
        <v>958</v>
      </c>
      <c r="D154" s="74" t="s">
        <v>69</v>
      </c>
      <c r="E154" s="75" t="s">
        <v>522</v>
      </c>
      <c r="F154" s="76">
        <v>30.65</v>
      </c>
      <c r="G154" s="76">
        <v>33.85</v>
      </c>
      <c r="H154" s="76">
        <v>12.5</v>
      </c>
      <c r="I154" s="76"/>
      <c r="J154" s="76"/>
      <c r="K154" s="76">
        <v>14.9</v>
      </c>
      <c r="L154" s="76">
        <v>36.9</v>
      </c>
      <c r="M154" s="76">
        <v>34.200000000000003</v>
      </c>
      <c r="N154" s="76">
        <v>37.049999999999997</v>
      </c>
      <c r="O154" s="76">
        <v>42.35</v>
      </c>
      <c r="P154" s="76">
        <v>43.1</v>
      </c>
      <c r="Q154" s="76">
        <v>31.7</v>
      </c>
      <c r="R154" s="76">
        <v>23.6</v>
      </c>
      <c r="S154" s="76">
        <v>340.8</v>
      </c>
    </row>
    <row r="155" spans="1:19" x14ac:dyDescent="0.3">
      <c r="A155" s="1"/>
      <c r="B155" s="74" t="s">
        <v>441</v>
      </c>
      <c r="C155" s="74" t="s">
        <v>1131</v>
      </c>
      <c r="D155" s="74" t="s">
        <v>1132</v>
      </c>
      <c r="E155" s="75" t="s">
        <v>523</v>
      </c>
      <c r="F155" s="76"/>
      <c r="G155" s="76"/>
      <c r="H155" s="76"/>
      <c r="I155" s="76"/>
      <c r="J155" s="76"/>
      <c r="K155" s="76"/>
      <c r="L155" s="76"/>
      <c r="M155" s="76"/>
      <c r="N155" s="76"/>
      <c r="O155" s="76"/>
      <c r="P155" s="76"/>
      <c r="Q155" s="76"/>
      <c r="R155" s="76"/>
      <c r="S155" s="76">
        <v>0</v>
      </c>
    </row>
    <row r="156" spans="1:19" x14ac:dyDescent="0.3">
      <c r="A156" s="1"/>
      <c r="B156" s="74" t="s">
        <v>441</v>
      </c>
      <c r="C156" s="74" t="s">
        <v>1131</v>
      </c>
      <c r="D156" s="74" t="s">
        <v>1133</v>
      </c>
      <c r="E156" s="75" t="s">
        <v>523</v>
      </c>
      <c r="F156" s="76"/>
      <c r="G156" s="76"/>
      <c r="H156" s="76"/>
      <c r="I156" s="76"/>
      <c r="J156" s="76"/>
      <c r="K156" s="76"/>
      <c r="L156" s="76"/>
      <c r="M156" s="76"/>
      <c r="N156" s="76"/>
      <c r="O156" s="76"/>
      <c r="P156" s="76"/>
      <c r="Q156" s="76"/>
      <c r="R156" s="76"/>
      <c r="S156" s="76">
        <v>0</v>
      </c>
    </row>
    <row r="157" spans="1:19" x14ac:dyDescent="0.3">
      <c r="A157" s="1"/>
      <c r="B157" s="74" t="s">
        <v>441</v>
      </c>
      <c r="C157" s="74" t="s">
        <v>1131</v>
      </c>
      <c r="D157" s="74" t="s">
        <v>1134</v>
      </c>
      <c r="E157" s="75" t="s">
        <v>523</v>
      </c>
      <c r="F157" s="76"/>
      <c r="G157" s="76"/>
      <c r="H157" s="76"/>
      <c r="I157" s="76"/>
      <c r="J157" s="76"/>
      <c r="K157" s="76"/>
      <c r="L157" s="76"/>
      <c r="M157" s="76"/>
      <c r="N157" s="76"/>
      <c r="O157" s="76"/>
      <c r="P157" s="76"/>
      <c r="Q157" s="76"/>
      <c r="R157" s="76"/>
      <c r="S157" s="76">
        <v>0</v>
      </c>
    </row>
    <row r="158" spans="1:19" x14ac:dyDescent="0.3">
      <c r="A158" s="1"/>
      <c r="B158" s="74" t="s">
        <v>441</v>
      </c>
      <c r="C158" s="74" t="s">
        <v>1131</v>
      </c>
      <c r="D158" s="74" t="s">
        <v>442</v>
      </c>
      <c r="E158" s="75" t="s">
        <v>523</v>
      </c>
      <c r="F158" s="76"/>
      <c r="G158" s="76"/>
      <c r="H158" s="76"/>
      <c r="I158" s="76"/>
      <c r="J158" s="76"/>
      <c r="K158" s="76"/>
      <c r="L158" s="76"/>
      <c r="M158" s="76"/>
      <c r="N158" s="76"/>
      <c r="O158" s="76"/>
      <c r="P158" s="76"/>
      <c r="Q158" s="76"/>
      <c r="R158" s="76"/>
      <c r="S158" s="76">
        <v>0</v>
      </c>
    </row>
    <row r="159" spans="1:19" x14ac:dyDescent="0.3">
      <c r="A159" s="1"/>
      <c r="B159" s="74" t="s">
        <v>959</v>
      </c>
      <c r="C159" s="74" t="s">
        <v>960</v>
      </c>
      <c r="D159" s="74" t="s">
        <v>69</v>
      </c>
      <c r="E159" s="75" t="s">
        <v>522</v>
      </c>
      <c r="F159" s="76">
        <v>480</v>
      </c>
      <c r="G159" s="76">
        <v>480.3</v>
      </c>
      <c r="H159" s="76">
        <v>479.85</v>
      </c>
      <c r="I159" s="76">
        <v>480.2</v>
      </c>
      <c r="J159" s="76">
        <v>479.75</v>
      </c>
      <c r="K159" s="76">
        <v>479.6</v>
      </c>
      <c r="L159" s="76">
        <v>480.5</v>
      </c>
      <c r="M159" s="76">
        <v>479.4</v>
      </c>
      <c r="N159" s="76">
        <v>479.25</v>
      </c>
      <c r="O159" s="76">
        <v>479.75</v>
      </c>
      <c r="P159" s="76">
        <v>480.65</v>
      </c>
      <c r="Q159" s="76">
        <v>480.95</v>
      </c>
      <c r="R159" s="76">
        <v>479.95</v>
      </c>
      <c r="S159" s="76">
        <v>6240.15</v>
      </c>
    </row>
    <row r="160" spans="1:19" x14ac:dyDescent="0.3">
      <c r="A160" s="1"/>
      <c r="B160" s="74" t="s">
        <v>959</v>
      </c>
      <c r="C160" s="74" t="s">
        <v>961</v>
      </c>
      <c r="D160" s="74" t="s">
        <v>69</v>
      </c>
      <c r="E160" s="75" t="s">
        <v>522</v>
      </c>
      <c r="F160" s="76">
        <v>212.9</v>
      </c>
      <c r="G160" s="76">
        <v>210.8</v>
      </c>
      <c r="H160" s="76">
        <v>208.1</v>
      </c>
      <c r="I160" s="76">
        <v>199.05</v>
      </c>
      <c r="J160" s="76">
        <v>194.25</v>
      </c>
      <c r="K160" s="76">
        <v>192.55</v>
      </c>
      <c r="L160" s="76">
        <v>195.95</v>
      </c>
      <c r="M160" s="76">
        <v>200</v>
      </c>
      <c r="N160" s="76">
        <v>204.9</v>
      </c>
      <c r="O160" s="76">
        <v>197.95</v>
      </c>
      <c r="P160" s="76">
        <v>192.1</v>
      </c>
      <c r="Q160" s="76">
        <v>191.55</v>
      </c>
      <c r="R160" s="76">
        <v>191.4</v>
      </c>
      <c r="S160" s="76">
        <v>2591.5</v>
      </c>
    </row>
    <row r="161" spans="1:19" x14ac:dyDescent="0.3">
      <c r="A161" s="1"/>
      <c r="B161" s="74" t="s">
        <v>959</v>
      </c>
      <c r="C161" s="74" t="s">
        <v>962</v>
      </c>
      <c r="D161" s="74" t="s">
        <v>69</v>
      </c>
      <c r="E161" s="75" t="s">
        <v>522</v>
      </c>
      <c r="F161" s="76">
        <v>479.85</v>
      </c>
      <c r="G161" s="76">
        <v>479.75</v>
      </c>
      <c r="H161" s="76">
        <v>479.4</v>
      </c>
      <c r="I161" s="76">
        <v>479.8</v>
      </c>
      <c r="J161" s="76">
        <v>479.6</v>
      </c>
      <c r="K161" s="76">
        <v>479.25</v>
      </c>
      <c r="L161" s="76">
        <v>479.9</v>
      </c>
      <c r="M161" s="76">
        <v>478.9</v>
      </c>
      <c r="N161" s="76">
        <v>478.8</v>
      </c>
      <c r="O161" s="76">
        <v>479.45</v>
      </c>
      <c r="P161" s="76">
        <v>480.1</v>
      </c>
      <c r="Q161" s="76">
        <v>480.05</v>
      </c>
      <c r="R161" s="76">
        <v>479.75</v>
      </c>
      <c r="S161" s="76">
        <v>6234.6</v>
      </c>
    </row>
    <row r="162" spans="1:19" x14ac:dyDescent="0.3">
      <c r="A162" s="1"/>
      <c r="B162" s="74" t="s">
        <v>156</v>
      </c>
      <c r="C162" s="74" t="s">
        <v>963</v>
      </c>
      <c r="D162" s="74" t="s">
        <v>69</v>
      </c>
      <c r="E162" s="75" t="s">
        <v>522</v>
      </c>
      <c r="F162" s="76">
        <v>96</v>
      </c>
      <c r="G162" s="76">
        <v>96</v>
      </c>
      <c r="H162" s="76">
        <v>94.4</v>
      </c>
      <c r="I162" s="76">
        <v>92.5</v>
      </c>
      <c r="J162" s="76">
        <v>95.2</v>
      </c>
      <c r="K162" s="76">
        <v>85.15</v>
      </c>
      <c r="L162" s="76">
        <v>98.4</v>
      </c>
      <c r="M162" s="76">
        <v>85.7</v>
      </c>
      <c r="N162" s="76">
        <v>96</v>
      </c>
      <c r="O162" s="76">
        <v>96</v>
      </c>
      <c r="P162" s="76">
        <v>94.15</v>
      </c>
      <c r="Q162" s="76">
        <v>96</v>
      </c>
      <c r="R162" s="76">
        <v>92.3</v>
      </c>
      <c r="S162" s="76">
        <v>1217.8</v>
      </c>
    </row>
    <row r="163" spans="1:19" x14ac:dyDescent="0.3">
      <c r="A163" s="1"/>
      <c r="B163" s="74" t="s">
        <v>156</v>
      </c>
      <c r="C163" s="74" t="s">
        <v>964</v>
      </c>
      <c r="D163" s="74" t="s">
        <v>69</v>
      </c>
      <c r="E163" s="75" t="s">
        <v>522</v>
      </c>
      <c r="F163" s="76">
        <v>851.1</v>
      </c>
      <c r="G163" s="76">
        <v>374.75</v>
      </c>
      <c r="H163" s="76">
        <v>1083.55</v>
      </c>
      <c r="I163" s="76">
        <v>1028.8499999999999</v>
      </c>
      <c r="J163" s="76">
        <v>1071.55</v>
      </c>
      <c r="K163" s="76">
        <v>1016.35</v>
      </c>
      <c r="L163" s="76">
        <v>1041.7</v>
      </c>
      <c r="M163" s="76">
        <v>988.55</v>
      </c>
      <c r="N163" s="76">
        <v>984.45</v>
      </c>
      <c r="O163" s="76">
        <v>1078.55</v>
      </c>
      <c r="P163" s="76">
        <v>1083.75</v>
      </c>
      <c r="Q163" s="76">
        <v>980</v>
      </c>
      <c r="R163" s="76">
        <v>1065.5</v>
      </c>
      <c r="S163" s="76">
        <v>12648.65</v>
      </c>
    </row>
    <row r="164" spans="1:19" x14ac:dyDescent="0.3">
      <c r="A164" s="1"/>
      <c r="B164" s="74" t="s">
        <v>156</v>
      </c>
      <c r="C164" s="74" t="s">
        <v>157</v>
      </c>
      <c r="D164" s="74" t="s">
        <v>69</v>
      </c>
      <c r="E164" s="75" t="s">
        <v>522</v>
      </c>
      <c r="F164" s="76">
        <v>3847.35</v>
      </c>
      <c r="G164" s="76">
        <v>3998.3</v>
      </c>
      <c r="H164" s="76">
        <v>4079.25</v>
      </c>
      <c r="I164" s="76">
        <v>3791</v>
      </c>
      <c r="J164" s="76">
        <v>4030.8</v>
      </c>
      <c r="K164" s="76">
        <v>4010.8</v>
      </c>
      <c r="L164" s="76">
        <v>3755.6</v>
      </c>
      <c r="M164" s="76">
        <v>3234.7</v>
      </c>
      <c r="N164" s="76">
        <v>3243.1</v>
      </c>
      <c r="O164" s="76">
        <v>3112</v>
      </c>
      <c r="P164" s="76">
        <v>3153.5</v>
      </c>
      <c r="Q164" s="76">
        <v>3081.5</v>
      </c>
      <c r="R164" s="76">
        <v>2970.15</v>
      </c>
      <c r="S164" s="76">
        <v>46308.05</v>
      </c>
    </row>
    <row r="165" spans="1:19" x14ac:dyDescent="0.3">
      <c r="A165" s="1"/>
      <c r="B165" s="74" t="s">
        <v>156</v>
      </c>
      <c r="C165" s="74" t="s">
        <v>159</v>
      </c>
      <c r="D165" s="74" t="s">
        <v>69</v>
      </c>
      <c r="E165" s="75" t="s">
        <v>522</v>
      </c>
      <c r="F165" s="76">
        <v>764.35</v>
      </c>
      <c r="G165" s="76">
        <v>524.15</v>
      </c>
      <c r="H165" s="76">
        <v>409</v>
      </c>
      <c r="I165" s="76">
        <v>413.7</v>
      </c>
      <c r="J165" s="76">
        <v>428.85</v>
      </c>
      <c r="K165" s="76">
        <v>632.35</v>
      </c>
      <c r="L165" s="76">
        <v>790.9</v>
      </c>
      <c r="M165" s="76">
        <v>804</v>
      </c>
      <c r="N165" s="76">
        <v>810.8</v>
      </c>
      <c r="O165" s="76">
        <v>795.1</v>
      </c>
      <c r="P165" s="76">
        <v>818.75</v>
      </c>
      <c r="Q165" s="76">
        <v>807.45</v>
      </c>
      <c r="R165" s="76">
        <v>801.1</v>
      </c>
      <c r="S165" s="76">
        <v>8800.5</v>
      </c>
    </row>
    <row r="166" spans="1:19" x14ac:dyDescent="0.3">
      <c r="A166" s="1"/>
      <c r="B166" s="74" t="s">
        <v>156</v>
      </c>
      <c r="C166" s="74" t="s">
        <v>965</v>
      </c>
      <c r="D166" s="74" t="s">
        <v>69</v>
      </c>
      <c r="E166" s="75" t="s">
        <v>522</v>
      </c>
      <c r="F166" s="76">
        <v>857.1</v>
      </c>
      <c r="G166" s="76">
        <v>1022.1</v>
      </c>
      <c r="H166" s="76">
        <v>1054.95</v>
      </c>
      <c r="I166" s="76">
        <v>1084.45</v>
      </c>
      <c r="J166" s="76">
        <v>1012.95</v>
      </c>
      <c r="K166" s="76">
        <v>1082</v>
      </c>
      <c r="L166" s="76">
        <v>1060.8499999999999</v>
      </c>
      <c r="M166" s="76">
        <v>902.9</v>
      </c>
      <c r="N166" s="76">
        <v>718.2</v>
      </c>
      <c r="O166" s="76">
        <v>436.9</v>
      </c>
      <c r="P166" s="76">
        <v>534.6</v>
      </c>
      <c r="Q166" s="76">
        <v>613.15</v>
      </c>
      <c r="R166" s="76">
        <v>703.85</v>
      </c>
      <c r="S166" s="76">
        <v>11084</v>
      </c>
    </row>
    <row r="167" spans="1:19" x14ac:dyDescent="0.3">
      <c r="A167" s="1"/>
      <c r="B167" s="74" t="s">
        <v>156</v>
      </c>
      <c r="C167" s="74" t="s">
        <v>966</v>
      </c>
      <c r="D167" s="74" t="s">
        <v>69</v>
      </c>
      <c r="E167" s="75" t="s">
        <v>522</v>
      </c>
      <c r="F167" s="76">
        <v>1992.9</v>
      </c>
      <c r="G167" s="76">
        <v>2445.9</v>
      </c>
      <c r="H167" s="76">
        <v>2555.15</v>
      </c>
      <c r="I167" s="76">
        <v>2559.5500000000002</v>
      </c>
      <c r="J167" s="76">
        <v>2544.5</v>
      </c>
      <c r="K167" s="76">
        <v>2523.75</v>
      </c>
      <c r="L167" s="76">
        <v>2543.0500000000002</v>
      </c>
      <c r="M167" s="76">
        <v>2538.5</v>
      </c>
      <c r="N167" s="76">
        <v>2466.25</v>
      </c>
      <c r="O167" s="76">
        <v>2538.85</v>
      </c>
      <c r="P167" s="76">
        <v>2531.5</v>
      </c>
      <c r="Q167" s="76">
        <v>2291.85</v>
      </c>
      <c r="R167" s="76">
        <v>2539.4</v>
      </c>
      <c r="S167" s="76">
        <v>32071.15</v>
      </c>
    </row>
    <row r="168" spans="1:19" x14ac:dyDescent="0.3">
      <c r="A168" s="1"/>
      <c r="B168" s="74" t="s">
        <v>1135</v>
      </c>
      <c r="C168" s="74" t="s">
        <v>1136</v>
      </c>
      <c r="D168" s="74" t="s">
        <v>69</v>
      </c>
      <c r="E168" s="75" t="s">
        <v>524</v>
      </c>
      <c r="F168" s="76">
        <v>148.85</v>
      </c>
      <c r="G168" s="76">
        <v>121.95</v>
      </c>
      <c r="H168" s="76">
        <v>186.65</v>
      </c>
      <c r="I168" s="76">
        <v>171.65</v>
      </c>
      <c r="J168" s="76">
        <v>123.7</v>
      </c>
      <c r="K168" s="76">
        <v>164.9</v>
      </c>
      <c r="L168" s="76">
        <v>126.95</v>
      </c>
      <c r="M168" s="76">
        <v>65.7</v>
      </c>
      <c r="N168" s="76">
        <v>150.19999999999999</v>
      </c>
      <c r="O168" s="76">
        <v>143.75</v>
      </c>
      <c r="P168" s="76">
        <v>130.94999999999999</v>
      </c>
      <c r="Q168" s="76">
        <v>130.25</v>
      </c>
      <c r="R168" s="76">
        <v>146.9</v>
      </c>
      <c r="S168" s="76">
        <v>1812.4</v>
      </c>
    </row>
    <row r="169" spans="1:19" x14ac:dyDescent="0.3">
      <c r="A169" s="1"/>
      <c r="B169" s="74" t="s">
        <v>161</v>
      </c>
      <c r="C169" s="74" t="s">
        <v>1137</v>
      </c>
      <c r="D169" s="74" t="s">
        <v>1103</v>
      </c>
      <c r="E169" s="75" t="s">
        <v>523</v>
      </c>
      <c r="F169" s="76">
        <v>491.97</v>
      </c>
      <c r="G169" s="76">
        <v>3945.6</v>
      </c>
      <c r="H169" s="76">
        <v>4174.8</v>
      </c>
      <c r="I169" s="76">
        <v>4424.1000000000004</v>
      </c>
      <c r="J169" s="76">
        <v>4634.1000000000004</v>
      </c>
      <c r="K169" s="76">
        <v>4155.8999999999996</v>
      </c>
      <c r="L169" s="76">
        <v>4160.2</v>
      </c>
      <c r="M169" s="76">
        <v>4365.95</v>
      </c>
      <c r="N169" s="76">
        <v>2698.22</v>
      </c>
      <c r="O169" s="76">
        <v>4382.75</v>
      </c>
      <c r="P169" s="76">
        <v>4499.95</v>
      </c>
      <c r="Q169" s="76">
        <v>4512.8500000000004</v>
      </c>
      <c r="R169" s="76">
        <v>4422.25</v>
      </c>
      <c r="S169" s="76">
        <v>50868.639999999999</v>
      </c>
    </row>
    <row r="170" spans="1:19" x14ac:dyDescent="0.3">
      <c r="A170" s="1"/>
      <c r="B170" s="74" t="s">
        <v>161</v>
      </c>
      <c r="C170" s="74" t="s">
        <v>1137</v>
      </c>
      <c r="D170" s="74" t="s">
        <v>269</v>
      </c>
      <c r="E170" s="75" t="s">
        <v>523</v>
      </c>
      <c r="F170" s="76"/>
      <c r="G170" s="76">
        <v>1862.15</v>
      </c>
      <c r="H170" s="76">
        <v>2124.9499999999998</v>
      </c>
      <c r="I170" s="76">
        <v>2200.6999999999998</v>
      </c>
      <c r="J170" s="76">
        <v>2274.1</v>
      </c>
      <c r="K170" s="76">
        <v>1952.8</v>
      </c>
      <c r="L170" s="76">
        <v>2120.75</v>
      </c>
      <c r="M170" s="76">
        <v>2188.6999999999998</v>
      </c>
      <c r="N170" s="76">
        <v>1265.895</v>
      </c>
      <c r="O170" s="76">
        <v>2199.65</v>
      </c>
      <c r="P170" s="76">
        <v>2235.1</v>
      </c>
      <c r="Q170" s="76">
        <v>2236.65</v>
      </c>
      <c r="R170" s="76">
        <v>2205.5500000000002</v>
      </c>
      <c r="S170" s="76">
        <v>24866.994999999999</v>
      </c>
    </row>
    <row r="171" spans="1:19" x14ac:dyDescent="0.3">
      <c r="A171" s="1"/>
      <c r="B171" s="74" t="s">
        <v>170</v>
      </c>
      <c r="C171" s="74" t="s">
        <v>1138</v>
      </c>
      <c r="D171" s="74" t="s">
        <v>1103</v>
      </c>
      <c r="E171" s="75" t="s">
        <v>523</v>
      </c>
      <c r="F171" s="76"/>
      <c r="G171" s="76"/>
      <c r="H171" s="76"/>
      <c r="I171" s="76"/>
      <c r="J171" s="76"/>
      <c r="K171" s="76"/>
      <c r="L171" s="76"/>
      <c r="M171" s="76"/>
      <c r="N171" s="76"/>
      <c r="O171" s="76"/>
      <c r="P171" s="76"/>
      <c r="Q171" s="76"/>
      <c r="R171" s="76"/>
      <c r="S171" s="76">
        <v>0</v>
      </c>
    </row>
    <row r="172" spans="1:19" x14ac:dyDescent="0.3">
      <c r="A172" s="1"/>
      <c r="B172" s="74" t="s">
        <v>170</v>
      </c>
      <c r="C172" s="74" t="s">
        <v>1138</v>
      </c>
      <c r="D172" s="74" t="s">
        <v>1104</v>
      </c>
      <c r="E172" s="75" t="s">
        <v>523</v>
      </c>
      <c r="F172" s="76"/>
      <c r="G172" s="76">
        <v>845.95</v>
      </c>
      <c r="H172" s="76">
        <v>152.6</v>
      </c>
      <c r="I172" s="76">
        <v>747.45</v>
      </c>
      <c r="J172" s="76">
        <v>148.9</v>
      </c>
      <c r="K172" s="76"/>
      <c r="L172" s="76"/>
      <c r="M172" s="76"/>
      <c r="N172" s="76"/>
      <c r="O172" s="76"/>
      <c r="P172" s="76">
        <v>589.75</v>
      </c>
      <c r="Q172" s="76">
        <v>392</v>
      </c>
      <c r="R172" s="76"/>
      <c r="S172" s="76">
        <v>2876.65</v>
      </c>
    </row>
    <row r="173" spans="1:19" x14ac:dyDescent="0.3">
      <c r="A173" s="1"/>
      <c r="B173" s="74" t="s">
        <v>538</v>
      </c>
      <c r="C173" s="74" t="s">
        <v>967</v>
      </c>
      <c r="D173" s="74" t="s">
        <v>69</v>
      </c>
      <c r="E173" s="75" t="s">
        <v>522</v>
      </c>
      <c r="F173" s="76">
        <v>142.65</v>
      </c>
      <c r="G173" s="76">
        <v>25.5</v>
      </c>
      <c r="H173" s="76">
        <v>121.75</v>
      </c>
      <c r="I173" s="76">
        <v>166.7</v>
      </c>
      <c r="J173" s="76">
        <v>166.9</v>
      </c>
      <c r="K173" s="76">
        <v>165.6</v>
      </c>
      <c r="L173" s="76">
        <v>166.1</v>
      </c>
      <c r="M173" s="76">
        <v>166.3</v>
      </c>
      <c r="N173" s="76">
        <v>166.25</v>
      </c>
      <c r="O173" s="76">
        <v>166.65</v>
      </c>
      <c r="P173" s="76">
        <v>168.25</v>
      </c>
      <c r="Q173" s="76">
        <v>168</v>
      </c>
      <c r="R173" s="76">
        <v>167.95</v>
      </c>
      <c r="S173" s="76">
        <v>1958.6</v>
      </c>
    </row>
    <row r="174" spans="1:19" x14ac:dyDescent="0.3">
      <c r="A174" s="1"/>
      <c r="B174" s="74" t="s">
        <v>538</v>
      </c>
      <c r="C174" s="74" t="s">
        <v>968</v>
      </c>
      <c r="D174" s="74" t="s">
        <v>69</v>
      </c>
      <c r="E174" s="75" t="s">
        <v>522</v>
      </c>
      <c r="F174" s="76">
        <v>102.4</v>
      </c>
      <c r="G174" s="76">
        <v>105.5</v>
      </c>
      <c r="H174" s="76">
        <v>104.65</v>
      </c>
      <c r="I174" s="76">
        <v>106.6</v>
      </c>
      <c r="J174" s="76">
        <v>104.3</v>
      </c>
      <c r="K174" s="76">
        <v>100.6</v>
      </c>
      <c r="L174" s="76">
        <v>103.95</v>
      </c>
      <c r="M174" s="76">
        <v>105.4</v>
      </c>
      <c r="N174" s="76">
        <v>102.5</v>
      </c>
      <c r="O174" s="76">
        <v>102.7</v>
      </c>
      <c r="P174" s="76">
        <v>106.4</v>
      </c>
      <c r="Q174" s="76">
        <v>104.3</v>
      </c>
      <c r="R174" s="76">
        <v>104</v>
      </c>
      <c r="S174" s="76">
        <v>1353.3</v>
      </c>
    </row>
    <row r="175" spans="1:19" x14ac:dyDescent="0.3">
      <c r="A175" s="1"/>
      <c r="B175" s="74" t="s">
        <v>544</v>
      </c>
      <c r="C175" s="74" t="s">
        <v>969</v>
      </c>
      <c r="D175" s="74" t="s">
        <v>969</v>
      </c>
      <c r="E175" s="75" t="s">
        <v>522</v>
      </c>
      <c r="F175" s="76">
        <v>446.9</v>
      </c>
      <c r="G175" s="76">
        <v>395.1</v>
      </c>
      <c r="H175" s="76">
        <v>366.1</v>
      </c>
      <c r="I175" s="76">
        <v>460.5</v>
      </c>
      <c r="J175" s="76">
        <v>486.15</v>
      </c>
      <c r="K175" s="76">
        <v>486.7</v>
      </c>
      <c r="L175" s="76">
        <v>487.65</v>
      </c>
      <c r="M175" s="76">
        <v>486.25</v>
      </c>
      <c r="N175" s="76">
        <v>486.45</v>
      </c>
      <c r="O175" s="76">
        <v>486.15</v>
      </c>
      <c r="P175" s="76">
        <v>487.15</v>
      </c>
      <c r="Q175" s="76">
        <v>426.4</v>
      </c>
      <c r="R175" s="76">
        <v>384.15</v>
      </c>
      <c r="S175" s="76">
        <v>5885.65</v>
      </c>
    </row>
    <row r="176" spans="1:19" x14ac:dyDescent="0.3">
      <c r="A176" s="1"/>
      <c r="B176" s="217" t="s">
        <v>1139</v>
      </c>
      <c r="C176" s="217"/>
      <c r="D176" s="217"/>
      <c r="E176" s="217"/>
      <c r="F176" s="77">
        <v>162968.01949999999</v>
      </c>
      <c r="G176" s="77">
        <v>177046.30499999999</v>
      </c>
      <c r="H176" s="77">
        <v>178978.965</v>
      </c>
      <c r="I176" s="77">
        <v>181628.4</v>
      </c>
      <c r="J176" s="77">
        <v>181496.2</v>
      </c>
      <c r="K176" s="77">
        <v>181676.185</v>
      </c>
      <c r="L176" s="77">
        <v>177764.715</v>
      </c>
      <c r="M176" s="77">
        <v>165530.82</v>
      </c>
      <c r="N176" s="77">
        <v>179439.09035000001</v>
      </c>
      <c r="O176" s="77">
        <v>177963.1495</v>
      </c>
      <c r="P176" s="77">
        <v>180191.66339999999</v>
      </c>
      <c r="Q176" s="77">
        <v>177833.45</v>
      </c>
      <c r="R176" s="77">
        <v>177860.55</v>
      </c>
      <c r="S176" s="77">
        <v>2300377.5127500002</v>
      </c>
    </row>
    <row r="177" spans="1:19" x14ac:dyDescent="0.3">
      <c r="A177" s="1"/>
      <c r="B177" s="1"/>
      <c r="C177" s="1"/>
      <c r="D177" s="1"/>
      <c r="E177" s="1"/>
      <c r="F177" s="1"/>
      <c r="G177" s="1"/>
      <c r="H177" s="1"/>
      <c r="I177" s="1"/>
      <c r="J177" s="1"/>
      <c r="K177" s="1"/>
      <c r="L177" s="1"/>
      <c r="M177" s="1"/>
      <c r="N177" s="1"/>
      <c r="O177" s="1"/>
      <c r="P177" s="1"/>
      <c r="Q177" s="1"/>
      <c r="R177" s="1"/>
      <c r="S177" s="1"/>
    </row>
    <row r="178" spans="1:19" x14ac:dyDescent="0.3">
      <c r="A178" s="1"/>
      <c r="B178" s="1"/>
      <c r="C178" s="1"/>
      <c r="D178" s="1"/>
      <c r="E178" s="1"/>
      <c r="F178" s="1"/>
      <c r="G178" s="1"/>
      <c r="H178" s="1"/>
      <c r="I178" s="1"/>
      <c r="J178" s="1"/>
      <c r="K178" s="1"/>
      <c r="L178" s="1"/>
      <c r="M178" s="1"/>
      <c r="N178" s="1"/>
      <c r="O178" s="1"/>
      <c r="P178" s="1"/>
      <c r="Q178" s="1"/>
      <c r="R178" s="1"/>
      <c r="S178" s="1"/>
    </row>
    <row r="179" spans="1:19" ht="17.399999999999999" x14ac:dyDescent="0.3">
      <c r="A179" s="1"/>
      <c r="B179" s="2" t="s">
        <v>1140</v>
      </c>
      <c r="C179" s="1"/>
      <c r="D179" s="1"/>
      <c r="E179" s="1"/>
      <c r="F179" s="1"/>
      <c r="G179" s="1"/>
      <c r="H179" s="1"/>
      <c r="I179" s="1"/>
      <c r="J179" s="1"/>
      <c r="K179" s="1"/>
      <c r="L179" s="1"/>
      <c r="M179" s="1"/>
      <c r="N179" s="1"/>
      <c r="O179" s="1"/>
      <c r="P179" s="1"/>
      <c r="Q179" s="1"/>
      <c r="R179" s="1"/>
      <c r="S179" s="1"/>
    </row>
    <row r="180" spans="1:19" ht="22.95" customHeight="1" x14ac:dyDescent="0.3">
      <c r="A180" s="1"/>
      <c r="B180" s="202" t="s">
        <v>3</v>
      </c>
      <c r="C180" s="202" t="s">
        <v>69</v>
      </c>
      <c r="D180" s="202" t="s">
        <v>1060</v>
      </c>
      <c r="E180" s="202" t="s">
        <v>1061</v>
      </c>
      <c r="F180" s="216" t="s">
        <v>1062</v>
      </c>
      <c r="G180" s="216"/>
      <c r="H180" s="216"/>
      <c r="I180" s="216"/>
      <c r="J180" s="216"/>
      <c r="K180" s="216"/>
      <c r="L180" s="216"/>
      <c r="M180" s="216"/>
      <c r="N180" s="216"/>
      <c r="O180" s="216"/>
      <c r="P180" s="216"/>
      <c r="Q180" s="216"/>
      <c r="R180" s="216"/>
      <c r="S180" s="216"/>
    </row>
    <row r="181" spans="1:19" ht="22.95" customHeight="1" x14ac:dyDescent="0.3">
      <c r="A181" s="1"/>
      <c r="B181" s="202"/>
      <c r="C181" s="202"/>
      <c r="D181" s="202"/>
      <c r="E181" s="202"/>
      <c r="F181" s="73">
        <v>1</v>
      </c>
      <c r="G181" s="73">
        <v>2</v>
      </c>
      <c r="H181" s="73">
        <v>3</v>
      </c>
      <c r="I181" s="73">
        <v>4</v>
      </c>
      <c r="J181" s="73">
        <v>5</v>
      </c>
      <c r="K181" s="73">
        <v>6</v>
      </c>
      <c r="L181" s="73">
        <v>7</v>
      </c>
      <c r="M181" s="73">
        <v>8</v>
      </c>
      <c r="N181" s="73">
        <v>9</v>
      </c>
      <c r="O181" s="73">
        <v>10</v>
      </c>
      <c r="P181" s="73">
        <v>11</v>
      </c>
      <c r="Q181" s="73">
        <v>12</v>
      </c>
      <c r="R181" s="73">
        <v>13</v>
      </c>
      <c r="S181" s="73" t="s">
        <v>901</v>
      </c>
    </row>
    <row r="182" spans="1:19" x14ac:dyDescent="0.3">
      <c r="A182" s="1"/>
      <c r="B182" s="74" t="s">
        <v>577</v>
      </c>
      <c r="C182" s="74" t="s">
        <v>1141</v>
      </c>
      <c r="D182" s="74" t="s">
        <v>1075</v>
      </c>
      <c r="E182" s="75" t="s">
        <v>522</v>
      </c>
      <c r="F182" s="76">
        <v>144</v>
      </c>
      <c r="G182" s="76">
        <v>144.202</v>
      </c>
      <c r="H182" s="76">
        <v>144.166</v>
      </c>
      <c r="I182" s="76">
        <v>144</v>
      </c>
      <c r="J182" s="76">
        <v>137.05000000000001</v>
      </c>
      <c r="K182" s="76">
        <v>144</v>
      </c>
      <c r="L182" s="76">
        <v>204.65</v>
      </c>
      <c r="M182" s="76">
        <v>256.041</v>
      </c>
      <c r="N182" s="76">
        <v>264.85000000000002</v>
      </c>
      <c r="O182" s="76">
        <v>266.05</v>
      </c>
      <c r="P182" s="76">
        <v>258.541</v>
      </c>
      <c r="Q182" s="76">
        <v>260.36200000000002</v>
      </c>
      <c r="R182" s="76">
        <v>263.53399999999999</v>
      </c>
      <c r="S182" s="76">
        <v>2631.4459999999999</v>
      </c>
    </row>
    <row r="183" spans="1:19" x14ac:dyDescent="0.3">
      <c r="A183" s="1"/>
      <c r="B183" s="74" t="s">
        <v>45</v>
      </c>
      <c r="C183" s="74" t="s">
        <v>1142</v>
      </c>
      <c r="D183" s="74" t="s">
        <v>1075</v>
      </c>
      <c r="E183" s="75" t="s">
        <v>522</v>
      </c>
      <c r="F183" s="76">
        <v>190.0095</v>
      </c>
      <c r="G183" s="76">
        <v>190.0095</v>
      </c>
      <c r="H183" s="76">
        <v>190.33699999999999</v>
      </c>
      <c r="I183" s="76">
        <v>191.5155</v>
      </c>
      <c r="J183" s="76">
        <v>190.9</v>
      </c>
      <c r="K183" s="76">
        <v>190.0095</v>
      </c>
      <c r="L183" s="76">
        <v>190.9</v>
      </c>
      <c r="M183" s="76">
        <v>191.59299999999999</v>
      </c>
      <c r="N183" s="76">
        <v>191.124</v>
      </c>
      <c r="O183" s="76">
        <v>190.565</v>
      </c>
      <c r="P183" s="76">
        <v>105.047</v>
      </c>
      <c r="Q183" s="76">
        <v>125.59099999999999</v>
      </c>
      <c r="R183" s="76">
        <v>154.27950000000001</v>
      </c>
      <c r="S183" s="76">
        <v>2291.8805000000002</v>
      </c>
    </row>
    <row r="184" spans="1:19" x14ac:dyDescent="0.3">
      <c r="A184" s="1"/>
      <c r="B184" s="74" t="s">
        <v>578</v>
      </c>
      <c r="C184" s="74" t="s">
        <v>1143</v>
      </c>
      <c r="D184" s="74" t="s">
        <v>69</v>
      </c>
      <c r="E184" s="75" t="s">
        <v>522</v>
      </c>
      <c r="F184" s="76">
        <v>230.95</v>
      </c>
      <c r="G184" s="76">
        <v>270.60000000000002</v>
      </c>
      <c r="H184" s="76">
        <v>316.8</v>
      </c>
      <c r="I184" s="76">
        <v>316.8</v>
      </c>
      <c r="J184" s="76">
        <v>316.8</v>
      </c>
      <c r="K184" s="76">
        <v>316.8</v>
      </c>
      <c r="L184" s="76">
        <v>231</v>
      </c>
      <c r="M184" s="76">
        <v>297</v>
      </c>
      <c r="N184" s="76">
        <v>316.8</v>
      </c>
      <c r="O184" s="76">
        <v>316.8</v>
      </c>
      <c r="P184" s="76">
        <v>316.8</v>
      </c>
      <c r="Q184" s="76">
        <v>316.8</v>
      </c>
      <c r="R184" s="76">
        <v>272.60000000000002</v>
      </c>
      <c r="S184" s="76">
        <v>3836.55</v>
      </c>
    </row>
    <row r="185" spans="1:19" x14ac:dyDescent="0.3">
      <c r="A185" s="1"/>
      <c r="B185" s="74" t="s">
        <v>579</v>
      </c>
      <c r="C185" s="74" t="s">
        <v>1144</v>
      </c>
      <c r="D185" s="74" t="s">
        <v>69</v>
      </c>
      <c r="E185" s="75" t="s">
        <v>523</v>
      </c>
      <c r="F185" s="76">
        <v>602.38455499999998</v>
      </c>
      <c r="G185" s="76">
        <v>603.80145000000005</v>
      </c>
      <c r="H185" s="76">
        <v>598.17197499999997</v>
      </c>
      <c r="I185" s="76">
        <v>599.46166000000005</v>
      </c>
      <c r="J185" s="76">
        <v>602.04999999999995</v>
      </c>
      <c r="K185" s="76">
        <v>600.41759500000001</v>
      </c>
      <c r="L185" s="76">
        <v>609.192995</v>
      </c>
      <c r="M185" s="76">
        <v>600.319075</v>
      </c>
      <c r="N185" s="76">
        <v>594.5</v>
      </c>
      <c r="O185" s="76">
        <v>596.54999999999995</v>
      </c>
      <c r="P185" s="76">
        <v>598.06705499999998</v>
      </c>
      <c r="Q185" s="76">
        <v>594.54640500000005</v>
      </c>
      <c r="R185" s="76">
        <v>598.66243499999996</v>
      </c>
      <c r="S185" s="76">
        <v>7798.1252000000004</v>
      </c>
    </row>
    <row r="186" spans="1:19" x14ac:dyDescent="0.3">
      <c r="A186" s="1"/>
      <c r="B186" s="74" t="s">
        <v>1145</v>
      </c>
      <c r="C186" s="74" t="s">
        <v>1146</v>
      </c>
      <c r="D186" s="74" t="s">
        <v>1146</v>
      </c>
      <c r="E186" s="75" t="s">
        <v>523</v>
      </c>
      <c r="F186" s="76">
        <v>450.83953000000002</v>
      </c>
      <c r="G186" s="76">
        <v>454.78723000000002</v>
      </c>
      <c r="H186" s="76">
        <v>454.79314499999998</v>
      </c>
      <c r="I186" s="76">
        <v>432.64065499999998</v>
      </c>
      <c r="J186" s="76">
        <v>454.05</v>
      </c>
      <c r="K186" s="76">
        <v>454.76747499999999</v>
      </c>
      <c r="L186" s="76">
        <v>414.31790000000001</v>
      </c>
      <c r="M186" s="76">
        <v>454.81291499999998</v>
      </c>
      <c r="N186" s="76">
        <v>454.75911000000002</v>
      </c>
      <c r="O186" s="76">
        <v>454.71300000000002</v>
      </c>
      <c r="P186" s="76">
        <v>454.68565000000001</v>
      </c>
      <c r="Q186" s="76">
        <v>454.68332500000002</v>
      </c>
      <c r="R186" s="76">
        <v>454.55889999999999</v>
      </c>
      <c r="S186" s="76">
        <v>5844.4088350000002</v>
      </c>
    </row>
    <row r="187" spans="1:19" x14ac:dyDescent="0.3">
      <c r="A187" s="1"/>
      <c r="B187" s="74" t="s">
        <v>959</v>
      </c>
      <c r="C187" s="74" t="s">
        <v>1147</v>
      </c>
      <c r="D187" s="74" t="s">
        <v>69</v>
      </c>
      <c r="E187" s="75" t="s">
        <v>522</v>
      </c>
      <c r="F187" s="76">
        <v>275.10000000000002</v>
      </c>
      <c r="G187" s="76">
        <v>260.45</v>
      </c>
      <c r="H187" s="76">
        <v>272.55</v>
      </c>
      <c r="I187" s="76">
        <v>251.35</v>
      </c>
      <c r="J187" s="76">
        <v>242.55</v>
      </c>
      <c r="K187" s="76">
        <v>237.1</v>
      </c>
      <c r="L187" s="76">
        <v>237.55</v>
      </c>
      <c r="M187" s="76">
        <v>178.5</v>
      </c>
      <c r="N187" s="76">
        <v>264.89999999999998</v>
      </c>
      <c r="O187" s="76">
        <v>277.14999999999998</v>
      </c>
      <c r="P187" s="76">
        <v>270</v>
      </c>
      <c r="Q187" s="76">
        <v>265.3</v>
      </c>
      <c r="R187" s="76">
        <v>261.8</v>
      </c>
      <c r="S187" s="76">
        <v>3294.3</v>
      </c>
    </row>
    <row r="188" spans="1:19" x14ac:dyDescent="0.3">
      <c r="A188" s="1"/>
      <c r="B188" s="74" t="s">
        <v>959</v>
      </c>
      <c r="C188" s="74" t="s">
        <v>1148</v>
      </c>
      <c r="D188" s="74" t="s">
        <v>69</v>
      </c>
      <c r="E188" s="75" t="s">
        <v>522</v>
      </c>
      <c r="F188" s="76">
        <v>380.5</v>
      </c>
      <c r="G188" s="76">
        <v>377.85</v>
      </c>
      <c r="H188" s="76">
        <v>378.15</v>
      </c>
      <c r="I188" s="76">
        <v>375.45</v>
      </c>
      <c r="J188" s="76">
        <v>375.2</v>
      </c>
      <c r="K188" s="76">
        <v>375.1</v>
      </c>
      <c r="L188" s="76">
        <v>360.45</v>
      </c>
      <c r="M188" s="76">
        <v>362.2</v>
      </c>
      <c r="N188" s="76">
        <v>378.9</v>
      </c>
      <c r="O188" s="76">
        <v>373.95</v>
      </c>
      <c r="P188" s="76">
        <v>351.35</v>
      </c>
      <c r="Q188" s="76">
        <v>343.3</v>
      </c>
      <c r="R188" s="76">
        <v>343.6</v>
      </c>
      <c r="S188" s="76">
        <v>4776</v>
      </c>
    </row>
    <row r="189" spans="1:19" x14ac:dyDescent="0.3">
      <c r="A189" s="1"/>
      <c r="B189" s="74" t="s">
        <v>576</v>
      </c>
      <c r="C189" s="74" t="s">
        <v>1149</v>
      </c>
      <c r="D189" s="74" t="s">
        <v>1075</v>
      </c>
      <c r="E189" s="75" t="s">
        <v>522</v>
      </c>
      <c r="F189" s="76">
        <v>585.22202500000003</v>
      </c>
      <c r="G189" s="76">
        <v>587.52173500000004</v>
      </c>
      <c r="H189" s="76">
        <v>586.79999999999995</v>
      </c>
      <c r="I189" s="76">
        <v>586.65831500000002</v>
      </c>
      <c r="J189" s="76">
        <v>585.15</v>
      </c>
      <c r="K189" s="76">
        <v>588.70000000000005</v>
      </c>
      <c r="L189" s="76">
        <v>588.66867000000002</v>
      </c>
      <c r="M189" s="76">
        <v>579.15</v>
      </c>
      <c r="N189" s="76">
        <v>578.04999999999995</v>
      </c>
      <c r="O189" s="76">
        <v>589.4</v>
      </c>
      <c r="P189" s="76">
        <v>586.20000000000005</v>
      </c>
      <c r="Q189" s="76">
        <v>476.35</v>
      </c>
      <c r="R189" s="76">
        <v>547.79999999999995</v>
      </c>
      <c r="S189" s="76">
        <v>7465.6707450000004</v>
      </c>
    </row>
    <row r="190" spans="1:19" x14ac:dyDescent="0.3">
      <c r="A190" s="1"/>
      <c r="B190" s="217" t="s">
        <v>1150</v>
      </c>
      <c r="C190" s="217"/>
      <c r="D190" s="217"/>
      <c r="E190" s="217"/>
      <c r="F190" s="77">
        <v>2859.0056100000002</v>
      </c>
      <c r="G190" s="77">
        <v>2889.2219150000001</v>
      </c>
      <c r="H190" s="77">
        <v>2941.7681200000002</v>
      </c>
      <c r="I190" s="77">
        <v>2897.8761300000001</v>
      </c>
      <c r="J190" s="77">
        <v>2903.75</v>
      </c>
      <c r="K190" s="77">
        <v>2906.8945699999999</v>
      </c>
      <c r="L190" s="77">
        <v>2836.7295650000001</v>
      </c>
      <c r="M190" s="77">
        <v>2919.6159899999998</v>
      </c>
      <c r="N190" s="77">
        <v>3043.8831100000002</v>
      </c>
      <c r="O190" s="77">
        <v>3065.1779999999999</v>
      </c>
      <c r="P190" s="77">
        <v>2940.690705</v>
      </c>
      <c r="Q190" s="77">
        <v>2836.93273</v>
      </c>
      <c r="R190" s="77">
        <v>2896.8348350000001</v>
      </c>
      <c r="S190" s="77">
        <v>37938.381280000001</v>
      </c>
    </row>
    <row r="191" spans="1:19" x14ac:dyDescent="0.3">
      <c r="A191" s="1"/>
      <c r="B191" s="1"/>
      <c r="C191" s="1"/>
      <c r="D191" s="1"/>
      <c r="E191" s="1"/>
      <c r="F191" s="1"/>
      <c r="G191" s="1"/>
      <c r="H191" s="1"/>
      <c r="I191" s="1"/>
      <c r="J191" s="1"/>
      <c r="K191" s="1"/>
      <c r="L191" s="1"/>
      <c r="M191" s="1"/>
      <c r="N191" s="1"/>
      <c r="O191" s="1"/>
      <c r="P191" s="1"/>
      <c r="Q191" s="1"/>
      <c r="R191" s="1"/>
      <c r="S191" s="1"/>
    </row>
    <row r="192" spans="1:19" x14ac:dyDescent="0.3">
      <c r="A192" s="1"/>
      <c r="B192" s="1"/>
      <c r="C192" s="1"/>
      <c r="D192" s="1"/>
      <c r="E192" s="1"/>
      <c r="F192" s="1"/>
      <c r="G192" s="1"/>
      <c r="H192" s="1"/>
      <c r="I192" s="1"/>
      <c r="J192" s="1"/>
      <c r="K192" s="1"/>
      <c r="L192" s="1"/>
      <c r="M192" s="1"/>
      <c r="N192" s="1"/>
      <c r="O192" s="1"/>
      <c r="P192" s="1"/>
      <c r="Q192" s="1"/>
      <c r="R192" s="1"/>
      <c r="S192" s="1"/>
    </row>
    <row r="193" spans="1:19" x14ac:dyDescent="0.3">
      <c r="A193" s="1"/>
      <c r="B193" s="1"/>
      <c r="C193" s="1"/>
      <c r="D193" s="1"/>
      <c r="E193" s="1"/>
      <c r="F193" s="1"/>
      <c r="G193" s="1"/>
      <c r="H193" s="1"/>
      <c r="I193" s="1"/>
      <c r="J193" s="1"/>
      <c r="K193" s="1"/>
      <c r="L193" s="1"/>
      <c r="M193" s="1"/>
      <c r="N193" s="1"/>
      <c r="O193" s="1"/>
      <c r="P193" s="1"/>
      <c r="Q193" s="1"/>
      <c r="R193" s="1"/>
      <c r="S193" s="1"/>
    </row>
    <row r="194" spans="1:19" x14ac:dyDescent="0.3">
      <c r="A194" s="1"/>
      <c r="B194" s="1"/>
      <c r="C194" s="1"/>
      <c r="D194" s="1"/>
      <c r="E194" s="1"/>
      <c r="F194" s="1"/>
      <c r="G194" s="1"/>
      <c r="H194" s="1"/>
      <c r="I194" s="1"/>
      <c r="J194" s="1"/>
      <c r="K194" s="1"/>
      <c r="L194" s="1"/>
      <c r="M194" s="1"/>
      <c r="N194" s="1"/>
      <c r="O194" s="1"/>
      <c r="P194" s="1"/>
      <c r="Q194" s="1"/>
      <c r="R194" s="1"/>
      <c r="S194" s="1"/>
    </row>
    <row r="195" spans="1:19" x14ac:dyDescent="0.3">
      <c r="A195" s="1"/>
      <c r="B195" s="1"/>
      <c r="C195" s="1"/>
      <c r="D195" s="1"/>
      <c r="E195" s="1"/>
      <c r="F195" s="1"/>
      <c r="G195" s="1"/>
      <c r="H195" s="1"/>
      <c r="I195" s="78" t="s">
        <v>98</v>
      </c>
      <c r="J195" s="78">
        <v>469642.84</v>
      </c>
      <c r="K195" s="1"/>
      <c r="L195" s="1"/>
      <c r="M195" s="1"/>
      <c r="N195" s="1"/>
      <c r="O195" s="1"/>
      <c r="P195" s="1"/>
      <c r="Q195" s="1"/>
      <c r="R195" s="1"/>
      <c r="S195" s="1"/>
    </row>
    <row r="196" spans="1:19" x14ac:dyDescent="0.3">
      <c r="A196" s="1"/>
      <c r="B196" s="1"/>
      <c r="C196" s="1"/>
      <c r="D196" s="1"/>
      <c r="E196" s="1"/>
      <c r="F196" s="1"/>
      <c r="G196" s="1"/>
      <c r="H196" s="1"/>
      <c r="I196" s="78" t="s">
        <v>136</v>
      </c>
      <c r="J196" s="78">
        <v>317219.8</v>
      </c>
      <c r="K196" s="1"/>
      <c r="L196" s="1"/>
      <c r="M196" s="1"/>
      <c r="N196" s="1"/>
      <c r="O196" s="1"/>
      <c r="P196" s="1"/>
      <c r="Q196" s="1"/>
      <c r="R196" s="1"/>
      <c r="S196" s="1"/>
    </row>
    <row r="197" spans="1:19" x14ac:dyDescent="0.3">
      <c r="A197" s="1"/>
      <c r="B197" s="1"/>
      <c r="C197" s="1"/>
      <c r="D197" s="1"/>
      <c r="E197" s="1"/>
      <c r="F197" s="1"/>
      <c r="G197" s="1"/>
      <c r="H197" s="1"/>
      <c r="I197" s="78" t="s">
        <v>76</v>
      </c>
      <c r="J197" s="78">
        <v>264250.3</v>
      </c>
      <c r="K197" s="1"/>
      <c r="L197" s="1"/>
      <c r="M197" s="1"/>
      <c r="N197" s="1"/>
      <c r="O197" s="1"/>
      <c r="P197" s="1"/>
      <c r="Q197" s="1"/>
      <c r="R197" s="1"/>
      <c r="S197" s="1"/>
    </row>
    <row r="198" spans="1:19" x14ac:dyDescent="0.3">
      <c r="A198" s="1"/>
      <c r="B198" s="1"/>
      <c r="C198" s="1"/>
      <c r="D198" s="1"/>
      <c r="E198" s="1"/>
      <c r="F198" s="1"/>
      <c r="G198" s="1"/>
      <c r="H198" s="1"/>
      <c r="I198" s="78" t="s">
        <v>86</v>
      </c>
      <c r="J198" s="78">
        <v>152884.1195</v>
      </c>
      <c r="K198" s="1"/>
      <c r="L198" s="1"/>
      <c r="M198" s="1"/>
      <c r="N198" s="1"/>
      <c r="O198" s="1"/>
      <c r="P198" s="1"/>
      <c r="Q198" s="1"/>
      <c r="R198" s="1"/>
      <c r="S198" s="1"/>
    </row>
    <row r="199" spans="1:19" x14ac:dyDescent="0.3">
      <c r="A199" s="1"/>
      <c r="B199" s="1"/>
      <c r="C199" s="1"/>
      <c r="D199" s="1"/>
      <c r="E199" s="1"/>
      <c r="F199" s="1"/>
      <c r="G199" s="1"/>
      <c r="H199" s="1"/>
      <c r="I199" s="78" t="s">
        <v>529</v>
      </c>
      <c r="J199" s="78">
        <v>141036.35</v>
      </c>
      <c r="K199" s="1"/>
      <c r="L199" s="1"/>
      <c r="M199" s="1"/>
      <c r="N199" s="1"/>
      <c r="O199" s="1"/>
      <c r="P199" s="1"/>
      <c r="Q199" s="1"/>
      <c r="R199" s="1"/>
      <c r="S199" s="1"/>
    </row>
    <row r="200" spans="1:19" x14ac:dyDescent="0.3">
      <c r="A200" s="1"/>
      <c r="B200" s="1"/>
      <c r="C200" s="1"/>
      <c r="D200" s="1"/>
      <c r="E200" s="1"/>
      <c r="F200" s="1"/>
      <c r="G200" s="1"/>
      <c r="H200" s="1"/>
      <c r="I200" s="78" t="s">
        <v>156</v>
      </c>
      <c r="J200" s="78">
        <v>112130.15</v>
      </c>
      <c r="K200" s="1"/>
      <c r="L200" s="1"/>
      <c r="M200" s="1"/>
      <c r="N200" s="1"/>
      <c r="O200" s="1"/>
      <c r="P200" s="1"/>
      <c r="Q200" s="1"/>
      <c r="R200" s="1"/>
      <c r="S200" s="1"/>
    </row>
    <row r="201" spans="1:19" x14ac:dyDescent="0.3">
      <c r="A201" s="1"/>
      <c r="B201" s="1"/>
      <c r="C201" s="1"/>
      <c r="D201" s="1"/>
      <c r="E201" s="1"/>
      <c r="F201" s="1"/>
      <c r="G201" s="1"/>
      <c r="H201" s="1"/>
      <c r="I201" s="78" t="s">
        <v>113</v>
      </c>
      <c r="J201" s="78">
        <v>106886.5</v>
      </c>
      <c r="K201" s="1"/>
      <c r="L201" s="1"/>
      <c r="M201" s="1"/>
      <c r="N201" s="1"/>
      <c r="O201" s="1"/>
      <c r="P201" s="1"/>
      <c r="Q201" s="1"/>
      <c r="R201" s="1"/>
      <c r="S201" s="1"/>
    </row>
    <row r="202" spans="1:19" x14ac:dyDescent="0.3">
      <c r="A202" s="1"/>
      <c r="B202" s="1"/>
      <c r="C202" s="1"/>
      <c r="D202" s="1"/>
      <c r="E202" s="1"/>
      <c r="F202" s="1"/>
      <c r="G202" s="1"/>
      <c r="H202" s="1"/>
      <c r="I202" s="78" t="s">
        <v>161</v>
      </c>
      <c r="J202" s="78">
        <v>75735.634999999995</v>
      </c>
      <c r="K202" s="1"/>
      <c r="L202" s="1"/>
      <c r="M202" s="1"/>
      <c r="N202" s="1"/>
      <c r="O202" s="1"/>
      <c r="P202" s="1"/>
      <c r="Q202" s="1"/>
      <c r="R202" s="1"/>
      <c r="S202" s="1"/>
    </row>
    <row r="203" spans="1:19" x14ac:dyDescent="0.3">
      <c r="A203" s="1"/>
      <c r="B203" s="1"/>
      <c r="C203" s="1"/>
      <c r="D203" s="1"/>
      <c r="E203" s="1"/>
      <c r="F203" s="1"/>
      <c r="G203" s="1"/>
      <c r="H203" s="1"/>
      <c r="I203" s="78" t="s">
        <v>66</v>
      </c>
      <c r="J203" s="78">
        <v>60314.35</v>
      </c>
      <c r="K203" s="1"/>
      <c r="L203" s="1"/>
      <c r="M203" s="1"/>
      <c r="N203" s="1"/>
      <c r="O203" s="1"/>
      <c r="P203" s="1"/>
      <c r="Q203" s="1"/>
      <c r="R203" s="1"/>
      <c r="S203" s="1"/>
    </row>
    <row r="204" spans="1:19" x14ac:dyDescent="0.3">
      <c r="A204" s="1"/>
      <c r="B204" s="1"/>
      <c r="C204" s="1"/>
      <c r="D204" s="1"/>
      <c r="E204" s="1"/>
      <c r="F204" s="1"/>
      <c r="G204" s="1"/>
      <c r="H204" s="1"/>
      <c r="I204" s="78" t="s">
        <v>526</v>
      </c>
      <c r="J204" s="78">
        <v>59525.415000000001</v>
      </c>
      <c r="K204" s="1"/>
      <c r="L204" s="1"/>
      <c r="M204" s="1"/>
      <c r="N204" s="1"/>
      <c r="O204" s="1"/>
      <c r="P204" s="1"/>
      <c r="Q204" s="1"/>
      <c r="R204" s="1"/>
      <c r="S204" s="1"/>
    </row>
    <row r="205" spans="1:19" x14ac:dyDescent="0.3">
      <c r="A205" s="1"/>
      <c r="B205" s="1"/>
      <c r="C205" s="1"/>
      <c r="D205" s="1"/>
      <c r="E205" s="1"/>
      <c r="F205" s="1"/>
      <c r="G205" s="1"/>
      <c r="H205" s="1"/>
      <c r="I205" s="78" t="s">
        <v>222</v>
      </c>
      <c r="J205" s="78">
        <v>58168.85</v>
      </c>
      <c r="K205" s="1"/>
      <c r="L205" s="1"/>
      <c r="M205" s="1"/>
      <c r="N205" s="1"/>
      <c r="O205" s="1"/>
      <c r="P205" s="1"/>
      <c r="Q205" s="1"/>
      <c r="R205" s="1"/>
      <c r="S205" s="1"/>
    </row>
    <row r="206" spans="1:19" x14ac:dyDescent="0.3">
      <c r="A206" s="1"/>
      <c r="B206" s="1"/>
      <c r="C206" s="1"/>
      <c r="D206" s="1"/>
      <c r="E206" s="1"/>
      <c r="F206" s="1"/>
      <c r="G206" s="1"/>
      <c r="H206" s="1"/>
      <c r="I206" s="78" t="s">
        <v>527</v>
      </c>
      <c r="J206" s="78">
        <v>51271.199999999997</v>
      </c>
      <c r="K206" s="1"/>
      <c r="L206" s="1"/>
      <c r="M206" s="1"/>
      <c r="N206" s="1"/>
      <c r="O206" s="1"/>
      <c r="P206" s="1"/>
      <c r="Q206" s="1"/>
      <c r="R206" s="1"/>
      <c r="S206" s="1"/>
    </row>
    <row r="207" spans="1:19" x14ac:dyDescent="0.3">
      <c r="A207" s="1"/>
      <c r="B207" s="1"/>
      <c r="C207" s="1"/>
      <c r="D207" s="1"/>
      <c r="E207" s="1"/>
      <c r="F207" s="1"/>
      <c r="G207" s="1"/>
      <c r="H207" s="1"/>
      <c r="I207" s="78" t="s">
        <v>71</v>
      </c>
      <c r="J207" s="78">
        <v>46225.17</v>
      </c>
      <c r="K207" s="1"/>
      <c r="L207" s="1"/>
      <c r="M207" s="1"/>
      <c r="N207" s="1"/>
      <c r="O207" s="1"/>
      <c r="P207" s="1"/>
      <c r="Q207" s="1"/>
      <c r="R207" s="1"/>
      <c r="S207" s="1"/>
    </row>
    <row r="208" spans="1:19" x14ac:dyDescent="0.3">
      <c r="A208" s="1"/>
      <c r="B208" s="1"/>
      <c r="C208" s="1"/>
      <c r="D208" s="1"/>
      <c r="E208" s="1"/>
      <c r="F208" s="1"/>
      <c r="G208" s="1"/>
      <c r="H208" s="1"/>
      <c r="I208" s="78" t="s">
        <v>528</v>
      </c>
      <c r="J208" s="78">
        <v>34296.1</v>
      </c>
      <c r="K208" s="1"/>
      <c r="L208" s="1"/>
      <c r="M208" s="1"/>
      <c r="N208" s="1"/>
      <c r="O208" s="1"/>
      <c r="P208" s="1"/>
      <c r="Q208" s="1"/>
      <c r="R208" s="1"/>
      <c r="S208" s="1"/>
    </row>
    <row r="209" spans="1:19" x14ac:dyDescent="0.3">
      <c r="A209" s="1"/>
      <c r="B209" s="1"/>
      <c r="C209" s="1"/>
      <c r="D209" s="1"/>
      <c r="E209" s="1"/>
      <c r="F209" s="1"/>
      <c r="G209" s="1"/>
      <c r="H209" s="1"/>
      <c r="I209" s="78" t="s">
        <v>533</v>
      </c>
      <c r="J209" s="78">
        <v>27925.8</v>
      </c>
      <c r="K209" s="1"/>
      <c r="L209" s="1"/>
      <c r="M209" s="1"/>
      <c r="N209" s="1"/>
      <c r="O209" s="1"/>
      <c r="P209" s="1"/>
      <c r="Q209" s="1"/>
      <c r="R209" s="1"/>
      <c r="S209" s="1"/>
    </row>
    <row r="210" spans="1:19" x14ac:dyDescent="0.3">
      <c r="A210" s="1"/>
      <c r="B210" s="1"/>
      <c r="C210" s="1"/>
      <c r="D210" s="1"/>
      <c r="E210" s="1"/>
      <c r="F210" s="1"/>
      <c r="G210" s="1"/>
      <c r="H210" s="1"/>
      <c r="I210" s="78" t="s">
        <v>565</v>
      </c>
      <c r="J210" s="78">
        <v>24530.45</v>
      </c>
      <c r="K210" s="1"/>
      <c r="L210" s="1"/>
      <c r="M210" s="1"/>
      <c r="N210" s="1"/>
      <c r="O210" s="1"/>
      <c r="P210" s="1"/>
      <c r="Q210" s="1"/>
      <c r="R210" s="1"/>
      <c r="S210" s="1"/>
    </row>
    <row r="211" spans="1:19" x14ac:dyDescent="0.3">
      <c r="A211" s="1"/>
      <c r="B211" s="1"/>
      <c r="C211" s="1"/>
      <c r="D211" s="1"/>
      <c r="E211" s="1"/>
      <c r="F211" s="1"/>
      <c r="G211" s="1"/>
      <c r="H211" s="1"/>
      <c r="I211" s="78" t="s">
        <v>530</v>
      </c>
      <c r="J211" s="78">
        <v>24158.35</v>
      </c>
      <c r="K211" s="1"/>
      <c r="L211" s="1"/>
      <c r="M211" s="1"/>
      <c r="N211" s="1"/>
      <c r="O211" s="1"/>
      <c r="P211" s="1"/>
      <c r="Q211" s="1"/>
      <c r="R211" s="1"/>
      <c r="S211" s="1"/>
    </row>
    <row r="212" spans="1:19" x14ac:dyDescent="0.3">
      <c r="A212" s="1"/>
      <c r="B212" s="1"/>
      <c r="C212" s="1"/>
      <c r="D212" s="1"/>
      <c r="E212" s="1"/>
      <c r="F212" s="1"/>
      <c r="G212" s="1"/>
      <c r="H212" s="1"/>
      <c r="I212" s="78" t="s">
        <v>561</v>
      </c>
      <c r="J212" s="78">
        <v>21794.9</v>
      </c>
      <c r="K212" s="1"/>
      <c r="L212" s="1"/>
      <c r="M212" s="1"/>
      <c r="N212" s="1"/>
      <c r="O212" s="1"/>
      <c r="P212" s="1"/>
      <c r="Q212" s="1"/>
      <c r="R212" s="1"/>
      <c r="S212" s="1"/>
    </row>
    <row r="213" spans="1:19" x14ac:dyDescent="0.3">
      <c r="A213" s="1"/>
      <c r="B213" s="1"/>
      <c r="C213" s="1"/>
      <c r="D213" s="1"/>
      <c r="E213" s="1"/>
      <c r="F213" s="1"/>
      <c r="G213" s="1"/>
      <c r="H213" s="1"/>
      <c r="I213" s="78" t="s">
        <v>564</v>
      </c>
      <c r="J213" s="78">
        <v>20090.96</v>
      </c>
      <c r="K213" s="1"/>
      <c r="L213" s="1"/>
      <c r="M213" s="1"/>
      <c r="N213" s="1"/>
      <c r="O213" s="1"/>
      <c r="P213" s="1"/>
      <c r="Q213" s="1"/>
      <c r="R213" s="1"/>
      <c r="S213" s="1"/>
    </row>
    <row r="214" spans="1:19" x14ac:dyDescent="0.3">
      <c r="A214" s="1"/>
      <c r="B214" s="1"/>
      <c r="C214" s="1"/>
      <c r="D214" s="1"/>
      <c r="E214" s="1"/>
      <c r="F214" s="1"/>
      <c r="G214" s="1"/>
      <c r="H214" s="1"/>
      <c r="I214" s="78" t="s">
        <v>541</v>
      </c>
      <c r="J214" s="78">
        <v>19185.599999999999</v>
      </c>
      <c r="K214" s="1"/>
      <c r="L214" s="1"/>
      <c r="M214" s="1"/>
      <c r="N214" s="1"/>
      <c r="O214" s="1"/>
      <c r="P214" s="1"/>
      <c r="Q214" s="1"/>
      <c r="R214" s="1"/>
      <c r="S214" s="1"/>
    </row>
    <row r="215" spans="1:19" x14ac:dyDescent="0.3">
      <c r="A215" s="1"/>
      <c r="B215" s="1"/>
      <c r="C215" s="1"/>
      <c r="D215" s="1"/>
      <c r="E215" s="1"/>
      <c r="F215" s="1"/>
      <c r="G215" s="1"/>
      <c r="H215" s="1"/>
      <c r="I215" s="78" t="s">
        <v>570</v>
      </c>
      <c r="J215" s="78">
        <v>19118.75</v>
      </c>
      <c r="K215" s="1"/>
      <c r="L215" s="1"/>
      <c r="M215" s="1"/>
      <c r="N215" s="1"/>
      <c r="O215" s="1"/>
      <c r="P215" s="1"/>
      <c r="Q215" s="1"/>
      <c r="R215" s="1"/>
      <c r="S215" s="1"/>
    </row>
    <row r="216" spans="1:19" x14ac:dyDescent="0.3">
      <c r="A216" s="1"/>
      <c r="B216" s="1"/>
      <c r="C216" s="1"/>
      <c r="D216" s="1"/>
      <c r="E216" s="1"/>
      <c r="F216" s="1"/>
      <c r="G216" s="1"/>
      <c r="H216" s="1"/>
      <c r="I216" s="78" t="s">
        <v>95</v>
      </c>
      <c r="J216" s="78">
        <v>15823.85</v>
      </c>
      <c r="K216" s="1"/>
      <c r="L216" s="1"/>
      <c r="M216" s="1"/>
      <c r="N216" s="1"/>
      <c r="O216" s="1"/>
      <c r="P216" s="1"/>
      <c r="Q216" s="1"/>
      <c r="R216" s="1"/>
      <c r="S216" s="1"/>
    </row>
    <row r="217" spans="1:19" x14ac:dyDescent="0.3">
      <c r="A217" s="1"/>
      <c r="B217" s="1"/>
      <c r="C217" s="1"/>
      <c r="D217" s="1"/>
      <c r="E217" s="1"/>
      <c r="F217" s="1"/>
      <c r="G217" s="1"/>
      <c r="H217" s="1"/>
      <c r="I217" s="78" t="s">
        <v>568</v>
      </c>
      <c r="J217" s="78">
        <v>15066.25</v>
      </c>
      <c r="K217" s="1"/>
      <c r="L217" s="1"/>
      <c r="M217" s="1"/>
      <c r="N217" s="1"/>
      <c r="O217" s="1"/>
      <c r="P217" s="1"/>
      <c r="Q217" s="1"/>
      <c r="R217" s="1"/>
      <c r="S217" s="1"/>
    </row>
    <row r="218" spans="1:19" x14ac:dyDescent="0.3">
      <c r="A218" s="1"/>
      <c r="B218" s="1"/>
      <c r="C218" s="1"/>
      <c r="D218" s="1"/>
      <c r="E218" s="1"/>
      <c r="F218" s="1"/>
      <c r="G218" s="1"/>
      <c r="H218" s="1"/>
      <c r="I218" s="78" t="s">
        <v>554</v>
      </c>
      <c r="J218" s="78">
        <v>12830.15</v>
      </c>
      <c r="K218" s="1"/>
      <c r="L218" s="1"/>
      <c r="M218" s="1"/>
      <c r="N218" s="1"/>
      <c r="O218" s="1"/>
      <c r="P218" s="1"/>
      <c r="Q218" s="1"/>
      <c r="R218" s="1"/>
      <c r="S218" s="1"/>
    </row>
    <row r="219" spans="1:19" x14ac:dyDescent="0.3">
      <c r="A219" s="1"/>
      <c r="B219" s="1"/>
      <c r="C219" s="1"/>
      <c r="D219" s="1"/>
      <c r="E219" s="1"/>
      <c r="F219" s="1"/>
      <c r="G219" s="1"/>
      <c r="H219" s="1"/>
      <c r="I219" s="78" t="s">
        <v>535</v>
      </c>
      <c r="J219" s="78">
        <v>11668.85</v>
      </c>
      <c r="K219" s="1"/>
      <c r="L219" s="1"/>
      <c r="M219" s="1"/>
      <c r="N219" s="1"/>
      <c r="O219" s="1"/>
      <c r="P219" s="1"/>
      <c r="Q219" s="1"/>
      <c r="R219" s="1"/>
      <c r="S219" s="1"/>
    </row>
    <row r="220" spans="1:19" x14ac:dyDescent="0.3">
      <c r="A220" s="1"/>
      <c r="B220" s="1"/>
      <c r="C220" s="1"/>
      <c r="D220" s="1"/>
      <c r="E220" s="1"/>
      <c r="F220" s="1"/>
      <c r="G220" s="1"/>
      <c r="H220" s="1"/>
      <c r="I220" s="78" t="s">
        <v>79</v>
      </c>
      <c r="J220" s="78">
        <v>9247.9500000000007</v>
      </c>
      <c r="K220" s="1"/>
      <c r="L220" s="1"/>
      <c r="M220" s="1"/>
      <c r="N220" s="1"/>
      <c r="O220" s="1"/>
      <c r="P220" s="1"/>
      <c r="Q220" s="1"/>
      <c r="R220" s="1"/>
      <c r="S220" s="1"/>
    </row>
    <row r="221" spans="1:19" x14ac:dyDescent="0.3">
      <c r="A221" s="1"/>
      <c r="B221" s="1"/>
      <c r="C221" s="1"/>
      <c r="D221" s="1"/>
      <c r="E221" s="1"/>
      <c r="F221" s="1"/>
      <c r="G221" s="1"/>
      <c r="H221" s="1"/>
      <c r="I221" s="78" t="s">
        <v>563</v>
      </c>
      <c r="J221" s="78">
        <v>8486.1</v>
      </c>
      <c r="K221" s="1"/>
      <c r="L221" s="1"/>
      <c r="M221" s="1"/>
      <c r="N221" s="1"/>
      <c r="O221" s="1"/>
      <c r="P221" s="1"/>
      <c r="Q221" s="1"/>
      <c r="R221" s="1"/>
      <c r="S221" s="1"/>
    </row>
    <row r="222" spans="1:19" x14ac:dyDescent="0.3">
      <c r="A222" s="1"/>
      <c r="B222" s="1"/>
      <c r="C222" s="1"/>
      <c r="D222" s="1"/>
      <c r="E222" s="1"/>
      <c r="F222" s="1"/>
      <c r="G222" s="1"/>
      <c r="H222" s="1"/>
      <c r="I222" s="78" t="s">
        <v>542</v>
      </c>
      <c r="J222" s="78">
        <v>8376.0499999999993</v>
      </c>
      <c r="K222" s="1"/>
      <c r="L222" s="1"/>
      <c r="M222" s="1"/>
      <c r="N222" s="1"/>
      <c r="O222" s="1"/>
      <c r="P222" s="1"/>
      <c r="Q222" s="1"/>
      <c r="R222" s="1"/>
      <c r="S222" s="1"/>
    </row>
    <row r="223" spans="1:19" x14ac:dyDescent="0.3">
      <c r="A223" s="1"/>
      <c r="B223" s="1"/>
      <c r="C223" s="1"/>
      <c r="D223" s="1"/>
      <c r="E223" s="1"/>
      <c r="F223" s="1"/>
      <c r="G223" s="1"/>
      <c r="H223" s="1"/>
      <c r="I223" s="78" t="s">
        <v>562</v>
      </c>
      <c r="J223" s="78">
        <v>6430.5</v>
      </c>
      <c r="K223" s="1"/>
      <c r="L223" s="1"/>
      <c r="M223" s="1"/>
      <c r="N223" s="1"/>
      <c r="O223" s="1"/>
      <c r="P223" s="1"/>
      <c r="Q223" s="1"/>
      <c r="R223" s="1"/>
      <c r="S223" s="1"/>
    </row>
    <row r="224" spans="1:19" x14ac:dyDescent="0.3">
      <c r="A224" s="1"/>
      <c r="B224" s="1"/>
      <c r="C224" s="1"/>
      <c r="D224" s="1"/>
      <c r="E224" s="1"/>
      <c r="F224" s="1"/>
      <c r="G224" s="1"/>
      <c r="H224" s="1"/>
      <c r="I224" s="78" t="s">
        <v>248</v>
      </c>
      <c r="J224" s="78">
        <v>6259.4</v>
      </c>
      <c r="K224" s="1"/>
      <c r="L224" s="1"/>
      <c r="M224" s="1"/>
      <c r="N224" s="1"/>
      <c r="O224" s="1"/>
      <c r="P224" s="1"/>
      <c r="Q224" s="1"/>
      <c r="R224" s="1"/>
      <c r="S224" s="1"/>
    </row>
    <row r="225" spans="1:19" x14ac:dyDescent="0.3">
      <c r="A225" s="1"/>
      <c r="B225" s="1"/>
      <c r="C225" s="1"/>
      <c r="D225" s="1"/>
      <c r="E225" s="1"/>
      <c r="F225" s="1"/>
      <c r="G225" s="1"/>
      <c r="H225" s="1"/>
      <c r="I225" s="78" t="s">
        <v>575</v>
      </c>
      <c r="J225" s="78">
        <v>6115.0460999999996</v>
      </c>
      <c r="K225" s="1"/>
      <c r="L225" s="1"/>
      <c r="M225" s="1"/>
      <c r="N225" s="1"/>
      <c r="O225" s="1"/>
      <c r="P225" s="1"/>
      <c r="Q225" s="1"/>
      <c r="R225" s="1"/>
      <c r="S225" s="1"/>
    </row>
    <row r="226" spans="1:19" x14ac:dyDescent="0.3">
      <c r="A226" s="1"/>
      <c r="B226" s="1"/>
      <c r="C226" s="1"/>
      <c r="D226" s="1"/>
      <c r="E226" s="1"/>
      <c r="F226" s="1"/>
      <c r="G226" s="1"/>
      <c r="H226" s="1"/>
      <c r="I226" s="78" t="s">
        <v>544</v>
      </c>
      <c r="J226" s="78">
        <v>5885.65</v>
      </c>
      <c r="K226" s="1"/>
      <c r="L226" s="1"/>
      <c r="M226" s="1"/>
      <c r="N226" s="1"/>
      <c r="O226" s="1"/>
      <c r="P226" s="1"/>
      <c r="Q226" s="1"/>
      <c r="R226" s="1"/>
      <c r="S226" s="1"/>
    </row>
    <row r="227" spans="1:19" x14ac:dyDescent="0.3">
      <c r="A227" s="1"/>
      <c r="B227" s="1"/>
      <c r="C227" s="1"/>
      <c r="D227" s="1"/>
      <c r="E227" s="1"/>
      <c r="F227" s="1"/>
      <c r="G227" s="1"/>
      <c r="H227" s="1"/>
      <c r="I227" s="78" t="s">
        <v>532</v>
      </c>
      <c r="J227" s="78">
        <v>5818.35</v>
      </c>
      <c r="K227" s="1"/>
      <c r="L227" s="1"/>
      <c r="M227" s="1"/>
      <c r="N227" s="1"/>
      <c r="O227" s="1"/>
      <c r="P227" s="1"/>
      <c r="Q227" s="1"/>
      <c r="R227" s="1"/>
      <c r="S227" s="1"/>
    </row>
    <row r="228" spans="1:19" x14ac:dyDescent="0.3">
      <c r="A228" s="1"/>
      <c r="B228" s="1"/>
      <c r="C228" s="1"/>
      <c r="D228" s="1"/>
      <c r="E228" s="1"/>
      <c r="F228" s="1"/>
      <c r="G228" s="1"/>
      <c r="H228" s="1"/>
      <c r="I228" s="78" t="s">
        <v>548</v>
      </c>
      <c r="J228" s="78">
        <v>5817.15</v>
      </c>
      <c r="K228" s="1"/>
      <c r="L228" s="1"/>
      <c r="M228" s="1"/>
      <c r="N228" s="1"/>
      <c r="O228" s="1"/>
      <c r="P228" s="1"/>
      <c r="Q228" s="1"/>
      <c r="R228" s="1"/>
      <c r="S228" s="1"/>
    </row>
    <row r="229" spans="1:19" x14ac:dyDescent="0.3">
      <c r="A229" s="1"/>
      <c r="B229" s="1"/>
      <c r="C229" s="1"/>
      <c r="D229" s="1"/>
      <c r="E229" s="1"/>
      <c r="F229" s="1"/>
      <c r="G229" s="1"/>
      <c r="H229" s="1"/>
      <c r="I229" s="78" t="s">
        <v>547</v>
      </c>
      <c r="J229" s="78">
        <v>5815.2</v>
      </c>
      <c r="K229" s="1"/>
      <c r="L229" s="1"/>
      <c r="M229" s="1"/>
      <c r="N229" s="1"/>
      <c r="O229" s="1"/>
      <c r="P229" s="1"/>
      <c r="Q229" s="1"/>
      <c r="R229" s="1"/>
      <c r="S229" s="1"/>
    </row>
    <row r="230" spans="1:19" x14ac:dyDescent="0.3">
      <c r="A230" s="1"/>
      <c r="B230" s="1"/>
      <c r="C230" s="1"/>
      <c r="D230" s="1"/>
      <c r="E230" s="1"/>
      <c r="F230" s="1"/>
      <c r="G230" s="1"/>
      <c r="H230" s="1"/>
      <c r="I230" s="78" t="s">
        <v>51</v>
      </c>
      <c r="J230" s="78">
        <v>5804.7</v>
      </c>
      <c r="K230" s="1"/>
      <c r="L230" s="1"/>
      <c r="M230" s="1"/>
      <c r="N230" s="1"/>
      <c r="O230" s="1"/>
      <c r="P230" s="1"/>
      <c r="Q230" s="1"/>
      <c r="R230" s="1"/>
      <c r="S230" s="1"/>
    </row>
    <row r="231" spans="1:19" x14ac:dyDescent="0.3">
      <c r="A231" s="1"/>
      <c r="B231" s="1"/>
      <c r="C231" s="1"/>
      <c r="D231" s="1"/>
      <c r="E231" s="1"/>
      <c r="F231" s="1"/>
      <c r="G231" s="1"/>
      <c r="H231" s="1"/>
      <c r="I231" s="78" t="s">
        <v>531</v>
      </c>
      <c r="J231" s="78">
        <v>5759.9</v>
      </c>
      <c r="K231" s="1"/>
      <c r="L231" s="1"/>
      <c r="M231" s="1"/>
      <c r="N231" s="1"/>
      <c r="O231" s="1"/>
      <c r="P231" s="1"/>
      <c r="Q231" s="1"/>
      <c r="R231" s="1"/>
      <c r="S231" s="1"/>
    </row>
    <row r="232" spans="1:19" x14ac:dyDescent="0.3">
      <c r="A232" s="1"/>
      <c r="B232" s="1"/>
      <c r="C232" s="1"/>
      <c r="D232" s="1"/>
      <c r="E232" s="1"/>
      <c r="F232" s="1"/>
      <c r="G232" s="1"/>
      <c r="H232" s="1"/>
      <c r="I232" s="78" t="s">
        <v>550</v>
      </c>
      <c r="J232" s="78">
        <v>5696.65</v>
      </c>
      <c r="K232" s="1"/>
      <c r="L232" s="1"/>
      <c r="M232" s="1"/>
      <c r="N232" s="1"/>
      <c r="O232" s="1"/>
      <c r="P232" s="1"/>
      <c r="Q232" s="1"/>
      <c r="R232" s="1"/>
      <c r="S232" s="1"/>
    </row>
    <row r="233" spans="1:19" x14ac:dyDescent="0.3">
      <c r="A233" s="1"/>
      <c r="B233" s="1"/>
      <c r="C233" s="1"/>
      <c r="D233" s="1"/>
      <c r="E233" s="1"/>
      <c r="F233" s="1"/>
      <c r="G233" s="1"/>
      <c r="H233" s="1"/>
      <c r="I233" s="78" t="s">
        <v>539</v>
      </c>
      <c r="J233" s="78">
        <v>5496.65</v>
      </c>
      <c r="K233" s="1"/>
      <c r="L233" s="1"/>
      <c r="M233" s="1"/>
      <c r="N233" s="1"/>
      <c r="O233" s="1"/>
      <c r="P233" s="1"/>
      <c r="Q233" s="1"/>
      <c r="R233" s="1"/>
      <c r="S233" s="1"/>
    </row>
    <row r="234" spans="1:19" x14ac:dyDescent="0.3">
      <c r="A234" s="1"/>
      <c r="B234" s="1"/>
      <c r="C234" s="1"/>
      <c r="D234" s="1"/>
      <c r="E234" s="1"/>
      <c r="F234" s="1"/>
      <c r="G234" s="1"/>
      <c r="H234" s="1"/>
      <c r="I234" s="78" t="s">
        <v>553</v>
      </c>
      <c r="J234" s="78">
        <v>4324.3</v>
      </c>
      <c r="K234" s="1"/>
      <c r="L234" s="1"/>
      <c r="M234" s="1"/>
      <c r="N234" s="1"/>
      <c r="O234" s="1"/>
      <c r="P234" s="1"/>
      <c r="Q234" s="1"/>
      <c r="R234" s="1"/>
      <c r="S234" s="1"/>
    </row>
    <row r="235" spans="1:19" x14ac:dyDescent="0.3">
      <c r="A235" s="1"/>
      <c r="B235" s="1"/>
      <c r="C235" s="1"/>
      <c r="D235" s="1"/>
      <c r="E235" s="1"/>
      <c r="F235" s="1"/>
      <c r="G235" s="1"/>
      <c r="H235" s="1"/>
      <c r="I235" s="78" t="s">
        <v>557</v>
      </c>
      <c r="J235" s="78">
        <v>4052.8</v>
      </c>
      <c r="K235" s="1"/>
      <c r="L235" s="1"/>
      <c r="M235" s="1"/>
      <c r="N235" s="1"/>
      <c r="O235" s="1"/>
      <c r="P235" s="1"/>
      <c r="Q235" s="1"/>
      <c r="R235" s="1"/>
      <c r="S235" s="1"/>
    </row>
    <row r="236" spans="1:19" x14ac:dyDescent="0.3">
      <c r="A236" s="1"/>
      <c r="B236" s="1"/>
      <c r="C236" s="1"/>
      <c r="D236" s="1"/>
      <c r="E236" s="1"/>
      <c r="F236" s="1"/>
      <c r="G236" s="1"/>
      <c r="H236" s="1"/>
      <c r="I236" s="78" t="s">
        <v>571</v>
      </c>
      <c r="J236" s="78">
        <v>3862.75</v>
      </c>
      <c r="K236" s="1"/>
      <c r="L236" s="1"/>
      <c r="M236" s="1"/>
      <c r="N236" s="1"/>
      <c r="O236" s="1"/>
      <c r="P236" s="1"/>
      <c r="Q236" s="1"/>
      <c r="R236" s="1"/>
      <c r="S236" s="1"/>
    </row>
    <row r="237" spans="1:19" x14ac:dyDescent="0.3">
      <c r="A237" s="1"/>
      <c r="B237" s="1"/>
      <c r="C237" s="1"/>
      <c r="D237" s="1"/>
      <c r="E237" s="1"/>
      <c r="F237" s="1"/>
      <c r="G237" s="1"/>
      <c r="H237" s="1"/>
      <c r="I237" s="78" t="s">
        <v>538</v>
      </c>
      <c r="J237" s="78">
        <v>3311.9</v>
      </c>
      <c r="K237" s="1"/>
      <c r="L237" s="1"/>
      <c r="M237" s="1"/>
      <c r="N237" s="1"/>
      <c r="O237" s="1"/>
      <c r="P237" s="1"/>
      <c r="Q237" s="1"/>
      <c r="R237" s="1"/>
      <c r="S237" s="1"/>
    </row>
    <row r="238" spans="1:19" x14ac:dyDescent="0.3">
      <c r="A238" s="1"/>
      <c r="B238" s="1"/>
      <c r="C238" s="1"/>
      <c r="D238" s="1"/>
      <c r="E238" s="1"/>
      <c r="F238" s="1"/>
      <c r="G238" s="1"/>
      <c r="H238" s="1"/>
      <c r="I238" s="78" t="s">
        <v>572</v>
      </c>
      <c r="J238" s="78">
        <v>3084.04</v>
      </c>
      <c r="K238" s="1"/>
      <c r="L238" s="1"/>
      <c r="M238" s="1"/>
      <c r="N238" s="1"/>
      <c r="O238" s="1"/>
      <c r="P238" s="1"/>
      <c r="Q238" s="1"/>
      <c r="R238" s="1"/>
      <c r="S238" s="1"/>
    </row>
    <row r="239" spans="1:19" x14ac:dyDescent="0.3">
      <c r="A239" s="1"/>
      <c r="B239" s="1"/>
      <c r="C239" s="1"/>
      <c r="D239" s="1"/>
      <c r="E239" s="1"/>
      <c r="F239" s="1"/>
      <c r="G239" s="1"/>
      <c r="H239" s="1"/>
      <c r="I239" s="78" t="s">
        <v>574</v>
      </c>
      <c r="J239" s="78">
        <v>2967.8686499999999</v>
      </c>
      <c r="K239" s="1"/>
      <c r="L239" s="1"/>
      <c r="M239" s="1"/>
      <c r="N239" s="1"/>
      <c r="O239" s="1"/>
      <c r="P239" s="1"/>
      <c r="Q239" s="1"/>
      <c r="R239" s="1"/>
      <c r="S239" s="1"/>
    </row>
    <row r="240" spans="1:19" x14ac:dyDescent="0.3">
      <c r="A240" s="1"/>
      <c r="B240" s="1"/>
      <c r="C240" s="1"/>
      <c r="D240" s="1"/>
      <c r="E240" s="1"/>
      <c r="F240" s="1"/>
      <c r="G240" s="1"/>
      <c r="H240" s="1"/>
      <c r="I240" s="78" t="s">
        <v>170</v>
      </c>
      <c r="J240" s="78">
        <v>2876.65</v>
      </c>
      <c r="K240" s="1"/>
      <c r="L240" s="1"/>
      <c r="M240" s="1"/>
      <c r="N240" s="1"/>
      <c r="O240" s="1"/>
      <c r="P240" s="1"/>
      <c r="Q240" s="1"/>
      <c r="R240" s="1"/>
      <c r="S240" s="1"/>
    </row>
    <row r="241" spans="1:19" x14ac:dyDescent="0.3">
      <c r="A241" s="1"/>
      <c r="B241" s="1"/>
      <c r="C241" s="1"/>
      <c r="D241" s="1"/>
      <c r="E241" s="1"/>
      <c r="F241" s="1"/>
      <c r="G241" s="1"/>
      <c r="H241" s="1"/>
      <c r="I241" s="78" t="s">
        <v>569</v>
      </c>
      <c r="J241" s="78">
        <v>2741.45</v>
      </c>
      <c r="K241" s="1"/>
      <c r="L241" s="1"/>
      <c r="M241" s="1"/>
      <c r="N241" s="1"/>
      <c r="O241" s="1"/>
      <c r="P241" s="1"/>
      <c r="Q241" s="1"/>
      <c r="R241" s="1"/>
      <c r="S241" s="1"/>
    </row>
    <row r="242" spans="1:19" x14ac:dyDescent="0.3">
      <c r="A242" s="1"/>
      <c r="B242" s="1"/>
      <c r="C242" s="1"/>
      <c r="D242" s="1"/>
      <c r="E242" s="1"/>
      <c r="F242" s="1"/>
      <c r="G242" s="1"/>
      <c r="H242" s="1"/>
      <c r="I242" s="78" t="s">
        <v>350</v>
      </c>
      <c r="J242" s="78">
        <v>2476.1999999999998</v>
      </c>
      <c r="K242" s="1"/>
      <c r="L242" s="1"/>
      <c r="M242" s="1"/>
      <c r="N242" s="1"/>
      <c r="O242" s="1"/>
      <c r="P242" s="1"/>
      <c r="Q242" s="1"/>
      <c r="R242" s="1"/>
      <c r="S242" s="1"/>
    </row>
    <row r="243" spans="1:19" x14ac:dyDescent="0.3">
      <c r="A243" s="1"/>
      <c r="B243" s="1"/>
      <c r="C243" s="1"/>
      <c r="D243" s="1"/>
      <c r="E243" s="1"/>
      <c r="F243" s="1"/>
      <c r="G243" s="1"/>
      <c r="H243" s="1"/>
      <c r="I243" s="78" t="s">
        <v>552</v>
      </c>
      <c r="J243" s="78">
        <v>2025.271</v>
      </c>
      <c r="K243" s="1"/>
      <c r="L243" s="1"/>
      <c r="M243" s="1"/>
      <c r="N243" s="1"/>
      <c r="O243" s="1"/>
      <c r="P243" s="1"/>
      <c r="Q243" s="1"/>
      <c r="R243" s="1"/>
      <c r="S243" s="1"/>
    </row>
    <row r="244" spans="1:19" x14ac:dyDescent="0.3">
      <c r="A244" s="1"/>
      <c r="B244" s="1"/>
      <c r="C244" s="1"/>
      <c r="D244" s="1"/>
      <c r="E244" s="1"/>
      <c r="F244" s="1"/>
      <c r="G244" s="1"/>
      <c r="H244" s="1"/>
      <c r="I244" s="78" t="s">
        <v>555</v>
      </c>
      <c r="J244" s="78">
        <v>1812.4</v>
      </c>
      <c r="K244" s="1"/>
      <c r="L244" s="1"/>
      <c r="M244" s="1"/>
      <c r="N244" s="1"/>
      <c r="O244" s="1"/>
      <c r="P244" s="1"/>
      <c r="Q244" s="1"/>
      <c r="R244" s="1"/>
      <c r="S244" s="1"/>
    </row>
    <row r="245" spans="1:19" x14ac:dyDescent="0.3">
      <c r="A245" s="1"/>
      <c r="B245" s="1"/>
      <c r="C245" s="1"/>
      <c r="D245" s="1"/>
      <c r="E245" s="1"/>
      <c r="F245" s="1"/>
      <c r="G245" s="1"/>
      <c r="H245" s="1"/>
      <c r="I245" s="78" t="s">
        <v>573</v>
      </c>
      <c r="J245" s="78">
        <v>1800.7190000000001</v>
      </c>
      <c r="K245" s="1"/>
      <c r="L245" s="1"/>
      <c r="M245" s="1"/>
      <c r="N245" s="1"/>
      <c r="O245" s="1"/>
      <c r="P245" s="1"/>
      <c r="Q245" s="1"/>
      <c r="R245" s="1"/>
      <c r="S245" s="1"/>
    </row>
    <row r="246" spans="1:19" x14ac:dyDescent="0.3">
      <c r="A246" s="1"/>
      <c r="B246" s="1"/>
      <c r="C246" s="1"/>
      <c r="D246" s="1"/>
      <c r="E246" s="1"/>
      <c r="F246" s="1"/>
      <c r="G246" s="1"/>
      <c r="H246" s="1"/>
      <c r="I246" s="78" t="s">
        <v>546</v>
      </c>
      <c r="J246" s="78">
        <v>1499.7</v>
      </c>
      <c r="K246" s="1"/>
      <c r="L246" s="1"/>
      <c r="M246" s="1"/>
      <c r="N246" s="1"/>
      <c r="O246" s="1"/>
      <c r="P246" s="1"/>
      <c r="Q246" s="1"/>
      <c r="R246" s="1"/>
      <c r="S246" s="1"/>
    </row>
    <row r="247" spans="1:19" x14ac:dyDescent="0.3">
      <c r="A247" s="1"/>
      <c r="B247" s="1"/>
      <c r="C247" s="1"/>
      <c r="D247" s="1"/>
      <c r="E247" s="1"/>
      <c r="F247" s="1"/>
      <c r="G247" s="1"/>
      <c r="H247" s="1"/>
      <c r="I247" s="78" t="s">
        <v>566</v>
      </c>
      <c r="J247" s="78">
        <v>1498.1</v>
      </c>
      <c r="K247" s="1"/>
      <c r="L247" s="1"/>
      <c r="M247" s="1"/>
      <c r="N247" s="1"/>
      <c r="O247" s="1"/>
      <c r="P247" s="1"/>
      <c r="Q247" s="1"/>
      <c r="R247" s="1"/>
      <c r="S247" s="1"/>
    </row>
    <row r="248" spans="1:19" x14ac:dyDescent="0.3">
      <c r="A248" s="1"/>
      <c r="B248" s="1"/>
      <c r="C248" s="1"/>
      <c r="D248" s="1"/>
      <c r="E248" s="1"/>
      <c r="F248" s="1"/>
      <c r="G248" s="1"/>
      <c r="H248" s="1"/>
      <c r="I248" s="78" t="s">
        <v>551</v>
      </c>
      <c r="J248" s="78">
        <v>1497.9585</v>
      </c>
      <c r="K248" s="1"/>
      <c r="L248" s="1"/>
      <c r="M248" s="1"/>
      <c r="N248" s="1"/>
      <c r="O248" s="1"/>
      <c r="P248" s="1"/>
      <c r="Q248" s="1"/>
      <c r="R248" s="1"/>
      <c r="S248" s="1"/>
    </row>
    <row r="249" spans="1:19" x14ac:dyDescent="0.3">
      <c r="A249" s="1"/>
      <c r="B249" s="1"/>
      <c r="C249" s="1"/>
      <c r="D249" s="1"/>
      <c r="E249" s="1"/>
      <c r="F249" s="1"/>
      <c r="G249" s="1"/>
      <c r="H249" s="1"/>
      <c r="I249" s="78" t="s">
        <v>567</v>
      </c>
      <c r="J249" s="78">
        <v>1277.8</v>
      </c>
      <c r="K249" s="1"/>
      <c r="L249" s="1"/>
      <c r="M249" s="1"/>
      <c r="N249" s="1"/>
      <c r="O249" s="1"/>
      <c r="P249" s="1"/>
      <c r="Q249" s="1"/>
      <c r="R249" s="1"/>
      <c r="S249" s="1"/>
    </row>
    <row r="250" spans="1:19" x14ac:dyDescent="0.3">
      <c r="A250" s="1"/>
      <c r="B250" s="1"/>
      <c r="C250" s="1"/>
      <c r="D250" s="1"/>
      <c r="E250" s="1"/>
      <c r="F250" s="1"/>
      <c r="G250" s="1"/>
      <c r="H250" s="1"/>
      <c r="I250" s="78" t="s">
        <v>556</v>
      </c>
      <c r="J250" s="78">
        <v>1033.55</v>
      </c>
      <c r="K250" s="1"/>
      <c r="L250" s="1"/>
      <c r="M250" s="1"/>
      <c r="N250" s="1"/>
      <c r="O250" s="1"/>
      <c r="P250" s="1"/>
      <c r="Q250" s="1"/>
      <c r="R250" s="1"/>
      <c r="S250" s="1"/>
    </row>
    <row r="251" spans="1:19" x14ac:dyDescent="0.3">
      <c r="A251" s="1"/>
      <c r="B251" s="1"/>
      <c r="C251" s="1"/>
      <c r="D251" s="1"/>
      <c r="E251" s="1"/>
      <c r="F251" s="1"/>
      <c r="G251" s="1"/>
      <c r="H251" s="1"/>
      <c r="I251" s="78" t="s">
        <v>549</v>
      </c>
      <c r="J251" s="78">
        <v>978.65</v>
      </c>
      <c r="K251" s="1"/>
      <c r="L251" s="1"/>
      <c r="M251" s="1"/>
      <c r="N251" s="1"/>
      <c r="O251" s="1"/>
      <c r="P251" s="1"/>
      <c r="Q251" s="1"/>
      <c r="R251" s="1"/>
      <c r="S251" s="1"/>
    </row>
    <row r="252" spans="1:19" x14ac:dyDescent="0.3">
      <c r="A252" s="1"/>
      <c r="B252" s="1"/>
      <c r="C252" s="1"/>
      <c r="D252" s="1"/>
      <c r="E252" s="1"/>
      <c r="F252" s="1"/>
      <c r="G252" s="1"/>
      <c r="H252" s="1"/>
      <c r="I252" s="78" t="s">
        <v>558</v>
      </c>
      <c r="J252" s="78">
        <v>908.35</v>
      </c>
      <c r="K252" s="1"/>
      <c r="L252" s="1"/>
      <c r="M252" s="1"/>
      <c r="N252" s="1"/>
      <c r="O252" s="1"/>
      <c r="P252" s="1"/>
      <c r="Q252" s="1"/>
      <c r="R252" s="1"/>
      <c r="S252" s="1"/>
    </row>
    <row r="253" spans="1:19" x14ac:dyDescent="0.3">
      <c r="A253" s="1"/>
      <c r="B253" s="1"/>
      <c r="C253" s="1"/>
      <c r="D253" s="1"/>
      <c r="E253" s="1"/>
      <c r="F253" s="1"/>
      <c r="G253" s="1"/>
      <c r="H253" s="1"/>
      <c r="I253" s="78" t="s">
        <v>291</v>
      </c>
      <c r="J253" s="78">
        <v>908.1</v>
      </c>
      <c r="K253" s="1"/>
      <c r="L253" s="1"/>
      <c r="M253" s="1"/>
      <c r="N253" s="1"/>
      <c r="O253" s="1"/>
      <c r="P253" s="1"/>
      <c r="Q253" s="1"/>
      <c r="R253" s="1"/>
      <c r="S253" s="1"/>
    </row>
    <row r="254" spans="1:19" x14ac:dyDescent="0.3">
      <c r="A254" s="1"/>
      <c r="B254" s="1"/>
      <c r="C254" s="1"/>
      <c r="D254" s="1"/>
      <c r="E254" s="1"/>
      <c r="F254" s="1"/>
      <c r="G254" s="1"/>
      <c r="H254" s="1"/>
      <c r="I254" s="78" t="s">
        <v>545</v>
      </c>
      <c r="J254" s="78">
        <v>820.2</v>
      </c>
      <c r="K254" s="1"/>
      <c r="L254" s="1"/>
      <c r="M254" s="1"/>
      <c r="N254" s="1"/>
      <c r="O254" s="1"/>
      <c r="P254" s="1"/>
      <c r="Q254" s="1"/>
      <c r="R254" s="1"/>
      <c r="S254" s="1"/>
    </row>
    <row r="255" spans="1:19" x14ac:dyDescent="0.3">
      <c r="A255" s="1"/>
      <c r="B255" s="1"/>
      <c r="C255" s="1"/>
      <c r="D255" s="1"/>
      <c r="E255" s="1"/>
      <c r="F255" s="1"/>
      <c r="G255" s="1"/>
      <c r="H255" s="1"/>
      <c r="I255" s="78" t="s">
        <v>299</v>
      </c>
      <c r="J255" s="78">
        <v>812.52</v>
      </c>
      <c r="K255" s="1"/>
      <c r="L255" s="1"/>
      <c r="M255" s="1"/>
      <c r="N255" s="1"/>
      <c r="O255" s="1"/>
      <c r="P255" s="1"/>
      <c r="Q255" s="1"/>
      <c r="R255" s="1"/>
      <c r="S255" s="1"/>
    </row>
    <row r="256" spans="1:19" x14ac:dyDescent="0.3">
      <c r="A256" s="1"/>
      <c r="B256" s="1"/>
      <c r="C256" s="1"/>
      <c r="D256" s="1"/>
      <c r="E256" s="1"/>
      <c r="F256" s="1"/>
      <c r="G256" s="1"/>
      <c r="H256" s="1"/>
      <c r="I256" s="78" t="s">
        <v>537</v>
      </c>
      <c r="J256" s="78">
        <v>656.45</v>
      </c>
      <c r="K256" s="1"/>
      <c r="L256" s="1"/>
      <c r="M256" s="1"/>
      <c r="N256" s="1"/>
      <c r="O256" s="1"/>
      <c r="P256" s="1"/>
      <c r="Q256" s="1"/>
      <c r="R256" s="1"/>
      <c r="S256" s="1"/>
    </row>
    <row r="257" spans="1:19" x14ac:dyDescent="0.3">
      <c r="A257" s="1"/>
      <c r="B257" s="1"/>
      <c r="C257" s="1"/>
      <c r="D257" s="1"/>
      <c r="E257" s="1"/>
      <c r="F257" s="1"/>
      <c r="G257" s="1"/>
      <c r="H257" s="1"/>
      <c r="I257" s="78" t="s">
        <v>536</v>
      </c>
      <c r="J257" s="78">
        <v>117.8</v>
      </c>
      <c r="K257" s="1"/>
      <c r="L257" s="1"/>
      <c r="M257" s="1"/>
      <c r="N257" s="1"/>
      <c r="O257" s="1"/>
      <c r="P257" s="1"/>
      <c r="Q257" s="1"/>
      <c r="R257" s="1"/>
      <c r="S257" s="1"/>
    </row>
    <row r="258" spans="1:19" x14ac:dyDescent="0.3">
      <c r="A258" s="1"/>
      <c r="B258" s="1"/>
      <c r="C258" s="1"/>
      <c r="D258" s="1"/>
      <c r="E258" s="1"/>
      <c r="F258" s="1"/>
      <c r="G258" s="1"/>
      <c r="H258" s="1"/>
      <c r="I258" s="78" t="s">
        <v>559</v>
      </c>
      <c r="J258" s="78">
        <v>115.1</v>
      </c>
      <c r="K258" s="1"/>
      <c r="L258" s="1"/>
      <c r="M258" s="1"/>
      <c r="N258" s="1"/>
      <c r="O258" s="1"/>
      <c r="P258" s="1"/>
      <c r="Q258" s="1"/>
      <c r="R258" s="1"/>
      <c r="S258" s="1"/>
    </row>
    <row r="259" spans="1:19" x14ac:dyDescent="0.3">
      <c r="A259" s="1"/>
      <c r="B259" s="1"/>
      <c r="C259" s="1"/>
      <c r="D259" s="1"/>
      <c r="E259" s="1"/>
      <c r="F259" s="1"/>
      <c r="G259" s="1"/>
      <c r="H259" s="1"/>
      <c r="I259" s="78" t="s">
        <v>540</v>
      </c>
      <c r="J259" s="78">
        <v>71.3</v>
      </c>
      <c r="K259" s="1"/>
      <c r="L259" s="1"/>
      <c r="M259" s="1"/>
      <c r="N259" s="1"/>
      <c r="O259" s="1"/>
      <c r="P259" s="1"/>
      <c r="Q259" s="1"/>
      <c r="R259" s="1"/>
      <c r="S259" s="1"/>
    </row>
    <row r="260" spans="1:19" x14ac:dyDescent="0.3">
      <c r="A260" s="1"/>
      <c r="B260" s="1"/>
      <c r="C260" s="1"/>
      <c r="D260" s="1"/>
      <c r="E260" s="1"/>
      <c r="F260" s="1"/>
      <c r="G260" s="1"/>
      <c r="H260" s="1"/>
      <c r="I260" s="78" t="s">
        <v>560</v>
      </c>
      <c r="J260" s="78">
        <v>34.450000000000003</v>
      </c>
      <c r="K260" s="1"/>
      <c r="L260" s="1"/>
      <c r="M260" s="1"/>
      <c r="N260" s="1"/>
      <c r="O260" s="1"/>
      <c r="P260" s="1"/>
      <c r="Q260" s="1"/>
      <c r="R260" s="1"/>
      <c r="S260" s="1"/>
    </row>
    <row r="261" spans="1:19" x14ac:dyDescent="0.3">
      <c r="A261" s="1"/>
      <c r="B261" s="1"/>
      <c r="C261" s="1"/>
      <c r="D261" s="1"/>
      <c r="E261" s="1"/>
      <c r="F261" s="1"/>
      <c r="G261" s="1"/>
      <c r="H261" s="1"/>
      <c r="I261" s="78" t="s">
        <v>543</v>
      </c>
      <c r="J261" s="78">
        <v>21.15</v>
      </c>
      <c r="K261" s="1"/>
      <c r="L261" s="1"/>
      <c r="M261" s="1"/>
      <c r="N261" s="1"/>
      <c r="O261" s="1"/>
      <c r="P261" s="1"/>
      <c r="Q261" s="1"/>
      <c r="R261" s="1"/>
      <c r="S261" s="1"/>
    </row>
    <row r="262" spans="1:19" x14ac:dyDescent="0.3">
      <c r="A262" s="1"/>
      <c r="B262" s="1"/>
      <c r="C262" s="1"/>
      <c r="D262" s="1"/>
      <c r="E262" s="1"/>
      <c r="F262" s="1"/>
      <c r="G262" s="1"/>
      <c r="H262" s="1"/>
      <c r="I262" s="78"/>
      <c r="J262" s="78"/>
      <c r="K262" s="1"/>
      <c r="L262" s="1"/>
      <c r="M262" s="1"/>
      <c r="N262" s="1"/>
      <c r="O262" s="1"/>
      <c r="P262" s="1"/>
      <c r="Q262" s="1"/>
      <c r="R262" s="1"/>
      <c r="S262" s="1"/>
    </row>
  </sheetData>
  <mergeCells count="13">
    <mergeCell ref="F180:S180"/>
    <mergeCell ref="B190:E190"/>
    <mergeCell ref="B176:E176"/>
    <mergeCell ref="B180:B181"/>
    <mergeCell ref="C180:C181"/>
    <mergeCell ref="D180:D181"/>
    <mergeCell ref="E180:E181"/>
    <mergeCell ref="B3:G3"/>
    <mergeCell ref="B6:B7"/>
    <mergeCell ref="C6:C7"/>
    <mergeCell ref="D6:D7"/>
    <mergeCell ref="E6:E7"/>
    <mergeCell ref="F6:S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22" t="s">
        <v>515</v>
      </c>
      <c r="C5" s="218" t="s">
        <v>1151</v>
      </c>
      <c r="D5" s="218" t="s">
        <v>1151</v>
      </c>
      <c r="E5" s="218" t="s">
        <v>1151</v>
      </c>
      <c r="F5" s="218" t="s">
        <v>1151</v>
      </c>
      <c r="G5" s="218" t="s">
        <v>1151</v>
      </c>
      <c r="H5" s="218" t="s">
        <v>1151</v>
      </c>
      <c r="I5" s="218" t="s">
        <v>1151</v>
      </c>
      <c r="J5" s="218" t="s">
        <v>1151</v>
      </c>
      <c r="K5" s="218" t="s">
        <v>1151</v>
      </c>
      <c r="L5" s="218" t="s">
        <v>1151</v>
      </c>
      <c r="M5" s="218" t="s">
        <v>1151</v>
      </c>
      <c r="N5" s="218" t="s">
        <v>1151</v>
      </c>
      <c r="O5" s="218" t="s">
        <v>1151</v>
      </c>
      <c r="P5" s="218" t="s">
        <v>1151</v>
      </c>
      <c r="Q5" s="218" t="s">
        <v>1151</v>
      </c>
      <c r="R5" s="218" t="s">
        <v>1151</v>
      </c>
      <c r="S5" s="222" t="s">
        <v>515</v>
      </c>
      <c r="T5" s="219" t="s">
        <v>1152</v>
      </c>
      <c r="U5" s="219" t="s">
        <v>1152</v>
      </c>
      <c r="V5" s="219" t="s">
        <v>1152</v>
      </c>
      <c r="W5" s="219" t="s">
        <v>1152</v>
      </c>
      <c r="X5" s="219" t="s">
        <v>1152</v>
      </c>
      <c r="Y5" s="222" t="s">
        <v>515</v>
      </c>
      <c r="Z5" s="220" t="s">
        <v>1152</v>
      </c>
      <c r="AA5" s="220" t="s">
        <v>1152</v>
      </c>
      <c r="AB5" s="220" t="s">
        <v>1152</v>
      </c>
      <c r="AC5" s="220" t="s">
        <v>1152</v>
      </c>
      <c r="AD5" s="220" t="s">
        <v>1152</v>
      </c>
    </row>
    <row r="6" spans="1:30" ht="21" x14ac:dyDescent="0.3">
      <c r="A6" s="1"/>
      <c r="B6" s="222"/>
      <c r="C6" s="221" t="s">
        <v>520</v>
      </c>
      <c r="D6" s="221" t="s">
        <v>520</v>
      </c>
      <c r="E6" s="221" t="s">
        <v>520</v>
      </c>
      <c r="F6" s="221" t="s">
        <v>520</v>
      </c>
      <c r="G6" s="221" t="s">
        <v>519</v>
      </c>
      <c r="H6" s="221" t="s">
        <v>519</v>
      </c>
      <c r="I6" s="221" t="s">
        <v>519</v>
      </c>
      <c r="J6" s="221" t="s">
        <v>519</v>
      </c>
      <c r="K6" s="221" t="s">
        <v>518</v>
      </c>
      <c r="L6" s="221" t="s">
        <v>518</v>
      </c>
      <c r="M6" s="221" t="s">
        <v>518</v>
      </c>
      <c r="N6" s="221" t="s">
        <v>518</v>
      </c>
      <c r="O6" s="218" t="s">
        <v>1153</v>
      </c>
      <c r="P6" s="218" t="s">
        <v>1153</v>
      </c>
      <c r="Q6" s="218" t="s">
        <v>1153</v>
      </c>
      <c r="R6" s="218" t="s">
        <v>1153</v>
      </c>
      <c r="S6" s="222"/>
      <c r="T6" s="219" t="s">
        <v>1154</v>
      </c>
      <c r="U6" s="219" t="s">
        <v>1154</v>
      </c>
      <c r="V6" s="219" t="s">
        <v>1154</v>
      </c>
      <c r="W6" s="219" t="s">
        <v>1154</v>
      </c>
      <c r="X6" s="219" t="s">
        <v>1154</v>
      </c>
      <c r="Y6" s="222"/>
      <c r="Z6" s="220" t="s">
        <v>1155</v>
      </c>
      <c r="AA6" s="220" t="s">
        <v>1155</v>
      </c>
      <c r="AB6" s="220" t="s">
        <v>1155</v>
      </c>
      <c r="AC6" s="220" t="s">
        <v>1155</v>
      </c>
      <c r="AD6" s="220" t="s">
        <v>1155</v>
      </c>
    </row>
    <row r="7" spans="1:30" ht="30.6" x14ac:dyDescent="0.3">
      <c r="A7" s="1"/>
      <c r="B7" s="222"/>
      <c r="C7" s="79" t="s">
        <v>1156</v>
      </c>
      <c r="D7" s="79" t="s">
        <v>1157</v>
      </c>
      <c r="E7" s="79" t="s">
        <v>1158</v>
      </c>
      <c r="F7" s="79" t="s">
        <v>1159</v>
      </c>
      <c r="G7" s="79" t="s">
        <v>1160</v>
      </c>
      <c r="H7" s="79" t="s">
        <v>1161</v>
      </c>
      <c r="I7" s="79" t="s">
        <v>1162</v>
      </c>
      <c r="J7" s="79" t="s">
        <v>1163</v>
      </c>
      <c r="K7" s="79" t="s">
        <v>1164</v>
      </c>
      <c r="L7" s="79" t="s">
        <v>1165</v>
      </c>
      <c r="M7" s="79" t="s">
        <v>1166</v>
      </c>
      <c r="N7" s="79" t="s">
        <v>1167</v>
      </c>
      <c r="O7" s="64" t="s">
        <v>1168</v>
      </c>
      <c r="P7" s="64" t="s">
        <v>1169</v>
      </c>
      <c r="Q7" s="64" t="s">
        <v>1170</v>
      </c>
      <c r="R7" s="64" t="s">
        <v>1171</v>
      </c>
      <c r="S7" s="223"/>
      <c r="T7" s="80" t="s">
        <v>522</v>
      </c>
      <c r="U7" s="80" t="s">
        <v>523</v>
      </c>
      <c r="V7" s="80" t="s">
        <v>524</v>
      </c>
      <c r="W7" s="80" t="s">
        <v>525</v>
      </c>
      <c r="X7" s="80" t="s">
        <v>1171</v>
      </c>
      <c r="Y7" s="223"/>
      <c r="Z7" s="81" t="s">
        <v>1172</v>
      </c>
      <c r="AA7" s="81" t="s">
        <v>1173</v>
      </c>
      <c r="AB7" s="81" t="s">
        <v>1174</v>
      </c>
      <c r="AC7" s="81" t="s">
        <v>1175</v>
      </c>
      <c r="AD7" s="81" t="s">
        <v>975</v>
      </c>
    </row>
    <row r="8" spans="1:30" x14ac:dyDescent="0.3">
      <c r="A8" s="1"/>
      <c r="B8" s="82" t="s">
        <v>750</v>
      </c>
      <c r="C8" s="83">
        <v>438.2</v>
      </c>
      <c r="D8" s="83">
        <v>129.1</v>
      </c>
      <c r="E8" s="83">
        <v>0</v>
      </c>
      <c r="F8" s="83">
        <v>14.9</v>
      </c>
      <c r="G8" s="83">
        <v>3401.6</v>
      </c>
      <c r="H8" s="83">
        <v>1799.8</v>
      </c>
      <c r="I8" s="83">
        <v>0</v>
      </c>
      <c r="J8" s="83">
        <v>174.1</v>
      </c>
      <c r="K8" s="83">
        <v>812</v>
      </c>
      <c r="L8" s="83">
        <v>0</v>
      </c>
      <c r="M8" s="83">
        <v>0</v>
      </c>
      <c r="N8" s="83">
        <v>0</v>
      </c>
      <c r="O8" s="83">
        <v>582.20000000000005</v>
      </c>
      <c r="P8" s="83">
        <v>5375.5</v>
      </c>
      <c r="Q8" s="83">
        <v>812</v>
      </c>
      <c r="R8" s="84">
        <v>6769.7</v>
      </c>
      <c r="S8" s="82" t="s">
        <v>750</v>
      </c>
      <c r="T8" s="83">
        <v>4651.8</v>
      </c>
      <c r="U8" s="83">
        <v>1928.9</v>
      </c>
      <c r="V8" s="83">
        <v>0</v>
      </c>
      <c r="W8" s="83">
        <v>189</v>
      </c>
      <c r="X8" s="84">
        <v>6769.7</v>
      </c>
      <c r="Y8" s="82" t="s">
        <v>750</v>
      </c>
      <c r="Z8" s="83">
        <v>346.5</v>
      </c>
      <c r="AA8" s="83">
        <v>94.7</v>
      </c>
      <c r="AB8" s="83">
        <v>0</v>
      </c>
      <c r="AC8" s="83">
        <v>189</v>
      </c>
      <c r="AD8" s="84">
        <v>630.20000000000005</v>
      </c>
    </row>
    <row r="9" spans="1:30" x14ac:dyDescent="0.3">
      <c r="A9" s="1"/>
      <c r="B9" s="82" t="s">
        <v>751</v>
      </c>
      <c r="C9" s="83">
        <v>450.5</v>
      </c>
      <c r="D9" s="83">
        <v>124.5</v>
      </c>
      <c r="E9" s="83">
        <v>0</v>
      </c>
      <c r="F9" s="83">
        <v>15.8</v>
      </c>
      <c r="G9" s="83">
        <v>3349.2</v>
      </c>
      <c r="H9" s="83">
        <v>1846.8</v>
      </c>
      <c r="I9" s="83">
        <v>0</v>
      </c>
      <c r="J9" s="83">
        <v>166.6</v>
      </c>
      <c r="K9" s="83">
        <v>804.9</v>
      </c>
      <c r="L9" s="83">
        <v>0</v>
      </c>
      <c r="M9" s="83">
        <v>0</v>
      </c>
      <c r="N9" s="83">
        <v>0</v>
      </c>
      <c r="O9" s="83">
        <v>590.79999999999995</v>
      </c>
      <c r="P9" s="83">
        <v>5362.6</v>
      </c>
      <c r="Q9" s="83">
        <v>804.9</v>
      </c>
      <c r="R9" s="84">
        <v>6758.3</v>
      </c>
      <c r="S9" s="82" t="s">
        <v>751</v>
      </c>
      <c r="T9" s="83">
        <v>4604.6000000000004</v>
      </c>
      <c r="U9" s="83">
        <v>1971.3</v>
      </c>
      <c r="V9" s="83">
        <v>0</v>
      </c>
      <c r="W9" s="83">
        <v>182.4</v>
      </c>
      <c r="X9" s="84">
        <v>6758.3</v>
      </c>
      <c r="Y9" s="82" t="s">
        <v>751</v>
      </c>
      <c r="Z9" s="83">
        <v>359.5</v>
      </c>
      <c r="AA9" s="83">
        <v>89.3</v>
      </c>
      <c r="AB9" s="83">
        <v>0</v>
      </c>
      <c r="AC9" s="83">
        <v>182.4</v>
      </c>
      <c r="AD9" s="84">
        <v>631.20000000000005</v>
      </c>
    </row>
    <row r="10" spans="1:30" x14ac:dyDescent="0.3">
      <c r="A10" s="1"/>
      <c r="B10" s="82" t="s">
        <v>752</v>
      </c>
      <c r="C10" s="83">
        <v>450.6</v>
      </c>
      <c r="D10" s="83">
        <v>126.4</v>
      </c>
      <c r="E10" s="83">
        <v>0</v>
      </c>
      <c r="F10" s="83">
        <v>23.3</v>
      </c>
      <c r="G10" s="83">
        <v>3293.1</v>
      </c>
      <c r="H10" s="83">
        <v>1826.5</v>
      </c>
      <c r="I10" s="83">
        <v>0</v>
      </c>
      <c r="J10" s="83">
        <v>156.9</v>
      </c>
      <c r="K10" s="83">
        <v>800</v>
      </c>
      <c r="L10" s="83">
        <v>0</v>
      </c>
      <c r="M10" s="83">
        <v>0</v>
      </c>
      <c r="N10" s="83">
        <v>0</v>
      </c>
      <c r="O10" s="83">
        <v>600.29999999999995</v>
      </c>
      <c r="P10" s="83">
        <v>5276.5</v>
      </c>
      <c r="Q10" s="83">
        <v>800</v>
      </c>
      <c r="R10" s="84">
        <v>6676.8</v>
      </c>
      <c r="S10" s="82" t="s">
        <v>752</v>
      </c>
      <c r="T10" s="83">
        <v>4543.7</v>
      </c>
      <c r="U10" s="83">
        <v>1952.9</v>
      </c>
      <c r="V10" s="83">
        <v>0</v>
      </c>
      <c r="W10" s="83">
        <v>180.2</v>
      </c>
      <c r="X10" s="84">
        <v>6676.8</v>
      </c>
      <c r="Y10" s="82" t="s">
        <v>752</v>
      </c>
      <c r="Z10" s="83">
        <v>358.8</v>
      </c>
      <c r="AA10" s="83">
        <v>90.7</v>
      </c>
      <c r="AB10" s="83">
        <v>0</v>
      </c>
      <c r="AC10" s="83">
        <v>180.2</v>
      </c>
      <c r="AD10" s="84">
        <v>629.70000000000005</v>
      </c>
    </row>
    <row r="11" spans="1:30" x14ac:dyDescent="0.3">
      <c r="A11" s="1"/>
      <c r="B11" s="82" t="s">
        <v>753</v>
      </c>
      <c r="C11" s="83">
        <v>448.5</v>
      </c>
      <c r="D11" s="83">
        <v>126.2</v>
      </c>
      <c r="E11" s="83">
        <v>0</v>
      </c>
      <c r="F11" s="83">
        <v>17.899999999999999</v>
      </c>
      <c r="G11" s="83">
        <v>3211.2</v>
      </c>
      <c r="H11" s="83">
        <v>1724.1</v>
      </c>
      <c r="I11" s="83">
        <v>0</v>
      </c>
      <c r="J11" s="83">
        <v>140.30000000000001</v>
      </c>
      <c r="K11" s="83">
        <v>794.5</v>
      </c>
      <c r="L11" s="83">
        <v>0</v>
      </c>
      <c r="M11" s="83">
        <v>0</v>
      </c>
      <c r="N11" s="83">
        <v>0</v>
      </c>
      <c r="O11" s="83">
        <v>592.6</v>
      </c>
      <c r="P11" s="83">
        <v>5075.6000000000004</v>
      </c>
      <c r="Q11" s="83">
        <v>794.5</v>
      </c>
      <c r="R11" s="84">
        <v>6462.7</v>
      </c>
      <c r="S11" s="82" t="s">
        <v>753</v>
      </c>
      <c r="T11" s="83">
        <v>4454.2</v>
      </c>
      <c r="U11" s="83">
        <v>1850.3</v>
      </c>
      <c r="V11" s="83">
        <v>0</v>
      </c>
      <c r="W11" s="83">
        <v>158.19999999999999</v>
      </c>
      <c r="X11" s="84">
        <v>6462.7</v>
      </c>
      <c r="Y11" s="82" t="s">
        <v>753</v>
      </c>
      <c r="Z11" s="83">
        <v>359</v>
      </c>
      <c r="AA11" s="83">
        <v>89.9</v>
      </c>
      <c r="AB11" s="83">
        <v>0</v>
      </c>
      <c r="AC11" s="83">
        <v>158.19999999999999</v>
      </c>
      <c r="AD11" s="84">
        <v>607.1</v>
      </c>
    </row>
    <row r="12" spans="1:30" x14ac:dyDescent="0.3">
      <c r="A12" s="1"/>
      <c r="B12" s="82" t="s">
        <v>754</v>
      </c>
      <c r="C12" s="83">
        <v>455.1</v>
      </c>
      <c r="D12" s="83">
        <v>126.5</v>
      </c>
      <c r="E12" s="83">
        <v>0</v>
      </c>
      <c r="F12" s="83">
        <v>12.6</v>
      </c>
      <c r="G12" s="83">
        <v>3346.6</v>
      </c>
      <c r="H12" s="83">
        <v>1589</v>
      </c>
      <c r="I12" s="83">
        <v>0</v>
      </c>
      <c r="J12" s="83">
        <v>157.1</v>
      </c>
      <c r="K12" s="83">
        <v>802</v>
      </c>
      <c r="L12" s="83">
        <v>0</v>
      </c>
      <c r="M12" s="83">
        <v>0</v>
      </c>
      <c r="N12" s="83">
        <v>0</v>
      </c>
      <c r="O12" s="83">
        <v>594.20000000000005</v>
      </c>
      <c r="P12" s="83">
        <v>5092.7</v>
      </c>
      <c r="Q12" s="83">
        <v>802</v>
      </c>
      <c r="R12" s="84">
        <v>6488.9</v>
      </c>
      <c r="S12" s="82" t="s">
        <v>754</v>
      </c>
      <c r="T12" s="83">
        <v>4603.7</v>
      </c>
      <c r="U12" s="83">
        <v>1715.5</v>
      </c>
      <c r="V12" s="83">
        <v>0</v>
      </c>
      <c r="W12" s="83">
        <v>169.7</v>
      </c>
      <c r="X12" s="84">
        <v>6488.9</v>
      </c>
      <c r="Y12" s="82" t="s">
        <v>754</v>
      </c>
      <c r="Z12" s="83">
        <v>362.5</v>
      </c>
      <c r="AA12" s="83">
        <v>90.9</v>
      </c>
      <c r="AB12" s="83">
        <v>0</v>
      </c>
      <c r="AC12" s="83">
        <v>169.7</v>
      </c>
      <c r="AD12" s="84">
        <v>623.1</v>
      </c>
    </row>
    <row r="13" spans="1:30" x14ac:dyDescent="0.3">
      <c r="A13" s="1"/>
      <c r="B13" s="82" t="s">
        <v>755</v>
      </c>
      <c r="C13" s="83">
        <v>449.4</v>
      </c>
      <c r="D13" s="83">
        <v>126.8</v>
      </c>
      <c r="E13" s="83">
        <v>0</v>
      </c>
      <c r="F13" s="83">
        <v>12.4</v>
      </c>
      <c r="G13" s="83">
        <v>3283.7</v>
      </c>
      <c r="H13" s="83">
        <v>1663.8</v>
      </c>
      <c r="I13" s="83">
        <v>0</v>
      </c>
      <c r="J13" s="83">
        <v>137.9</v>
      </c>
      <c r="K13" s="83">
        <v>795.9</v>
      </c>
      <c r="L13" s="83">
        <v>0</v>
      </c>
      <c r="M13" s="83">
        <v>0</v>
      </c>
      <c r="N13" s="83">
        <v>0</v>
      </c>
      <c r="O13" s="83">
        <v>588.6</v>
      </c>
      <c r="P13" s="83">
        <v>5085.3999999999996</v>
      </c>
      <c r="Q13" s="83">
        <v>795.9</v>
      </c>
      <c r="R13" s="84">
        <v>6469.9</v>
      </c>
      <c r="S13" s="82" t="s">
        <v>755</v>
      </c>
      <c r="T13" s="83">
        <v>4529</v>
      </c>
      <c r="U13" s="83">
        <v>1790.6</v>
      </c>
      <c r="V13" s="83">
        <v>0</v>
      </c>
      <c r="W13" s="83">
        <v>150.30000000000001</v>
      </c>
      <c r="X13" s="84">
        <v>6469.9</v>
      </c>
      <c r="Y13" s="82" t="s">
        <v>755</v>
      </c>
      <c r="Z13" s="83">
        <v>362.8</v>
      </c>
      <c r="AA13" s="83">
        <v>90.9</v>
      </c>
      <c r="AB13" s="83">
        <v>0</v>
      </c>
      <c r="AC13" s="83">
        <v>150.30000000000001</v>
      </c>
      <c r="AD13" s="84">
        <v>604</v>
      </c>
    </row>
    <row r="14" spans="1:30" x14ac:dyDescent="0.3">
      <c r="A14" s="1"/>
      <c r="B14" s="82" t="s">
        <v>756</v>
      </c>
      <c r="C14" s="83">
        <v>454.8</v>
      </c>
      <c r="D14" s="83">
        <v>111.1</v>
      </c>
      <c r="E14" s="83">
        <v>0</v>
      </c>
      <c r="F14" s="83">
        <v>12.2</v>
      </c>
      <c r="G14" s="83">
        <v>3236.6</v>
      </c>
      <c r="H14" s="83">
        <v>1642.5</v>
      </c>
      <c r="I14" s="83">
        <v>0</v>
      </c>
      <c r="J14" s="83">
        <v>135.9</v>
      </c>
      <c r="K14" s="83">
        <v>791.6</v>
      </c>
      <c r="L14" s="83">
        <v>0</v>
      </c>
      <c r="M14" s="83">
        <v>0</v>
      </c>
      <c r="N14" s="83">
        <v>0</v>
      </c>
      <c r="O14" s="83">
        <v>578.1</v>
      </c>
      <c r="P14" s="83">
        <v>5015</v>
      </c>
      <c r="Q14" s="83">
        <v>791.6</v>
      </c>
      <c r="R14" s="84">
        <v>6384.7</v>
      </c>
      <c r="S14" s="82" t="s">
        <v>756</v>
      </c>
      <c r="T14" s="83">
        <v>4483</v>
      </c>
      <c r="U14" s="83">
        <v>1753.6</v>
      </c>
      <c r="V14" s="83">
        <v>0</v>
      </c>
      <c r="W14" s="83">
        <v>148.1</v>
      </c>
      <c r="X14" s="84">
        <v>6384.7</v>
      </c>
      <c r="Y14" s="82" t="s">
        <v>756</v>
      </c>
      <c r="Z14" s="83">
        <v>361.4</v>
      </c>
      <c r="AA14" s="83">
        <v>75.400000000000006</v>
      </c>
      <c r="AB14" s="83">
        <v>0</v>
      </c>
      <c r="AC14" s="83">
        <v>148.1</v>
      </c>
      <c r="AD14" s="84">
        <v>584.9</v>
      </c>
    </row>
    <row r="15" spans="1:30" x14ac:dyDescent="0.3">
      <c r="A15" s="1"/>
      <c r="B15" s="82" t="s">
        <v>757</v>
      </c>
      <c r="C15" s="83">
        <v>456</v>
      </c>
      <c r="D15" s="83">
        <v>111.7</v>
      </c>
      <c r="E15" s="83">
        <v>0</v>
      </c>
      <c r="F15" s="83">
        <v>14.4</v>
      </c>
      <c r="G15" s="83">
        <v>3225.5</v>
      </c>
      <c r="H15" s="83">
        <v>1589.7</v>
      </c>
      <c r="I15" s="83">
        <v>0</v>
      </c>
      <c r="J15" s="83">
        <v>146.5</v>
      </c>
      <c r="K15" s="83">
        <v>805.2</v>
      </c>
      <c r="L15" s="83">
        <v>0</v>
      </c>
      <c r="M15" s="83">
        <v>0</v>
      </c>
      <c r="N15" s="83">
        <v>0</v>
      </c>
      <c r="O15" s="83">
        <v>582.1</v>
      </c>
      <c r="P15" s="83">
        <v>4961.7</v>
      </c>
      <c r="Q15" s="83">
        <v>805.2</v>
      </c>
      <c r="R15" s="84">
        <v>6349</v>
      </c>
      <c r="S15" s="82" t="s">
        <v>757</v>
      </c>
      <c r="T15" s="83">
        <v>4486.7</v>
      </c>
      <c r="U15" s="83">
        <v>1701.4</v>
      </c>
      <c r="V15" s="83">
        <v>0</v>
      </c>
      <c r="W15" s="83">
        <v>160.9</v>
      </c>
      <c r="X15" s="84">
        <v>6349</v>
      </c>
      <c r="Y15" s="82" t="s">
        <v>757</v>
      </c>
      <c r="Z15" s="83">
        <v>361.9</v>
      </c>
      <c r="AA15" s="83">
        <v>75.099999999999994</v>
      </c>
      <c r="AB15" s="83">
        <v>0</v>
      </c>
      <c r="AC15" s="83">
        <v>160.9</v>
      </c>
      <c r="AD15" s="84">
        <v>597.9</v>
      </c>
    </row>
    <row r="16" spans="1:30" x14ac:dyDescent="0.3">
      <c r="A16" s="1"/>
      <c r="B16" s="82" t="s">
        <v>758</v>
      </c>
      <c r="C16" s="83">
        <v>450.4</v>
      </c>
      <c r="D16" s="83">
        <v>105</v>
      </c>
      <c r="E16" s="83">
        <v>0</v>
      </c>
      <c r="F16" s="83">
        <v>20.9</v>
      </c>
      <c r="G16" s="83">
        <v>3259.5</v>
      </c>
      <c r="H16" s="83">
        <v>1657.3</v>
      </c>
      <c r="I16" s="83">
        <v>0</v>
      </c>
      <c r="J16" s="83">
        <v>170.4</v>
      </c>
      <c r="K16" s="83">
        <v>785.5</v>
      </c>
      <c r="L16" s="83">
        <v>0</v>
      </c>
      <c r="M16" s="83">
        <v>0</v>
      </c>
      <c r="N16" s="83">
        <v>0</v>
      </c>
      <c r="O16" s="83">
        <v>576.29999999999995</v>
      </c>
      <c r="P16" s="83">
        <v>5087.2</v>
      </c>
      <c r="Q16" s="83">
        <v>785.5</v>
      </c>
      <c r="R16" s="84">
        <v>6449</v>
      </c>
      <c r="S16" s="82" t="s">
        <v>758</v>
      </c>
      <c r="T16" s="83">
        <v>4495.3999999999996</v>
      </c>
      <c r="U16" s="83">
        <v>1762.3</v>
      </c>
      <c r="V16" s="83">
        <v>0</v>
      </c>
      <c r="W16" s="83">
        <v>191.3</v>
      </c>
      <c r="X16" s="84">
        <v>6449</v>
      </c>
      <c r="Y16" s="82" t="s">
        <v>758</v>
      </c>
      <c r="Z16" s="83">
        <v>361.9</v>
      </c>
      <c r="AA16" s="83">
        <v>69.5</v>
      </c>
      <c r="AB16" s="83">
        <v>0</v>
      </c>
      <c r="AC16" s="83">
        <v>191.3</v>
      </c>
      <c r="AD16" s="84">
        <v>622.70000000000005</v>
      </c>
    </row>
    <row r="17" spans="1:30" x14ac:dyDescent="0.3">
      <c r="A17" s="1"/>
      <c r="B17" s="82" t="s">
        <v>759</v>
      </c>
      <c r="C17" s="83">
        <v>463.4</v>
      </c>
      <c r="D17" s="83">
        <v>113</v>
      </c>
      <c r="E17" s="83">
        <v>0</v>
      </c>
      <c r="F17" s="83">
        <v>16.7</v>
      </c>
      <c r="G17" s="83">
        <v>3294.2</v>
      </c>
      <c r="H17" s="83">
        <v>1649.9</v>
      </c>
      <c r="I17" s="83">
        <v>0</v>
      </c>
      <c r="J17" s="83">
        <v>162.4</v>
      </c>
      <c r="K17" s="83">
        <v>797.8</v>
      </c>
      <c r="L17" s="83">
        <v>0</v>
      </c>
      <c r="M17" s="83">
        <v>0</v>
      </c>
      <c r="N17" s="83">
        <v>0</v>
      </c>
      <c r="O17" s="83">
        <v>593.1</v>
      </c>
      <c r="P17" s="83">
        <v>5106.5</v>
      </c>
      <c r="Q17" s="83">
        <v>797.8</v>
      </c>
      <c r="R17" s="84">
        <v>6497.4</v>
      </c>
      <c r="S17" s="82" t="s">
        <v>759</v>
      </c>
      <c r="T17" s="83">
        <v>4555.3999999999996</v>
      </c>
      <c r="U17" s="83">
        <v>1762.9</v>
      </c>
      <c r="V17" s="83">
        <v>0</v>
      </c>
      <c r="W17" s="83">
        <v>179.1</v>
      </c>
      <c r="X17" s="84">
        <v>6497.4</v>
      </c>
      <c r="Y17" s="82" t="s">
        <v>759</v>
      </c>
      <c r="Z17" s="83">
        <v>362.5</v>
      </c>
      <c r="AA17" s="83">
        <v>76.900000000000006</v>
      </c>
      <c r="AB17" s="83">
        <v>0</v>
      </c>
      <c r="AC17" s="83">
        <v>179.1</v>
      </c>
      <c r="AD17" s="84">
        <v>618.5</v>
      </c>
    </row>
    <row r="18" spans="1:30" x14ac:dyDescent="0.3">
      <c r="A18" s="1"/>
      <c r="B18" s="82" t="s">
        <v>760</v>
      </c>
      <c r="C18" s="83">
        <v>458.8</v>
      </c>
      <c r="D18" s="83">
        <v>113</v>
      </c>
      <c r="E18" s="83">
        <v>0</v>
      </c>
      <c r="F18" s="83">
        <v>9.4</v>
      </c>
      <c r="G18" s="83">
        <v>3264.8</v>
      </c>
      <c r="H18" s="83">
        <v>1648.3</v>
      </c>
      <c r="I18" s="83">
        <v>0</v>
      </c>
      <c r="J18" s="83">
        <v>131.30000000000001</v>
      </c>
      <c r="K18" s="83">
        <v>797.6</v>
      </c>
      <c r="L18" s="83">
        <v>0</v>
      </c>
      <c r="M18" s="83">
        <v>0.1</v>
      </c>
      <c r="N18" s="83">
        <v>0</v>
      </c>
      <c r="O18" s="83">
        <v>581.20000000000005</v>
      </c>
      <c r="P18" s="83">
        <v>5044.3999999999996</v>
      </c>
      <c r="Q18" s="83">
        <v>797.7</v>
      </c>
      <c r="R18" s="84">
        <v>6423.3</v>
      </c>
      <c r="S18" s="82" t="s">
        <v>760</v>
      </c>
      <c r="T18" s="83">
        <v>4521.2</v>
      </c>
      <c r="U18" s="83">
        <v>1761.3</v>
      </c>
      <c r="V18" s="83">
        <v>0.1</v>
      </c>
      <c r="W18" s="83">
        <v>140.69999999999999</v>
      </c>
      <c r="X18" s="84">
        <v>6423.3</v>
      </c>
      <c r="Y18" s="82" t="s">
        <v>760</v>
      </c>
      <c r="Z18" s="83">
        <v>360.9</v>
      </c>
      <c r="AA18" s="83">
        <v>76.8</v>
      </c>
      <c r="AB18" s="83">
        <v>0.1</v>
      </c>
      <c r="AC18" s="83">
        <v>140.69999999999999</v>
      </c>
      <c r="AD18" s="84">
        <v>578.5</v>
      </c>
    </row>
    <row r="19" spans="1:30" x14ac:dyDescent="0.3">
      <c r="A19" s="1"/>
      <c r="B19" s="82" t="s">
        <v>761</v>
      </c>
      <c r="C19" s="83">
        <v>460.4</v>
      </c>
      <c r="D19" s="83">
        <v>111.7</v>
      </c>
      <c r="E19" s="83">
        <v>0</v>
      </c>
      <c r="F19" s="83">
        <v>2.4</v>
      </c>
      <c r="G19" s="83">
        <v>3392.6</v>
      </c>
      <c r="H19" s="83">
        <v>1653.1</v>
      </c>
      <c r="I19" s="83">
        <v>0</v>
      </c>
      <c r="J19" s="83">
        <v>130.5</v>
      </c>
      <c r="K19" s="83">
        <v>797.3</v>
      </c>
      <c r="L19" s="83">
        <v>0</v>
      </c>
      <c r="M19" s="83">
        <v>12</v>
      </c>
      <c r="N19" s="83">
        <v>0</v>
      </c>
      <c r="O19" s="83">
        <v>574.5</v>
      </c>
      <c r="P19" s="83">
        <v>5176.2</v>
      </c>
      <c r="Q19" s="83">
        <v>809.3</v>
      </c>
      <c r="R19" s="84">
        <v>6560</v>
      </c>
      <c r="S19" s="82" t="s">
        <v>761</v>
      </c>
      <c r="T19" s="83">
        <v>4650.3</v>
      </c>
      <c r="U19" s="83">
        <v>1764.8</v>
      </c>
      <c r="V19" s="83">
        <v>12</v>
      </c>
      <c r="W19" s="83">
        <v>132.9</v>
      </c>
      <c r="X19" s="84">
        <v>6560</v>
      </c>
      <c r="Y19" s="82" t="s">
        <v>761</v>
      </c>
      <c r="Z19" s="83">
        <v>360</v>
      </c>
      <c r="AA19" s="83">
        <v>75.599999999999994</v>
      </c>
      <c r="AB19" s="83">
        <v>12</v>
      </c>
      <c r="AC19" s="83">
        <v>132.9</v>
      </c>
      <c r="AD19" s="84">
        <v>580.5</v>
      </c>
    </row>
    <row r="20" spans="1:30" x14ac:dyDescent="0.3">
      <c r="A20" s="1"/>
      <c r="B20" s="82" t="s">
        <v>762</v>
      </c>
      <c r="C20" s="83">
        <v>461.2</v>
      </c>
      <c r="D20" s="83">
        <v>101.1</v>
      </c>
      <c r="E20" s="83">
        <v>0</v>
      </c>
      <c r="F20" s="83">
        <v>2.8</v>
      </c>
      <c r="G20" s="83">
        <v>3298.6</v>
      </c>
      <c r="H20" s="83">
        <v>1618.6</v>
      </c>
      <c r="I20" s="83">
        <v>0</v>
      </c>
      <c r="J20" s="83">
        <v>117.9</v>
      </c>
      <c r="K20" s="83">
        <v>803.5</v>
      </c>
      <c r="L20" s="83">
        <v>0</v>
      </c>
      <c r="M20" s="83">
        <v>56.7</v>
      </c>
      <c r="N20" s="83">
        <v>0</v>
      </c>
      <c r="O20" s="83">
        <v>565.1</v>
      </c>
      <c r="P20" s="83">
        <v>5035.1000000000004</v>
      </c>
      <c r="Q20" s="83">
        <v>860.2</v>
      </c>
      <c r="R20" s="84">
        <v>6460.4</v>
      </c>
      <c r="S20" s="82" t="s">
        <v>762</v>
      </c>
      <c r="T20" s="83">
        <v>4563.3</v>
      </c>
      <c r="U20" s="83">
        <v>1719.7</v>
      </c>
      <c r="V20" s="83">
        <v>56.7</v>
      </c>
      <c r="W20" s="83">
        <v>120.7</v>
      </c>
      <c r="X20" s="84">
        <v>6460.4</v>
      </c>
      <c r="Y20" s="82" t="s">
        <v>762</v>
      </c>
      <c r="Z20" s="83">
        <v>360.5</v>
      </c>
      <c r="AA20" s="83">
        <v>66.2</v>
      </c>
      <c r="AB20" s="83">
        <v>56.7</v>
      </c>
      <c r="AC20" s="83">
        <v>120.7</v>
      </c>
      <c r="AD20" s="84">
        <v>604.1</v>
      </c>
    </row>
    <row r="21" spans="1:30" x14ac:dyDescent="0.3">
      <c r="A21" s="1"/>
      <c r="B21" s="82" t="s">
        <v>763</v>
      </c>
      <c r="C21" s="83">
        <v>458</v>
      </c>
      <c r="D21" s="83">
        <v>110.8</v>
      </c>
      <c r="E21" s="83">
        <v>0</v>
      </c>
      <c r="F21" s="83">
        <v>4.7</v>
      </c>
      <c r="G21" s="83">
        <v>3350.4</v>
      </c>
      <c r="H21" s="83">
        <v>1695.4</v>
      </c>
      <c r="I21" s="83">
        <v>0.1</v>
      </c>
      <c r="J21" s="83">
        <v>119.9</v>
      </c>
      <c r="K21" s="83">
        <v>807.4</v>
      </c>
      <c r="L21" s="83">
        <v>0</v>
      </c>
      <c r="M21" s="83">
        <v>128.9</v>
      </c>
      <c r="N21" s="83">
        <v>0</v>
      </c>
      <c r="O21" s="83">
        <v>573.5</v>
      </c>
      <c r="P21" s="83">
        <v>5165.8</v>
      </c>
      <c r="Q21" s="83">
        <v>936.3</v>
      </c>
      <c r="R21" s="84">
        <v>6675.6</v>
      </c>
      <c r="S21" s="82" t="s">
        <v>763</v>
      </c>
      <c r="T21" s="83">
        <v>4615.8</v>
      </c>
      <c r="U21" s="83">
        <v>1806.2</v>
      </c>
      <c r="V21" s="83">
        <v>129</v>
      </c>
      <c r="W21" s="83">
        <v>124.6</v>
      </c>
      <c r="X21" s="84">
        <v>6675.6</v>
      </c>
      <c r="Y21" s="82" t="s">
        <v>763</v>
      </c>
      <c r="Z21" s="83">
        <v>362.4</v>
      </c>
      <c r="AA21" s="83">
        <v>75.3</v>
      </c>
      <c r="AB21" s="83">
        <v>129</v>
      </c>
      <c r="AC21" s="83">
        <v>124.6</v>
      </c>
      <c r="AD21" s="84">
        <v>691.3</v>
      </c>
    </row>
    <row r="22" spans="1:30" x14ac:dyDescent="0.3">
      <c r="A22" s="1"/>
      <c r="B22" s="82" t="s">
        <v>764</v>
      </c>
      <c r="C22" s="83">
        <v>451.7</v>
      </c>
      <c r="D22" s="83">
        <v>111.4</v>
      </c>
      <c r="E22" s="83">
        <v>0</v>
      </c>
      <c r="F22" s="83">
        <v>6.4</v>
      </c>
      <c r="G22" s="83">
        <v>3378.9</v>
      </c>
      <c r="H22" s="83">
        <v>1840.5</v>
      </c>
      <c r="I22" s="83">
        <v>0.2</v>
      </c>
      <c r="J22" s="83">
        <v>119.2</v>
      </c>
      <c r="K22" s="83">
        <v>801.1</v>
      </c>
      <c r="L22" s="83">
        <v>0</v>
      </c>
      <c r="M22" s="83">
        <v>124.2</v>
      </c>
      <c r="N22" s="83">
        <v>0</v>
      </c>
      <c r="O22" s="83">
        <v>569.5</v>
      </c>
      <c r="P22" s="83">
        <v>5338.8</v>
      </c>
      <c r="Q22" s="83">
        <v>925.3</v>
      </c>
      <c r="R22" s="84">
        <v>6833.6</v>
      </c>
      <c r="S22" s="82" t="s">
        <v>764</v>
      </c>
      <c r="T22" s="83">
        <v>4631.7</v>
      </c>
      <c r="U22" s="83">
        <v>1951.9</v>
      </c>
      <c r="V22" s="83">
        <v>124.4</v>
      </c>
      <c r="W22" s="83">
        <v>125.6</v>
      </c>
      <c r="X22" s="84">
        <v>6833.6</v>
      </c>
      <c r="Y22" s="82" t="s">
        <v>764</v>
      </c>
      <c r="Z22" s="83">
        <v>360.4</v>
      </c>
      <c r="AA22" s="83">
        <v>75.2</v>
      </c>
      <c r="AB22" s="83">
        <v>124.4</v>
      </c>
      <c r="AC22" s="83">
        <v>125.6</v>
      </c>
      <c r="AD22" s="84">
        <v>685.6</v>
      </c>
    </row>
    <row r="23" spans="1:30" x14ac:dyDescent="0.3">
      <c r="A23" s="1"/>
      <c r="B23" s="82" t="s">
        <v>765</v>
      </c>
      <c r="C23" s="83">
        <v>456.3</v>
      </c>
      <c r="D23" s="83">
        <v>154.9</v>
      </c>
      <c r="E23" s="83">
        <v>0</v>
      </c>
      <c r="F23" s="83">
        <v>7</v>
      </c>
      <c r="G23" s="83">
        <v>3437.8</v>
      </c>
      <c r="H23" s="83">
        <v>1977.4</v>
      </c>
      <c r="I23" s="83">
        <v>0.2</v>
      </c>
      <c r="J23" s="83">
        <v>127.3</v>
      </c>
      <c r="K23" s="83">
        <v>812.4</v>
      </c>
      <c r="L23" s="83">
        <v>0</v>
      </c>
      <c r="M23" s="83">
        <v>187.1</v>
      </c>
      <c r="N23" s="83">
        <v>0</v>
      </c>
      <c r="O23" s="83">
        <v>618.20000000000005</v>
      </c>
      <c r="P23" s="83">
        <v>5542.7</v>
      </c>
      <c r="Q23" s="83">
        <v>999.5</v>
      </c>
      <c r="R23" s="84">
        <v>7160.4</v>
      </c>
      <c r="S23" s="82" t="s">
        <v>765</v>
      </c>
      <c r="T23" s="83">
        <v>4706.5</v>
      </c>
      <c r="U23" s="83">
        <v>2132.3000000000002</v>
      </c>
      <c r="V23" s="83">
        <v>187.3</v>
      </c>
      <c r="W23" s="83">
        <v>134.30000000000001</v>
      </c>
      <c r="X23" s="84">
        <v>7160.4</v>
      </c>
      <c r="Y23" s="82" t="s">
        <v>765</v>
      </c>
      <c r="Z23" s="83">
        <v>363.9</v>
      </c>
      <c r="AA23" s="83">
        <v>75.7</v>
      </c>
      <c r="AB23" s="83">
        <v>187.3</v>
      </c>
      <c r="AC23" s="83">
        <v>134.30000000000001</v>
      </c>
      <c r="AD23" s="84">
        <v>761.2</v>
      </c>
    </row>
    <row r="24" spans="1:30" x14ac:dyDescent="0.3">
      <c r="A24" s="1"/>
      <c r="B24" s="82" t="s">
        <v>766</v>
      </c>
      <c r="C24" s="83">
        <v>454.9</v>
      </c>
      <c r="D24" s="83">
        <v>154.9</v>
      </c>
      <c r="E24" s="83">
        <v>0.1</v>
      </c>
      <c r="F24" s="83">
        <v>8.6999999999999993</v>
      </c>
      <c r="G24" s="83">
        <v>3416.5</v>
      </c>
      <c r="H24" s="83">
        <v>2230.8000000000002</v>
      </c>
      <c r="I24" s="83">
        <v>0.8</v>
      </c>
      <c r="J24" s="83">
        <v>131.5</v>
      </c>
      <c r="K24" s="83">
        <v>809.5</v>
      </c>
      <c r="L24" s="83">
        <v>0</v>
      </c>
      <c r="M24" s="83">
        <v>270.5</v>
      </c>
      <c r="N24" s="83">
        <v>0</v>
      </c>
      <c r="O24" s="83">
        <v>618.6</v>
      </c>
      <c r="P24" s="83">
        <v>5779.6</v>
      </c>
      <c r="Q24" s="83">
        <v>1080</v>
      </c>
      <c r="R24" s="84">
        <v>7478.2</v>
      </c>
      <c r="S24" s="82" t="s">
        <v>766</v>
      </c>
      <c r="T24" s="83">
        <v>4680.8999999999996</v>
      </c>
      <c r="U24" s="83">
        <v>2385.6999999999998</v>
      </c>
      <c r="V24" s="83">
        <v>271.39999999999998</v>
      </c>
      <c r="W24" s="83">
        <v>140.19999999999999</v>
      </c>
      <c r="X24" s="84">
        <v>7478.2</v>
      </c>
      <c r="Y24" s="82" t="s">
        <v>766</v>
      </c>
      <c r="Z24" s="83">
        <v>363.7</v>
      </c>
      <c r="AA24" s="83">
        <v>75.400000000000006</v>
      </c>
      <c r="AB24" s="83">
        <v>271.39999999999998</v>
      </c>
      <c r="AC24" s="83">
        <v>140.19999999999999</v>
      </c>
      <c r="AD24" s="84">
        <v>850.7</v>
      </c>
    </row>
    <row r="25" spans="1:30" x14ac:dyDescent="0.3">
      <c r="A25" s="1"/>
      <c r="B25" s="82" t="s">
        <v>767</v>
      </c>
      <c r="C25" s="83">
        <v>456.4</v>
      </c>
      <c r="D25" s="83">
        <v>151.6</v>
      </c>
      <c r="E25" s="83">
        <v>0.1</v>
      </c>
      <c r="F25" s="83">
        <v>13.3</v>
      </c>
      <c r="G25" s="83">
        <v>3371.4</v>
      </c>
      <c r="H25" s="83">
        <v>2216.1</v>
      </c>
      <c r="I25" s="83">
        <v>1</v>
      </c>
      <c r="J25" s="83">
        <v>146.4</v>
      </c>
      <c r="K25" s="83">
        <v>801.8</v>
      </c>
      <c r="L25" s="83">
        <v>0</v>
      </c>
      <c r="M25" s="83">
        <v>500.8</v>
      </c>
      <c r="N25" s="83">
        <v>0</v>
      </c>
      <c r="O25" s="83">
        <v>621.4</v>
      </c>
      <c r="P25" s="83">
        <v>5734.9</v>
      </c>
      <c r="Q25" s="83">
        <v>1302.5999999999999</v>
      </c>
      <c r="R25" s="84">
        <v>7658.9</v>
      </c>
      <c r="S25" s="82" t="s">
        <v>767</v>
      </c>
      <c r="T25" s="83">
        <v>4629.6000000000004</v>
      </c>
      <c r="U25" s="83">
        <v>2367.6999999999998</v>
      </c>
      <c r="V25" s="83">
        <v>501.9</v>
      </c>
      <c r="W25" s="83">
        <v>159.69999999999999</v>
      </c>
      <c r="X25" s="84">
        <v>7658.9</v>
      </c>
      <c r="Y25" s="82" t="s">
        <v>767</v>
      </c>
      <c r="Z25" s="83">
        <v>330.2</v>
      </c>
      <c r="AA25" s="83">
        <v>71.7</v>
      </c>
      <c r="AB25" s="83">
        <v>501.9</v>
      </c>
      <c r="AC25" s="83">
        <v>159.69999999999999</v>
      </c>
      <c r="AD25" s="84">
        <v>1063.5</v>
      </c>
    </row>
    <row r="26" spans="1:30" x14ac:dyDescent="0.3">
      <c r="A26" s="1"/>
      <c r="B26" s="82" t="s">
        <v>768</v>
      </c>
      <c r="C26" s="83">
        <v>456.8</v>
      </c>
      <c r="D26" s="83">
        <v>151</v>
      </c>
      <c r="E26" s="83">
        <v>0.2</v>
      </c>
      <c r="F26" s="83">
        <v>13.3</v>
      </c>
      <c r="G26" s="83">
        <v>3274.3</v>
      </c>
      <c r="H26" s="83">
        <v>2052.8000000000002</v>
      </c>
      <c r="I26" s="83">
        <v>1.3</v>
      </c>
      <c r="J26" s="83">
        <v>188.3</v>
      </c>
      <c r="K26" s="83">
        <v>808.7</v>
      </c>
      <c r="L26" s="83">
        <v>0</v>
      </c>
      <c r="M26" s="83">
        <v>775.5</v>
      </c>
      <c r="N26" s="83">
        <v>0</v>
      </c>
      <c r="O26" s="83">
        <v>621.29999999999995</v>
      </c>
      <c r="P26" s="83">
        <v>5516.7</v>
      </c>
      <c r="Q26" s="83">
        <v>1584.2</v>
      </c>
      <c r="R26" s="84">
        <v>7722.2</v>
      </c>
      <c r="S26" s="82" t="s">
        <v>768</v>
      </c>
      <c r="T26" s="83">
        <v>4539.8</v>
      </c>
      <c r="U26" s="83">
        <v>2203.8000000000002</v>
      </c>
      <c r="V26" s="83">
        <v>777</v>
      </c>
      <c r="W26" s="83">
        <v>201.6</v>
      </c>
      <c r="X26" s="84">
        <v>7722.2</v>
      </c>
      <c r="Y26" s="82" t="s">
        <v>768</v>
      </c>
      <c r="Z26" s="83">
        <v>320.5</v>
      </c>
      <c r="AA26" s="83">
        <v>71.7</v>
      </c>
      <c r="AB26" s="83">
        <v>777</v>
      </c>
      <c r="AC26" s="83">
        <v>201.6</v>
      </c>
      <c r="AD26" s="84">
        <v>1370.8</v>
      </c>
    </row>
    <row r="27" spans="1:30" x14ac:dyDescent="0.3">
      <c r="A27" s="1"/>
      <c r="B27" s="82" t="s">
        <v>769</v>
      </c>
      <c r="C27" s="83">
        <v>455.4</v>
      </c>
      <c r="D27" s="83">
        <v>153.30000000000001</v>
      </c>
      <c r="E27" s="83">
        <v>0.2</v>
      </c>
      <c r="F27" s="83">
        <v>15.1</v>
      </c>
      <c r="G27" s="83">
        <v>3358.7</v>
      </c>
      <c r="H27" s="83">
        <v>1947.1</v>
      </c>
      <c r="I27" s="83">
        <v>1.3</v>
      </c>
      <c r="J27" s="83">
        <v>231.8</v>
      </c>
      <c r="K27" s="83">
        <v>807.1</v>
      </c>
      <c r="L27" s="83">
        <v>0</v>
      </c>
      <c r="M27" s="83">
        <v>870.2</v>
      </c>
      <c r="N27" s="83">
        <v>0</v>
      </c>
      <c r="O27" s="83">
        <v>624</v>
      </c>
      <c r="P27" s="83">
        <v>5538.9</v>
      </c>
      <c r="Q27" s="83">
        <v>1677.3</v>
      </c>
      <c r="R27" s="84">
        <v>7840.2</v>
      </c>
      <c r="S27" s="82" t="s">
        <v>769</v>
      </c>
      <c r="T27" s="83">
        <v>4621.2</v>
      </c>
      <c r="U27" s="83">
        <v>2100.4</v>
      </c>
      <c r="V27" s="83">
        <v>871.7</v>
      </c>
      <c r="W27" s="83">
        <v>246.9</v>
      </c>
      <c r="X27" s="84">
        <v>7840.2</v>
      </c>
      <c r="Y27" s="82" t="s">
        <v>769</v>
      </c>
      <c r="Z27" s="83">
        <v>324.3</v>
      </c>
      <c r="AA27" s="83">
        <v>74.2</v>
      </c>
      <c r="AB27" s="83">
        <v>871.7</v>
      </c>
      <c r="AC27" s="83">
        <v>246.9</v>
      </c>
      <c r="AD27" s="84">
        <v>1517.1</v>
      </c>
    </row>
    <row r="28" spans="1:30" x14ac:dyDescent="0.3">
      <c r="A28" s="1"/>
      <c r="B28" s="82" t="s">
        <v>770</v>
      </c>
      <c r="C28" s="83">
        <v>456.5</v>
      </c>
      <c r="D28" s="83">
        <v>152.5</v>
      </c>
      <c r="E28" s="83">
        <v>0.2</v>
      </c>
      <c r="F28" s="83">
        <v>12</v>
      </c>
      <c r="G28" s="83">
        <v>3475.4</v>
      </c>
      <c r="H28" s="83">
        <v>1886.3</v>
      </c>
      <c r="I28" s="83">
        <v>1.5</v>
      </c>
      <c r="J28" s="83">
        <v>350.9</v>
      </c>
      <c r="K28" s="83">
        <v>809.7</v>
      </c>
      <c r="L28" s="83">
        <v>0</v>
      </c>
      <c r="M28" s="83">
        <v>836.7</v>
      </c>
      <c r="N28" s="83">
        <v>0</v>
      </c>
      <c r="O28" s="83">
        <v>621.20000000000005</v>
      </c>
      <c r="P28" s="83">
        <v>5714.1</v>
      </c>
      <c r="Q28" s="83">
        <v>1646.4</v>
      </c>
      <c r="R28" s="84">
        <v>7981.7</v>
      </c>
      <c r="S28" s="82" t="s">
        <v>770</v>
      </c>
      <c r="T28" s="83">
        <v>4741.6000000000004</v>
      </c>
      <c r="U28" s="83">
        <v>2038.8</v>
      </c>
      <c r="V28" s="83">
        <v>838.4</v>
      </c>
      <c r="W28" s="83">
        <v>362.9</v>
      </c>
      <c r="X28" s="84">
        <v>7981.7</v>
      </c>
      <c r="Y28" s="82" t="s">
        <v>770</v>
      </c>
      <c r="Z28" s="83">
        <v>332.5</v>
      </c>
      <c r="AA28" s="83">
        <v>73.2</v>
      </c>
      <c r="AB28" s="83">
        <v>838.4</v>
      </c>
      <c r="AC28" s="83">
        <v>362.9</v>
      </c>
      <c r="AD28" s="84">
        <v>1607</v>
      </c>
    </row>
    <row r="29" spans="1:30" x14ac:dyDescent="0.3">
      <c r="A29" s="1"/>
      <c r="B29" s="82" t="s">
        <v>771</v>
      </c>
      <c r="C29" s="83">
        <v>454.8</v>
      </c>
      <c r="D29" s="83">
        <v>151.9</v>
      </c>
      <c r="E29" s="83">
        <v>0.2</v>
      </c>
      <c r="F29" s="83">
        <v>12.8</v>
      </c>
      <c r="G29" s="83">
        <v>3493.3</v>
      </c>
      <c r="H29" s="83">
        <v>2014.1</v>
      </c>
      <c r="I29" s="83">
        <v>1.6</v>
      </c>
      <c r="J29" s="83">
        <v>329.2</v>
      </c>
      <c r="K29" s="83">
        <v>806.3</v>
      </c>
      <c r="L29" s="83">
        <v>0</v>
      </c>
      <c r="M29" s="83">
        <v>804.1</v>
      </c>
      <c r="N29" s="83">
        <v>0</v>
      </c>
      <c r="O29" s="83">
        <v>619.70000000000005</v>
      </c>
      <c r="P29" s="83">
        <v>5838.2</v>
      </c>
      <c r="Q29" s="83">
        <v>1610.4</v>
      </c>
      <c r="R29" s="84">
        <v>8068.3</v>
      </c>
      <c r="S29" s="82" t="s">
        <v>771</v>
      </c>
      <c r="T29" s="83">
        <v>4754.3999999999996</v>
      </c>
      <c r="U29" s="83">
        <v>2166</v>
      </c>
      <c r="V29" s="83">
        <v>805.9</v>
      </c>
      <c r="W29" s="83">
        <v>342</v>
      </c>
      <c r="X29" s="84">
        <v>8068.3</v>
      </c>
      <c r="Y29" s="82" t="s">
        <v>771</v>
      </c>
      <c r="Z29" s="83">
        <v>334.3</v>
      </c>
      <c r="AA29" s="83">
        <v>72.2</v>
      </c>
      <c r="AB29" s="83">
        <v>805.9</v>
      </c>
      <c r="AC29" s="83">
        <v>342</v>
      </c>
      <c r="AD29" s="84">
        <v>1554.4</v>
      </c>
    </row>
    <row r="30" spans="1:30" x14ac:dyDescent="0.3">
      <c r="A30" s="1"/>
      <c r="B30" s="82" t="s">
        <v>772</v>
      </c>
      <c r="C30" s="83">
        <v>458.3</v>
      </c>
      <c r="D30" s="83">
        <v>153.80000000000001</v>
      </c>
      <c r="E30" s="83">
        <v>0.2</v>
      </c>
      <c r="F30" s="83">
        <v>18.8</v>
      </c>
      <c r="G30" s="83">
        <v>3552.7</v>
      </c>
      <c r="H30" s="83">
        <v>2069.6</v>
      </c>
      <c r="I30" s="83">
        <v>1.5</v>
      </c>
      <c r="J30" s="83">
        <v>370.6</v>
      </c>
      <c r="K30" s="83">
        <v>810</v>
      </c>
      <c r="L30" s="83">
        <v>0</v>
      </c>
      <c r="M30" s="83">
        <v>709.6</v>
      </c>
      <c r="N30" s="83">
        <v>0</v>
      </c>
      <c r="O30" s="83">
        <v>631.1</v>
      </c>
      <c r="P30" s="83">
        <v>5994.4</v>
      </c>
      <c r="Q30" s="83">
        <v>1519.6</v>
      </c>
      <c r="R30" s="84">
        <v>8145.1</v>
      </c>
      <c r="S30" s="82" t="s">
        <v>772</v>
      </c>
      <c r="T30" s="83">
        <v>4821</v>
      </c>
      <c r="U30" s="83">
        <v>2223.4</v>
      </c>
      <c r="V30" s="83">
        <v>711.3</v>
      </c>
      <c r="W30" s="83">
        <v>389.4</v>
      </c>
      <c r="X30" s="84">
        <v>8145.1</v>
      </c>
      <c r="Y30" s="82" t="s">
        <v>772</v>
      </c>
      <c r="Z30" s="83">
        <v>332</v>
      </c>
      <c r="AA30" s="83">
        <v>73.7</v>
      </c>
      <c r="AB30" s="83">
        <v>711.3</v>
      </c>
      <c r="AC30" s="83">
        <v>389.4</v>
      </c>
      <c r="AD30" s="84">
        <v>1506.4</v>
      </c>
    </row>
    <row r="31" spans="1:30" x14ac:dyDescent="0.3">
      <c r="A31" s="1"/>
      <c r="B31" s="82" t="s">
        <v>773</v>
      </c>
      <c r="C31" s="83">
        <v>448.9</v>
      </c>
      <c r="D31" s="83">
        <v>153.19999999999999</v>
      </c>
      <c r="E31" s="83">
        <v>0.5</v>
      </c>
      <c r="F31" s="83">
        <v>27.4</v>
      </c>
      <c r="G31" s="83">
        <v>3441.7</v>
      </c>
      <c r="H31" s="83">
        <v>2348.6</v>
      </c>
      <c r="I31" s="83">
        <v>1.2</v>
      </c>
      <c r="J31" s="83">
        <v>376.1</v>
      </c>
      <c r="K31" s="83">
        <v>794.5</v>
      </c>
      <c r="L31" s="83">
        <v>0</v>
      </c>
      <c r="M31" s="83">
        <v>635.79999999999995</v>
      </c>
      <c r="N31" s="83">
        <v>0</v>
      </c>
      <c r="O31" s="83">
        <v>630</v>
      </c>
      <c r="P31" s="83">
        <v>6167.6</v>
      </c>
      <c r="Q31" s="83">
        <v>1430.3</v>
      </c>
      <c r="R31" s="84">
        <v>8227.9</v>
      </c>
      <c r="S31" s="82" t="s">
        <v>773</v>
      </c>
      <c r="T31" s="83">
        <v>4685.1000000000004</v>
      </c>
      <c r="U31" s="83">
        <v>2501.8000000000002</v>
      </c>
      <c r="V31" s="83">
        <v>637.5</v>
      </c>
      <c r="W31" s="83">
        <v>403.5</v>
      </c>
      <c r="X31" s="84">
        <v>8227.9</v>
      </c>
      <c r="Y31" s="82" t="s">
        <v>773</v>
      </c>
      <c r="Z31" s="83">
        <v>332.1</v>
      </c>
      <c r="AA31" s="83">
        <v>73.3</v>
      </c>
      <c r="AB31" s="83">
        <v>637.5</v>
      </c>
      <c r="AC31" s="83">
        <v>403.5</v>
      </c>
      <c r="AD31" s="84">
        <v>1446.4</v>
      </c>
    </row>
    <row r="32" spans="1:30" x14ac:dyDescent="0.3">
      <c r="A32" s="1"/>
      <c r="B32" s="82" t="s">
        <v>774</v>
      </c>
      <c r="C32" s="83">
        <v>453.6</v>
      </c>
      <c r="D32" s="83">
        <v>151.5</v>
      </c>
      <c r="E32" s="83">
        <v>0.3</v>
      </c>
      <c r="F32" s="83">
        <v>31.8</v>
      </c>
      <c r="G32" s="83">
        <v>3384.7</v>
      </c>
      <c r="H32" s="83">
        <v>2328.1999999999998</v>
      </c>
      <c r="I32" s="83">
        <v>1</v>
      </c>
      <c r="J32" s="83">
        <v>462.7</v>
      </c>
      <c r="K32" s="83">
        <v>799.5</v>
      </c>
      <c r="L32" s="83">
        <v>0</v>
      </c>
      <c r="M32" s="83">
        <v>504.5</v>
      </c>
      <c r="N32" s="83">
        <v>0</v>
      </c>
      <c r="O32" s="83">
        <v>637.20000000000005</v>
      </c>
      <c r="P32" s="83">
        <v>6176.6</v>
      </c>
      <c r="Q32" s="83">
        <v>1304</v>
      </c>
      <c r="R32" s="84">
        <v>8117.8</v>
      </c>
      <c r="S32" s="82" t="s">
        <v>774</v>
      </c>
      <c r="T32" s="83">
        <v>4637.8</v>
      </c>
      <c r="U32" s="83">
        <v>2479.6999999999998</v>
      </c>
      <c r="V32" s="83">
        <v>505.8</v>
      </c>
      <c r="W32" s="83">
        <v>494.5</v>
      </c>
      <c r="X32" s="84">
        <v>8117.8</v>
      </c>
      <c r="Y32" s="82" t="s">
        <v>774</v>
      </c>
      <c r="Z32" s="83">
        <v>333.4</v>
      </c>
      <c r="AA32" s="83">
        <v>70.5</v>
      </c>
      <c r="AB32" s="83">
        <v>505.8</v>
      </c>
      <c r="AC32" s="83">
        <v>494.5</v>
      </c>
      <c r="AD32" s="84">
        <v>1404.2</v>
      </c>
    </row>
    <row r="33" spans="1:30" x14ac:dyDescent="0.3">
      <c r="A33" s="1"/>
      <c r="B33" s="82" t="s">
        <v>775</v>
      </c>
      <c r="C33" s="83">
        <v>455.4</v>
      </c>
      <c r="D33" s="83">
        <v>151.69999999999999</v>
      </c>
      <c r="E33" s="83">
        <v>0.5</v>
      </c>
      <c r="F33" s="83">
        <v>37.799999999999997</v>
      </c>
      <c r="G33" s="83">
        <v>3378.9</v>
      </c>
      <c r="H33" s="83">
        <v>2274.4</v>
      </c>
      <c r="I33" s="83">
        <v>0.8</v>
      </c>
      <c r="J33" s="83">
        <v>530.20000000000005</v>
      </c>
      <c r="K33" s="83">
        <v>809.9</v>
      </c>
      <c r="L33" s="83">
        <v>0</v>
      </c>
      <c r="M33" s="83">
        <v>392.4</v>
      </c>
      <c r="N33" s="83">
        <v>0</v>
      </c>
      <c r="O33" s="83">
        <v>645.4</v>
      </c>
      <c r="P33" s="83">
        <v>6184.3</v>
      </c>
      <c r="Q33" s="83">
        <v>1202.3</v>
      </c>
      <c r="R33" s="84">
        <v>8032</v>
      </c>
      <c r="S33" s="82" t="s">
        <v>775</v>
      </c>
      <c r="T33" s="83">
        <v>4644.2</v>
      </c>
      <c r="U33" s="83">
        <v>2426.1</v>
      </c>
      <c r="V33" s="83">
        <v>393.7</v>
      </c>
      <c r="W33" s="83">
        <v>568</v>
      </c>
      <c r="X33" s="84">
        <v>8032</v>
      </c>
      <c r="Y33" s="82" t="s">
        <v>775</v>
      </c>
      <c r="Z33" s="83">
        <v>329.2</v>
      </c>
      <c r="AA33" s="83">
        <v>71.5</v>
      </c>
      <c r="AB33" s="83">
        <v>393.7</v>
      </c>
      <c r="AC33" s="83">
        <v>568</v>
      </c>
      <c r="AD33" s="84">
        <v>1362.4</v>
      </c>
    </row>
    <row r="34" spans="1:30" x14ac:dyDescent="0.3">
      <c r="A34" s="1"/>
      <c r="B34" s="82" t="s">
        <v>776</v>
      </c>
      <c r="C34" s="83">
        <v>454</v>
      </c>
      <c r="D34" s="83">
        <v>151.4</v>
      </c>
      <c r="E34" s="83">
        <v>0.5</v>
      </c>
      <c r="F34" s="83">
        <v>38.700000000000003</v>
      </c>
      <c r="G34" s="83">
        <v>3331.2</v>
      </c>
      <c r="H34" s="83">
        <v>2216.6999999999998</v>
      </c>
      <c r="I34" s="83">
        <v>0.7</v>
      </c>
      <c r="J34" s="83">
        <v>569.70000000000005</v>
      </c>
      <c r="K34" s="83">
        <v>804.6</v>
      </c>
      <c r="L34" s="83">
        <v>0</v>
      </c>
      <c r="M34" s="83">
        <v>449.6</v>
      </c>
      <c r="N34" s="83">
        <v>0</v>
      </c>
      <c r="O34" s="83">
        <v>644.6</v>
      </c>
      <c r="P34" s="83">
        <v>6118.3</v>
      </c>
      <c r="Q34" s="83">
        <v>1254.2</v>
      </c>
      <c r="R34" s="84">
        <v>8017.1</v>
      </c>
      <c r="S34" s="82" t="s">
        <v>776</v>
      </c>
      <c r="T34" s="83">
        <v>4589.8</v>
      </c>
      <c r="U34" s="83">
        <v>2368.1</v>
      </c>
      <c r="V34" s="83">
        <v>450.8</v>
      </c>
      <c r="W34" s="83">
        <v>608.4</v>
      </c>
      <c r="X34" s="84">
        <v>8017.1</v>
      </c>
      <c r="Y34" s="82" t="s">
        <v>776</v>
      </c>
      <c r="Z34" s="83">
        <v>327.39999999999998</v>
      </c>
      <c r="AA34" s="83">
        <v>71.8</v>
      </c>
      <c r="AB34" s="83">
        <v>450.8</v>
      </c>
      <c r="AC34" s="83">
        <v>608.4</v>
      </c>
      <c r="AD34" s="84">
        <v>1458.4</v>
      </c>
    </row>
    <row r="35" spans="1:30" x14ac:dyDescent="0.3">
      <c r="A35" s="1"/>
      <c r="B35" s="82" t="s">
        <v>777</v>
      </c>
      <c r="C35" s="83">
        <v>457.1</v>
      </c>
      <c r="D35" s="83">
        <v>153.19999999999999</v>
      </c>
      <c r="E35" s="83">
        <v>0.3</v>
      </c>
      <c r="F35" s="83">
        <v>42.5</v>
      </c>
      <c r="G35" s="83">
        <v>3271.3</v>
      </c>
      <c r="H35" s="83">
        <v>2000</v>
      </c>
      <c r="I35" s="83">
        <v>0.5</v>
      </c>
      <c r="J35" s="83">
        <v>629.6</v>
      </c>
      <c r="K35" s="83">
        <v>809.5</v>
      </c>
      <c r="L35" s="83">
        <v>0</v>
      </c>
      <c r="M35" s="83">
        <v>630</v>
      </c>
      <c r="N35" s="83">
        <v>0</v>
      </c>
      <c r="O35" s="83">
        <v>653.1</v>
      </c>
      <c r="P35" s="83">
        <v>5901.4</v>
      </c>
      <c r="Q35" s="83">
        <v>1439.5</v>
      </c>
      <c r="R35" s="84">
        <v>7994</v>
      </c>
      <c r="S35" s="82" t="s">
        <v>777</v>
      </c>
      <c r="T35" s="83">
        <v>4537.8999999999996</v>
      </c>
      <c r="U35" s="83">
        <v>2153.1999999999998</v>
      </c>
      <c r="V35" s="83">
        <v>630.79999999999995</v>
      </c>
      <c r="W35" s="83">
        <v>672.1</v>
      </c>
      <c r="X35" s="84">
        <v>7994</v>
      </c>
      <c r="Y35" s="82" t="s">
        <v>777</v>
      </c>
      <c r="Z35" s="83">
        <v>345</v>
      </c>
      <c r="AA35" s="83">
        <v>73.8</v>
      </c>
      <c r="AB35" s="83">
        <v>630.79999999999995</v>
      </c>
      <c r="AC35" s="83">
        <v>672.1</v>
      </c>
      <c r="AD35" s="84">
        <v>1721.7</v>
      </c>
    </row>
    <row r="36" spans="1:30" x14ac:dyDescent="0.3">
      <c r="A36" s="1"/>
      <c r="B36" s="82" t="s">
        <v>778</v>
      </c>
      <c r="C36" s="83">
        <v>459.4</v>
      </c>
      <c r="D36" s="83">
        <v>154.1</v>
      </c>
      <c r="E36" s="83">
        <v>0.2</v>
      </c>
      <c r="F36" s="83">
        <v>44</v>
      </c>
      <c r="G36" s="83">
        <v>3356.4</v>
      </c>
      <c r="H36" s="83">
        <v>1989.3</v>
      </c>
      <c r="I36" s="83">
        <v>0.6</v>
      </c>
      <c r="J36" s="83">
        <v>660.3</v>
      </c>
      <c r="K36" s="83">
        <v>802.6</v>
      </c>
      <c r="L36" s="83">
        <v>0</v>
      </c>
      <c r="M36" s="83">
        <v>652.1</v>
      </c>
      <c r="N36" s="83">
        <v>0</v>
      </c>
      <c r="O36" s="83">
        <v>657.7</v>
      </c>
      <c r="P36" s="83">
        <v>6006.6</v>
      </c>
      <c r="Q36" s="83">
        <v>1454.7</v>
      </c>
      <c r="R36" s="84">
        <v>8119</v>
      </c>
      <c r="S36" s="82" t="s">
        <v>778</v>
      </c>
      <c r="T36" s="83">
        <v>4618.3999999999996</v>
      </c>
      <c r="U36" s="83">
        <v>2143.4</v>
      </c>
      <c r="V36" s="83">
        <v>652.9</v>
      </c>
      <c r="W36" s="83">
        <v>704.3</v>
      </c>
      <c r="X36" s="84">
        <v>8119</v>
      </c>
      <c r="Y36" s="82" t="s">
        <v>778</v>
      </c>
      <c r="Z36" s="83">
        <v>368.6</v>
      </c>
      <c r="AA36" s="83">
        <v>74.099999999999994</v>
      </c>
      <c r="AB36" s="83">
        <v>652.9</v>
      </c>
      <c r="AC36" s="83">
        <v>704.3</v>
      </c>
      <c r="AD36" s="84">
        <v>1799.9</v>
      </c>
    </row>
    <row r="37" spans="1:30" x14ac:dyDescent="0.3">
      <c r="A37" s="1"/>
      <c r="B37" s="82" t="s">
        <v>779</v>
      </c>
      <c r="C37" s="83">
        <v>458.9</v>
      </c>
      <c r="D37" s="83">
        <v>154.30000000000001</v>
      </c>
      <c r="E37" s="83">
        <v>0.1</v>
      </c>
      <c r="F37" s="83">
        <v>51.5</v>
      </c>
      <c r="G37" s="83">
        <v>3430.4</v>
      </c>
      <c r="H37" s="83">
        <v>1909.5</v>
      </c>
      <c r="I37" s="83">
        <v>0.5</v>
      </c>
      <c r="J37" s="83">
        <v>672.7</v>
      </c>
      <c r="K37" s="83">
        <v>808</v>
      </c>
      <c r="L37" s="83">
        <v>0</v>
      </c>
      <c r="M37" s="83">
        <v>639</v>
      </c>
      <c r="N37" s="83">
        <v>0</v>
      </c>
      <c r="O37" s="83">
        <v>664.8</v>
      </c>
      <c r="P37" s="83">
        <v>6013.1</v>
      </c>
      <c r="Q37" s="83">
        <v>1447</v>
      </c>
      <c r="R37" s="84">
        <v>8124.9</v>
      </c>
      <c r="S37" s="82" t="s">
        <v>779</v>
      </c>
      <c r="T37" s="83">
        <v>4697.3</v>
      </c>
      <c r="U37" s="83">
        <v>2063.8000000000002</v>
      </c>
      <c r="V37" s="83">
        <v>639.6</v>
      </c>
      <c r="W37" s="83">
        <v>724.2</v>
      </c>
      <c r="X37" s="84">
        <v>8124.9</v>
      </c>
      <c r="Y37" s="82" t="s">
        <v>779</v>
      </c>
      <c r="Z37" s="83">
        <v>370.1</v>
      </c>
      <c r="AA37" s="83">
        <v>74.3</v>
      </c>
      <c r="AB37" s="83">
        <v>639.6</v>
      </c>
      <c r="AC37" s="83">
        <v>724.2</v>
      </c>
      <c r="AD37" s="84">
        <v>1808.2</v>
      </c>
    </row>
    <row r="38" spans="1:30" x14ac:dyDescent="0.3">
      <c r="A38" s="1"/>
      <c r="B38" s="82" t="s">
        <v>780</v>
      </c>
      <c r="C38" s="83">
        <v>461.5</v>
      </c>
      <c r="D38" s="83">
        <v>153.9</v>
      </c>
      <c r="E38" s="83">
        <v>0</v>
      </c>
      <c r="F38" s="83">
        <v>43.7</v>
      </c>
      <c r="G38" s="83">
        <v>3450.9</v>
      </c>
      <c r="H38" s="83">
        <v>2017.4</v>
      </c>
      <c r="I38" s="83">
        <v>0.4</v>
      </c>
      <c r="J38" s="83">
        <v>702.2</v>
      </c>
      <c r="K38" s="83">
        <v>806.2</v>
      </c>
      <c r="L38" s="83">
        <v>0</v>
      </c>
      <c r="M38" s="83">
        <v>487.5</v>
      </c>
      <c r="N38" s="83">
        <v>0</v>
      </c>
      <c r="O38" s="83">
        <v>659.1</v>
      </c>
      <c r="P38" s="83">
        <v>6170.9</v>
      </c>
      <c r="Q38" s="83">
        <v>1293.7</v>
      </c>
      <c r="R38" s="84">
        <v>8123.7</v>
      </c>
      <c r="S38" s="82" t="s">
        <v>780</v>
      </c>
      <c r="T38" s="83">
        <v>4718.6000000000004</v>
      </c>
      <c r="U38" s="83">
        <v>2171.3000000000002</v>
      </c>
      <c r="V38" s="83">
        <v>487.9</v>
      </c>
      <c r="W38" s="83">
        <v>745.9</v>
      </c>
      <c r="X38" s="84">
        <v>8123.7</v>
      </c>
      <c r="Y38" s="82" t="s">
        <v>780</v>
      </c>
      <c r="Z38" s="83">
        <v>370.9</v>
      </c>
      <c r="AA38" s="83">
        <v>74.099999999999994</v>
      </c>
      <c r="AB38" s="83">
        <v>487.9</v>
      </c>
      <c r="AC38" s="83">
        <v>745.9</v>
      </c>
      <c r="AD38" s="84">
        <v>1678.8</v>
      </c>
    </row>
    <row r="39" spans="1:30" x14ac:dyDescent="0.3">
      <c r="A39" s="1"/>
      <c r="B39" s="82" t="s">
        <v>781</v>
      </c>
      <c r="C39" s="83">
        <v>463.7</v>
      </c>
      <c r="D39" s="83">
        <v>154.9</v>
      </c>
      <c r="E39" s="83">
        <v>0</v>
      </c>
      <c r="F39" s="83">
        <v>36.299999999999997</v>
      </c>
      <c r="G39" s="83">
        <v>3453.2</v>
      </c>
      <c r="H39" s="83">
        <v>2103.3000000000002</v>
      </c>
      <c r="I39" s="83">
        <v>0.3</v>
      </c>
      <c r="J39" s="83">
        <v>707.4</v>
      </c>
      <c r="K39" s="83">
        <v>816.4</v>
      </c>
      <c r="L39" s="83">
        <v>0</v>
      </c>
      <c r="M39" s="83">
        <v>350.8</v>
      </c>
      <c r="N39" s="83">
        <v>0</v>
      </c>
      <c r="O39" s="83">
        <v>654.9</v>
      </c>
      <c r="P39" s="83">
        <v>6264.2</v>
      </c>
      <c r="Q39" s="83">
        <v>1167.2</v>
      </c>
      <c r="R39" s="84">
        <v>8086.3</v>
      </c>
      <c r="S39" s="82" t="s">
        <v>781</v>
      </c>
      <c r="T39" s="83">
        <v>4733.3</v>
      </c>
      <c r="U39" s="83">
        <v>2258.1999999999998</v>
      </c>
      <c r="V39" s="83">
        <v>351.1</v>
      </c>
      <c r="W39" s="83">
        <v>743.7</v>
      </c>
      <c r="X39" s="84">
        <v>8086.3</v>
      </c>
      <c r="Y39" s="82" t="s">
        <v>781</v>
      </c>
      <c r="Z39" s="83">
        <v>372.5</v>
      </c>
      <c r="AA39" s="83">
        <v>74</v>
      </c>
      <c r="AB39" s="83">
        <v>351.1</v>
      </c>
      <c r="AC39" s="83">
        <v>743.7</v>
      </c>
      <c r="AD39" s="84">
        <v>1541.3</v>
      </c>
    </row>
    <row r="40" spans="1:30" x14ac:dyDescent="0.3">
      <c r="A40" s="1"/>
      <c r="B40" s="82" t="s">
        <v>782</v>
      </c>
      <c r="C40" s="83">
        <v>461.6</v>
      </c>
      <c r="D40" s="83">
        <v>154.5</v>
      </c>
      <c r="E40" s="83">
        <v>0</v>
      </c>
      <c r="F40" s="83">
        <v>34.5</v>
      </c>
      <c r="G40" s="83">
        <v>3460.6</v>
      </c>
      <c r="H40" s="83">
        <v>2270.3000000000002</v>
      </c>
      <c r="I40" s="83">
        <v>0.3</v>
      </c>
      <c r="J40" s="83">
        <v>703.9</v>
      </c>
      <c r="K40" s="83">
        <v>805.2</v>
      </c>
      <c r="L40" s="83">
        <v>0</v>
      </c>
      <c r="M40" s="83">
        <v>173</v>
      </c>
      <c r="N40" s="83">
        <v>0</v>
      </c>
      <c r="O40" s="83">
        <v>650.6</v>
      </c>
      <c r="P40" s="83">
        <v>6435.1</v>
      </c>
      <c r="Q40" s="83">
        <v>978.2</v>
      </c>
      <c r="R40" s="84">
        <v>8063.9</v>
      </c>
      <c r="S40" s="82" t="s">
        <v>782</v>
      </c>
      <c r="T40" s="83">
        <v>4727.3999999999996</v>
      </c>
      <c r="U40" s="83">
        <v>2424.8000000000002</v>
      </c>
      <c r="V40" s="83">
        <v>173.3</v>
      </c>
      <c r="W40" s="83">
        <v>738.4</v>
      </c>
      <c r="X40" s="84">
        <v>8063.9</v>
      </c>
      <c r="Y40" s="82" t="s">
        <v>782</v>
      </c>
      <c r="Z40" s="83">
        <v>373.9</v>
      </c>
      <c r="AA40" s="83">
        <v>74.099999999999994</v>
      </c>
      <c r="AB40" s="83">
        <v>173.3</v>
      </c>
      <c r="AC40" s="83">
        <v>738.4</v>
      </c>
      <c r="AD40" s="84">
        <v>1359.7</v>
      </c>
    </row>
    <row r="41" spans="1:30" x14ac:dyDescent="0.3">
      <c r="A41" s="1"/>
      <c r="B41" s="82" t="s">
        <v>783</v>
      </c>
      <c r="C41" s="83">
        <v>463.5</v>
      </c>
      <c r="D41" s="83">
        <v>153.4</v>
      </c>
      <c r="E41" s="83">
        <v>0</v>
      </c>
      <c r="F41" s="83">
        <v>33</v>
      </c>
      <c r="G41" s="83">
        <v>3514.4</v>
      </c>
      <c r="H41" s="83">
        <v>2064.6</v>
      </c>
      <c r="I41" s="83">
        <v>0.3</v>
      </c>
      <c r="J41" s="83">
        <v>695.2</v>
      </c>
      <c r="K41" s="83">
        <v>809.7</v>
      </c>
      <c r="L41" s="83">
        <v>0</v>
      </c>
      <c r="M41" s="83">
        <v>209.4</v>
      </c>
      <c r="N41" s="83">
        <v>0</v>
      </c>
      <c r="O41" s="83">
        <v>649.9</v>
      </c>
      <c r="P41" s="83">
        <v>6274.5</v>
      </c>
      <c r="Q41" s="83">
        <v>1019.1</v>
      </c>
      <c r="R41" s="84">
        <v>7943.5</v>
      </c>
      <c r="S41" s="82" t="s">
        <v>783</v>
      </c>
      <c r="T41" s="83">
        <v>4787.6000000000004</v>
      </c>
      <c r="U41" s="83">
        <v>2218</v>
      </c>
      <c r="V41" s="83">
        <v>209.7</v>
      </c>
      <c r="W41" s="83">
        <v>728.2</v>
      </c>
      <c r="X41" s="84">
        <v>7943.5</v>
      </c>
      <c r="Y41" s="82" t="s">
        <v>783</v>
      </c>
      <c r="Z41" s="83">
        <v>379.7</v>
      </c>
      <c r="AA41" s="83">
        <v>74</v>
      </c>
      <c r="AB41" s="83">
        <v>209.7</v>
      </c>
      <c r="AC41" s="83">
        <v>728.2</v>
      </c>
      <c r="AD41" s="84">
        <v>1391.6</v>
      </c>
    </row>
    <row r="42" spans="1:30" x14ac:dyDescent="0.3">
      <c r="A42" s="1"/>
      <c r="B42" s="82" t="s">
        <v>784</v>
      </c>
      <c r="C42" s="83">
        <v>462.9</v>
      </c>
      <c r="D42" s="83">
        <v>155.69999999999999</v>
      </c>
      <c r="E42" s="83">
        <v>0</v>
      </c>
      <c r="F42" s="83">
        <v>38.1</v>
      </c>
      <c r="G42" s="83">
        <v>3473.7</v>
      </c>
      <c r="H42" s="83">
        <v>2074.1</v>
      </c>
      <c r="I42" s="83">
        <v>0.2</v>
      </c>
      <c r="J42" s="83">
        <v>664.9</v>
      </c>
      <c r="K42" s="83">
        <v>806.4</v>
      </c>
      <c r="L42" s="83">
        <v>0</v>
      </c>
      <c r="M42" s="83">
        <v>137.1</v>
      </c>
      <c r="N42" s="83">
        <v>0</v>
      </c>
      <c r="O42" s="83">
        <v>656.7</v>
      </c>
      <c r="P42" s="83">
        <v>6212.9</v>
      </c>
      <c r="Q42" s="83">
        <v>943.5</v>
      </c>
      <c r="R42" s="84">
        <v>7813.1</v>
      </c>
      <c r="S42" s="82" t="s">
        <v>784</v>
      </c>
      <c r="T42" s="83">
        <v>4743</v>
      </c>
      <c r="U42" s="83">
        <v>2229.8000000000002</v>
      </c>
      <c r="V42" s="83">
        <v>137.30000000000001</v>
      </c>
      <c r="W42" s="83">
        <v>703</v>
      </c>
      <c r="X42" s="84">
        <v>7813.1</v>
      </c>
      <c r="Y42" s="82" t="s">
        <v>784</v>
      </c>
      <c r="Z42" s="83">
        <v>379.1</v>
      </c>
      <c r="AA42" s="83">
        <v>75.7</v>
      </c>
      <c r="AB42" s="83">
        <v>137.30000000000001</v>
      </c>
      <c r="AC42" s="83">
        <v>703</v>
      </c>
      <c r="AD42" s="84">
        <v>1295.0999999999999</v>
      </c>
    </row>
    <row r="43" spans="1:30" x14ac:dyDescent="0.3">
      <c r="A43" s="1"/>
      <c r="B43" s="82" t="s">
        <v>785</v>
      </c>
      <c r="C43" s="83">
        <v>462.9</v>
      </c>
      <c r="D43" s="83">
        <v>161.80000000000001</v>
      </c>
      <c r="E43" s="83">
        <v>0</v>
      </c>
      <c r="F43" s="83">
        <v>28</v>
      </c>
      <c r="G43" s="83">
        <v>3507</v>
      </c>
      <c r="H43" s="83">
        <v>1972.1</v>
      </c>
      <c r="I43" s="83">
        <v>0</v>
      </c>
      <c r="J43" s="83">
        <v>595</v>
      </c>
      <c r="K43" s="83">
        <v>812.8</v>
      </c>
      <c r="L43" s="83">
        <v>0</v>
      </c>
      <c r="M43" s="83">
        <v>58.1</v>
      </c>
      <c r="N43" s="83">
        <v>0</v>
      </c>
      <c r="O43" s="83">
        <v>652.70000000000005</v>
      </c>
      <c r="P43" s="83">
        <v>6074.1</v>
      </c>
      <c r="Q43" s="83">
        <v>870.9</v>
      </c>
      <c r="R43" s="84">
        <v>7597.7</v>
      </c>
      <c r="S43" s="82" t="s">
        <v>785</v>
      </c>
      <c r="T43" s="83">
        <v>4782.7</v>
      </c>
      <c r="U43" s="83">
        <v>2133.9</v>
      </c>
      <c r="V43" s="83">
        <v>58.1</v>
      </c>
      <c r="W43" s="83">
        <v>623</v>
      </c>
      <c r="X43" s="84">
        <v>7597.7</v>
      </c>
      <c r="Y43" s="82" t="s">
        <v>785</v>
      </c>
      <c r="Z43" s="83">
        <v>374.7</v>
      </c>
      <c r="AA43" s="83">
        <v>80.900000000000006</v>
      </c>
      <c r="AB43" s="83">
        <v>58.1</v>
      </c>
      <c r="AC43" s="83">
        <v>623</v>
      </c>
      <c r="AD43" s="84">
        <v>1136.7</v>
      </c>
    </row>
    <row r="44" spans="1:30" x14ac:dyDescent="0.3">
      <c r="A44" s="1"/>
      <c r="B44" s="82" t="s">
        <v>786</v>
      </c>
      <c r="C44" s="83">
        <v>463.1</v>
      </c>
      <c r="D44" s="83">
        <v>163</v>
      </c>
      <c r="E44" s="83">
        <v>0</v>
      </c>
      <c r="F44" s="83">
        <v>17.600000000000001</v>
      </c>
      <c r="G44" s="83">
        <v>3471.4</v>
      </c>
      <c r="H44" s="83">
        <v>2084.9</v>
      </c>
      <c r="I44" s="83">
        <v>0</v>
      </c>
      <c r="J44" s="83">
        <v>564.70000000000005</v>
      </c>
      <c r="K44" s="83">
        <v>810.7</v>
      </c>
      <c r="L44" s="83">
        <v>0</v>
      </c>
      <c r="M44" s="83">
        <v>0.4</v>
      </c>
      <c r="N44" s="83">
        <v>0</v>
      </c>
      <c r="O44" s="83">
        <v>643.70000000000005</v>
      </c>
      <c r="P44" s="83">
        <v>6121</v>
      </c>
      <c r="Q44" s="83">
        <v>811.1</v>
      </c>
      <c r="R44" s="84">
        <v>7575.8</v>
      </c>
      <c r="S44" s="82" t="s">
        <v>786</v>
      </c>
      <c r="T44" s="83">
        <v>4745.2</v>
      </c>
      <c r="U44" s="83">
        <v>2247.9</v>
      </c>
      <c r="V44" s="83">
        <v>0.4</v>
      </c>
      <c r="W44" s="83">
        <v>582.29999999999995</v>
      </c>
      <c r="X44" s="84">
        <v>7575.8</v>
      </c>
      <c r="Y44" s="82" t="s">
        <v>786</v>
      </c>
      <c r="Z44" s="83">
        <v>375.1</v>
      </c>
      <c r="AA44" s="83">
        <v>83</v>
      </c>
      <c r="AB44" s="83">
        <v>0.4</v>
      </c>
      <c r="AC44" s="83">
        <v>582.29999999999995</v>
      </c>
      <c r="AD44" s="84">
        <v>1040.8</v>
      </c>
    </row>
    <row r="45" spans="1:30" x14ac:dyDescent="0.3">
      <c r="A45" s="1"/>
      <c r="B45" s="82" t="s">
        <v>787</v>
      </c>
      <c r="C45" s="83">
        <v>462</v>
      </c>
      <c r="D45" s="83">
        <v>163</v>
      </c>
      <c r="E45" s="83">
        <v>0</v>
      </c>
      <c r="F45" s="83">
        <v>17.100000000000001</v>
      </c>
      <c r="G45" s="83">
        <v>3559.4</v>
      </c>
      <c r="H45" s="83">
        <v>2250.9</v>
      </c>
      <c r="I45" s="83">
        <v>0</v>
      </c>
      <c r="J45" s="83">
        <v>524.79999999999995</v>
      </c>
      <c r="K45" s="83">
        <v>802.8</v>
      </c>
      <c r="L45" s="83">
        <v>0</v>
      </c>
      <c r="M45" s="83">
        <v>0</v>
      </c>
      <c r="N45" s="83">
        <v>0</v>
      </c>
      <c r="O45" s="83">
        <v>642.1</v>
      </c>
      <c r="P45" s="83">
        <v>6335.1</v>
      </c>
      <c r="Q45" s="83">
        <v>802.8</v>
      </c>
      <c r="R45" s="84">
        <v>7780</v>
      </c>
      <c r="S45" s="82" t="s">
        <v>787</v>
      </c>
      <c r="T45" s="83">
        <v>4824.2</v>
      </c>
      <c r="U45" s="83">
        <v>2413.9</v>
      </c>
      <c r="V45" s="83">
        <v>0</v>
      </c>
      <c r="W45" s="83">
        <v>541.9</v>
      </c>
      <c r="X45" s="84">
        <v>7780</v>
      </c>
      <c r="Y45" s="82" t="s">
        <v>787</v>
      </c>
      <c r="Z45" s="83">
        <v>376.1</v>
      </c>
      <c r="AA45" s="83">
        <v>82.7</v>
      </c>
      <c r="AB45" s="83">
        <v>0</v>
      </c>
      <c r="AC45" s="83">
        <v>541.9</v>
      </c>
      <c r="AD45" s="84">
        <v>1000.7</v>
      </c>
    </row>
    <row r="46" spans="1:30" x14ac:dyDescent="0.3">
      <c r="A46" s="1"/>
      <c r="B46" s="82" t="s">
        <v>788</v>
      </c>
      <c r="C46" s="83">
        <v>461.7</v>
      </c>
      <c r="D46" s="83">
        <v>163.1</v>
      </c>
      <c r="E46" s="83">
        <v>0</v>
      </c>
      <c r="F46" s="83">
        <v>29</v>
      </c>
      <c r="G46" s="83">
        <v>3676.8</v>
      </c>
      <c r="H46" s="83">
        <v>2197.6</v>
      </c>
      <c r="I46" s="83">
        <v>0</v>
      </c>
      <c r="J46" s="83">
        <v>459.3</v>
      </c>
      <c r="K46" s="83">
        <v>805.9</v>
      </c>
      <c r="L46" s="83">
        <v>0</v>
      </c>
      <c r="M46" s="83">
        <v>0</v>
      </c>
      <c r="N46" s="83">
        <v>0</v>
      </c>
      <c r="O46" s="83">
        <v>653.79999999999995</v>
      </c>
      <c r="P46" s="83">
        <v>6333.7</v>
      </c>
      <c r="Q46" s="83">
        <v>805.9</v>
      </c>
      <c r="R46" s="84">
        <v>7793.4</v>
      </c>
      <c r="S46" s="82" t="s">
        <v>788</v>
      </c>
      <c r="T46" s="83">
        <v>4944.3999999999996</v>
      </c>
      <c r="U46" s="83">
        <v>2360.6999999999998</v>
      </c>
      <c r="V46" s="83">
        <v>0</v>
      </c>
      <c r="W46" s="83">
        <v>488.3</v>
      </c>
      <c r="X46" s="84">
        <v>7793.4</v>
      </c>
      <c r="Y46" s="82" t="s">
        <v>788</v>
      </c>
      <c r="Z46" s="83">
        <v>356.8</v>
      </c>
      <c r="AA46" s="83">
        <v>81.8</v>
      </c>
      <c r="AB46" s="83">
        <v>0</v>
      </c>
      <c r="AC46" s="83">
        <v>488.3</v>
      </c>
      <c r="AD46" s="84">
        <v>926.9</v>
      </c>
    </row>
    <row r="47" spans="1:30" x14ac:dyDescent="0.3">
      <c r="A47" s="1"/>
      <c r="B47" s="82" t="s">
        <v>789</v>
      </c>
      <c r="C47" s="83">
        <v>461.4</v>
      </c>
      <c r="D47" s="83">
        <v>172.1</v>
      </c>
      <c r="E47" s="83">
        <v>0</v>
      </c>
      <c r="F47" s="83">
        <v>21.9</v>
      </c>
      <c r="G47" s="83">
        <v>3735.9</v>
      </c>
      <c r="H47" s="83">
        <v>2276.9</v>
      </c>
      <c r="I47" s="83">
        <v>0</v>
      </c>
      <c r="J47" s="83">
        <v>382</v>
      </c>
      <c r="K47" s="83">
        <v>809.8</v>
      </c>
      <c r="L47" s="83">
        <v>0</v>
      </c>
      <c r="M47" s="83">
        <v>0</v>
      </c>
      <c r="N47" s="83">
        <v>0</v>
      </c>
      <c r="O47" s="83">
        <v>655.4</v>
      </c>
      <c r="P47" s="83">
        <v>6394.8</v>
      </c>
      <c r="Q47" s="83">
        <v>809.8</v>
      </c>
      <c r="R47" s="84">
        <v>7860</v>
      </c>
      <c r="S47" s="82" t="s">
        <v>789</v>
      </c>
      <c r="T47" s="83">
        <v>5007.1000000000004</v>
      </c>
      <c r="U47" s="83">
        <v>2449</v>
      </c>
      <c r="V47" s="83">
        <v>0</v>
      </c>
      <c r="W47" s="83">
        <v>403.9</v>
      </c>
      <c r="X47" s="84">
        <v>7860</v>
      </c>
      <c r="Y47" s="82" t="s">
        <v>789</v>
      </c>
      <c r="Z47" s="83">
        <v>364.7</v>
      </c>
      <c r="AA47" s="83">
        <v>90.3</v>
      </c>
      <c r="AB47" s="83">
        <v>0</v>
      </c>
      <c r="AC47" s="83">
        <v>403.9</v>
      </c>
      <c r="AD47" s="84">
        <v>858.9</v>
      </c>
    </row>
    <row r="48" spans="1:30" x14ac:dyDescent="0.3">
      <c r="A48" s="1"/>
      <c r="B48" s="82" t="s">
        <v>790</v>
      </c>
      <c r="C48" s="83">
        <v>461.7</v>
      </c>
      <c r="D48" s="83">
        <v>172.2</v>
      </c>
      <c r="E48" s="83">
        <v>0</v>
      </c>
      <c r="F48" s="83">
        <v>15</v>
      </c>
      <c r="G48" s="83">
        <v>3650.1</v>
      </c>
      <c r="H48" s="83">
        <v>2294.4</v>
      </c>
      <c r="I48" s="83">
        <v>0</v>
      </c>
      <c r="J48" s="83">
        <v>367</v>
      </c>
      <c r="K48" s="83">
        <v>806.5</v>
      </c>
      <c r="L48" s="83">
        <v>0</v>
      </c>
      <c r="M48" s="83">
        <v>0</v>
      </c>
      <c r="N48" s="83">
        <v>0</v>
      </c>
      <c r="O48" s="83">
        <v>648.9</v>
      </c>
      <c r="P48" s="83">
        <v>6311.5</v>
      </c>
      <c r="Q48" s="83">
        <v>806.5</v>
      </c>
      <c r="R48" s="84">
        <v>7766.9</v>
      </c>
      <c r="S48" s="82" t="s">
        <v>790</v>
      </c>
      <c r="T48" s="83">
        <v>4918.3</v>
      </c>
      <c r="U48" s="83">
        <v>2466.6</v>
      </c>
      <c r="V48" s="83">
        <v>0</v>
      </c>
      <c r="W48" s="83">
        <v>382</v>
      </c>
      <c r="X48" s="84">
        <v>7766.9</v>
      </c>
      <c r="Y48" s="82" t="s">
        <v>790</v>
      </c>
      <c r="Z48" s="83">
        <v>366.6</v>
      </c>
      <c r="AA48" s="83">
        <v>95</v>
      </c>
      <c r="AB48" s="83">
        <v>0</v>
      </c>
      <c r="AC48" s="83">
        <v>382</v>
      </c>
      <c r="AD48" s="84">
        <v>843.6</v>
      </c>
    </row>
    <row r="49" spans="1:30" x14ac:dyDescent="0.3">
      <c r="A49" s="1"/>
      <c r="B49" s="82" t="s">
        <v>791</v>
      </c>
      <c r="C49" s="83">
        <v>459.7</v>
      </c>
      <c r="D49" s="83">
        <v>171.8</v>
      </c>
      <c r="E49" s="83">
        <v>0</v>
      </c>
      <c r="F49" s="83">
        <v>13.6</v>
      </c>
      <c r="G49" s="83">
        <v>3705.7</v>
      </c>
      <c r="H49" s="83">
        <v>2306.1999999999998</v>
      </c>
      <c r="I49" s="83">
        <v>0</v>
      </c>
      <c r="J49" s="83">
        <v>336.6</v>
      </c>
      <c r="K49" s="83">
        <v>805.5</v>
      </c>
      <c r="L49" s="83">
        <v>0</v>
      </c>
      <c r="M49" s="83">
        <v>0</v>
      </c>
      <c r="N49" s="83">
        <v>0</v>
      </c>
      <c r="O49" s="83">
        <v>645.1</v>
      </c>
      <c r="P49" s="83">
        <v>6348.5</v>
      </c>
      <c r="Q49" s="83">
        <v>805.5</v>
      </c>
      <c r="R49" s="84">
        <v>7799.1</v>
      </c>
      <c r="S49" s="82" t="s">
        <v>791</v>
      </c>
      <c r="T49" s="83">
        <v>4970.8999999999996</v>
      </c>
      <c r="U49" s="83">
        <v>2478</v>
      </c>
      <c r="V49" s="83">
        <v>0</v>
      </c>
      <c r="W49" s="83">
        <v>350.2</v>
      </c>
      <c r="X49" s="84">
        <v>7799.1</v>
      </c>
      <c r="Y49" s="82" t="s">
        <v>791</v>
      </c>
      <c r="Z49" s="83">
        <v>367.5</v>
      </c>
      <c r="AA49" s="83">
        <v>94.3</v>
      </c>
      <c r="AB49" s="83">
        <v>0</v>
      </c>
      <c r="AC49" s="83">
        <v>350.2</v>
      </c>
      <c r="AD49" s="84">
        <v>812</v>
      </c>
    </row>
    <row r="50" spans="1:30" x14ac:dyDescent="0.3">
      <c r="A50" s="1"/>
      <c r="B50" s="82" t="s">
        <v>792</v>
      </c>
      <c r="C50" s="83">
        <v>461.8</v>
      </c>
      <c r="D50" s="83">
        <v>170.5</v>
      </c>
      <c r="E50" s="83">
        <v>0</v>
      </c>
      <c r="F50" s="83">
        <v>8.1</v>
      </c>
      <c r="G50" s="83">
        <v>3672.7</v>
      </c>
      <c r="H50" s="83">
        <v>2272.3000000000002</v>
      </c>
      <c r="I50" s="83">
        <v>0</v>
      </c>
      <c r="J50" s="83">
        <v>302.60000000000002</v>
      </c>
      <c r="K50" s="83">
        <v>805</v>
      </c>
      <c r="L50" s="83">
        <v>0</v>
      </c>
      <c r="M50" s="83">
        <v>0</v>
      </c>
      <c r="N50" s="83">
        <v>0</v>
      </c>
      <c r="O50" s="83">
        <v>640.4</v>
      </c>
      <c r="P50" s="83">
        <v>6247.6</v>
      </c>
      <c r="Q50" s="83">
        <v>805</v>
      </c>
      <c r="R50" s="84">
        <v>7693</v>
      </c>
      <c r="S50" s="82" t="s">
        <v>792</v>
      </c>
      <c r="T50" s="83">
        <v>4939.5</v>
      </c>
      <c r="U50" s="83">
        <v>2442.8000000000002</v>
      </c>
      <c r="V50" s="83">
        <v>0</v>
      </c>
      <c r="W50" s="83">
        <v>310.7</v>
      </c>
      <c r="X50" s="84">
        <v>7693</v>
      </c>
      <c r="Y50" s="82" t="s">
        <v>792</v>
      </c>
      <c r="Z50" s="83">
        <v>387.1</v>
      </c>
      <c r="AA50" s="83">
        <v>92</v>
      </c>
      <c r="AB50" s="83">
        <v>0</v>
      </c>
      <c r="AC50" s="83">
        <v>310.7</v>
      </c>
      <c r="AD50" s="84">
        <v>789.8</v>
      </c>
    </row>
    <row r="51" spans="1:30" x14ac:dyDescent="0.3">
      <c r="A51" s="1"/>
      <c r="B51" s="82" t="s">
        <v>793</v>
      </c>
      <c r="C51" s="83">
        <v>461.8</v>
      </c>
      <c r="D51" s="83">
        <v>170.7</v>
      </c>
      <c r="E51" s="83">
        <v>0</v>
      </c>
      <c r="F51" s="83">
        <v>4.2</v>
      </c>
      <c r="G51" s="83">
        <v>3718.3</v>
      </c>
      <c r="H51" s="83">
        <v>2262.8000000000002</v>
      </c>
      <c r="I51" s="83">
        <v>0</v>
      </c>
      <c r="J51" s="83">
        <v>286.5</v>
      </c>
      <c r="K51" s="83">
        <v>805.8</v>
      </c>
      <c r="L51" s="83">
        <v>0</v>
      </c>
      <c r="M51" s="83">
        <v>0</v>
      </c>
      <c r="N51" s="83">
        <v>0</v>
      </c>
      <c r="O51" s="83">
        <v>636.70000000000005</v>
      </c>
      <c r="P51" s="83">
        <v>6267.6</v>
      </c>
      <c r="Q51" s="83">
        <v>805.8</v>
      </c>
      <c r="R51" s="84">
        <v>7710.1</v>
      </c>
      <c r="S51" s="82" t="s">
        <v>793</v>
      </c>
      <c r="T51" s="83">
        <v>4985.8999999999996</v>
      </c>
      <c r="U51" s="83">
        <v>2433.5</v>
      </c>
      <c r="V51" s="83">
        <v>0</v>
      </c>
      <c r="W51" s="83">
        <v>290.7</v>
      </c>
      <c r="X51" s="84">
        <v>7710.1</v>
      </c>
      <c r="Y51" s="82" t="s">
        <v>793</v>
      </c>
      <c r="Z51" s="83">
        <v>386.8</v>
      </c>
      <c r="AA51" s="83">
        <v>93.3</v>
      </c>
      <c r="AB51" s="83">
        <v>0</v>
      </c>
      <c r="AC51" s="83">
        <v>290.7</v>
      </c>
      <c r="AD51" s="84">
        <v>770.8</v>
      </c>
    </row>
    <row r="52" spans="1:30" x14ac:dyDescent="0.3">
      <c r="A52" s="1"/>
      <c r="B52" s="82" t="s">
        <v>794</v>
      </c>
      <c r="C52" s="83">
        <v>458.3</v>
      </c>
      <c r="D52" s="83">
        <v>172.2</v>
      </c>
      <c r="E52" s="83">
        <v>0</v>
      </c>
      <c r="F52" s="83">
        <v>0.6</v>
      </c>
      <c r="G52" s="83">
        <v>3657.8</v>
      </c>
      <c r="H52" s="83">
        <v>2155.9</v>
      </c>
      <c r="I52" s="83">
        <v>0</v>
      </c>
      <c r="J52" s="83">
        <v>271.60000000000002</v>
      </c>
      <c r="K52" s="83">
        <v>797.8</v>
      </c>
      <c r="L52" s="83">
        <v>0</v>
      </c>
      <c r="M52" s="83">
        <v>0</v>
      </c>
      <c r="N52" s="83">
        <v>0</v>
      </c>
      <c r="O52" s="83">
        <v>631.1</v>
      </c>
      <c r="P52" s="83">
        <v>6085.3</v>
      </c>
      <c r="Q52" s="83">
        <v>797.8</v>
      </c>
      <c r="R52" s="84">
        <v>7514.2</v>
      </c>
      <c r="S52" s="82" t="s">
        <v>794</v>
      </c>
      <c r="T52" s="83">
        <v>4913.8999999999996</v>
      </c>
      <c r="U52" s="83">
        <v>2328.1</v>
      </c>
      <c r="V52" s="83">
        <v>0</v>
      </c>
      <c r="W52" s="83">
        <v>272.2</v>
      </c>
      <c r="X52" s="84">
        <v>7514.2</v>
      </c>
      <c r="Y52" s="82" t="s">
        <v>794</v>
      </c>
      <c r="Z52" s="83">
        <v>386</v>
      </c>
      <c r="AA52" s="83">
        <v>93.9</v>
      </c>
      <c r="AB52" s="83">
        <v>0</v>
      </c>
      <c r="AC52" s="83">
        <v>272.2</v>
      </c>
      <c r="AD52" s="84">
        <v>752.1</v>
      </c>
    </row>
    <row r="53" spans="1:30" x14ac:dyDescent="0.3">
      <c r="A53" s="1"/>
      <c r="B53" s="82" t="s">
        <v>795</v>
      </c>
      <c r="C53" s="83">
        <v>457.2</v>
      </c>
      <c r="D53" s="83">
        <v>172.2</v>
      </c>
      <c r="E53" s="83">
        <v>0</v>
      </c>
      <c r="F53" s="83">
        <v>0.3</v>
      </c>
      <c r="G53" s="83">
        <v>3655.5</v>
      </c>
      <c r="H53" s="83">
        <v>2024.6</v>
      </c>
      <c r="I53" s="83">
        <v>0</v>
      </c>
      <c r="J53" s="83">
        <v>275</v>
      </c>
      <c r="K53" s="83">
        <v>793.2</v>
      </c>
      <c r="L53" s="83">
        <v>0</v>
      </c>
      <c r="M53" s="83">
        <v>0</v>
      </c>
      <c r="N53" s="83">
        <v>0</v>
      </c>
      <c r="O53" s="83">
        <v>629.70000000000005</v>
      </c>
      <c r="P53" s="83">
        <v>5955.1</v>
      </c>
      <c r="Q53" s="83">
        <v>793.2</v>
      </c>
      <c r="R53" s="84">
        <v>7378</v>
      </c>
      <c r="S53" s="82" t="s">
        <v>795</v>
      </c>
      <c r="T53" s="83">
        <v>4905.8999999999996</v>
      </c>
      <c r="U53" s="83">
        <v>2196.8000000000002</v>
      </c>
      <c r="V53" s="83">
        <v>0</v>
      </c>
      <c r="W53" s="83">
        <v>275.3</v>
      </c>
      <c r="X53" s="84">
        <v>7378</v>
      </c>
      <c r="Y53" s="82" t="s">
        <v>795</v>
      </c>
      <c r="Z53" s="83">
        <v>385.9</v>
      </c>
      <c r="AA53" s="83">
        <v>93.3</v>
      </c>
      <c r="AB53" s="83">
        <v>0</v>
      </c>
      <c r="AC53" s="83">
        <v>275.3</v>
      </c>
      <c r="AD53" s="84">
        <v>754.5</v>
      </c>
    </row>
    <row r="54" spans="1:30" x14ac:dyDescent="0.3">
      <c r="A54" s="1"/>
      <c r="B54" s="82" t="s">
        <v>796</v>
      </c>
      <c r="C54" s="83">
        <v>450.6</v>
      </c>
      <c r="D54" s="83">
        <v>173.5</v>
      </c>
      <c r="E54" s="83">
        <v>0</v>
      </c>
      <c r="F54" s="83">
        <v>1.4</v>
      </c>
      <c r="G54" s="83">
        <v>3582.4</v>
      </c>
      <c r="H54" s="83">
        <v>1910.4</v>
      </c>
      <c r="I54" s="83">
        <v>0</v>
      </c>
      <c r="J54" s="83">
        <v>280.7</v>
      </c>
      <c r="K54" s="83">
        <v>781.5</v>
      </c>
      <c r="L54" s="83">
        <v>0</v>
      </c>
      <c r="M54" s="83">
        <v>0</v>
      </c>
      <c r="N54" s="83">
        <v>0</v>
      </c>
      <c r="O54" s="83">
        <v>625.5</v>
      </c>
      <c r="P54" s="83">
        <v>5773.5</v>
      </c>
      <c r="Q54" s="83">
        <v>781.5</v>
      </c>
      <c r="R54" s="84">
        <v>7180.5</v>
      </c>
      <c r="S54" s="82" t="s">
        <v>796</v>
      </c>
      <c r="T54" s="83">
        <v>4814.5</v>
      </c>
      <c r="U54" s="83">
        <v>2083.9</v>
      </c>
      <c r="V54" s="83">
        <v>0</v>
      </c>
      <c r="W54" s="83">
        <v>282.10000000000002</v>
      </c>
      <c r="X54" s="84">
        <v>7180.5</v>
      </c>
      <c r="Y54" s="82" t="s">
        <v>796</v>
      </c>
      <c r="Z54" s="83">
        <v>384.2</v>
      </c>
      <c r="AA54" s="83">
        <v>92.2</v>
      </c>
      <c r="AB54" s="83">
        <v>0</v>
      </c>
      <c r="AC54" s="83">
        <v>282.10000000000002</v>
      </c>
      <c r="AD54" s="84">
        <v>758.5</v>
      </c>
    </row>
    <row r="55" spans="1:30" x14ac:dyDescent="0.3">
      <c r="A55" s="1"/>
      <c r="B55" s="82" t="s">
        <v>64</v>
      </c>
      <c r="C55" s="83">
        <v>463.2</v>
      </c>
      <c r="D55" s="83">
        <v>139.4</v>
      </c>
      <c r="E55" s="83">
        <v>0</v>
      </c>
      <c r="F55" s="83">
        <v>2.6</v>
      </c>
      <c r="G55" s="83">
        <v>3644.2</v>
      </c>
      <c r="H55" s="83">
        <v>1766.5</v>
      </c>
      <c r="I55" s="83">
        <v>0</v>
      </c>
      <c r="J55" s="83">
        <v>262.3</v>
      </c>
      <c r="K55" s="83">
        <v>816.7</v>
      </c>
      <c r="L55" s="83">
        <v>0</v>
      </c>
      <c r="M55" s="83">
        <v>0</v>
      </c>
      <c r="N55" s="83">
        <v>0</v>
      </c>
      <c r="O55" s="83">
        <v>605.20000000000005</v>
      </c>
      <c r="P55" s="83">
        <v>5673</v>
      </c>
      <c r="Q55" s="83">
        <v>816.7</v>
      </c>
      <c r="R55" s="84">
        <v>7094.9</v>
      </c>
      <c r="S55" s="82" t="s">
        <v>64</v>
      </c>
      <c r="T55" s="83">
        <v>4924.1000000000004</v>
      </c>
      <c r="U55" s="83">
        <v>1905.9</v>
      </c>
      <c r="V55" s="83">
        <v>0</v>
      </c>
      <c r="W55" s="83">
        <v>264.89999999999998</v>
      </c>
      <c r="X55" s="84">
        <v>7094.9</v>
      </c>
      <c r="Y55" s="82" t="s">
        <v>64</v>
      </c>
      <c r="Z55" s="83">
        <v>381.7</v>
      </c>
      <c r="AA55" s="83">
        <v>90.4</v>
      </c>
      <c r="AB55" s="83">
        <v>0</v>
      </c>
      <c r="AC55" s="83">
        <v>264.89999999999998</v>
      </c>
      <c r="AD55" s="84">
        <v>737</v>
      </c>
    </row>
    <row r="56" spans="1:30" x14ac:dyDescent="0.3">
      <c r="A56" s="1"/>
      <c r="B56" s="85" t="s">
        <v>949</v>
      </c>
      <c r="C56" s="86">
        <v>10971.15</v>
      </c>
      <c r="D56" s="86">
        <v>3489.75</v>
      </c>
      <c r="E56" s="86">
        <v>1.8</v>
      </c>
      <c r="F56" s="86">
        <v>453.25</v>
      </c>
      <c r="G56" s="86">
        <v>82575.600000000006</v>
      </c>
      <c r="H56" s="86">
        <v>47605.7</v>
      </c>
      <c r="I56" s="86">
        <v>8.15</v>
      </c>
      <c r="J56" s="86">
        <v>8162.95</v>
      </c>
      <c r="K56" s="86">
        <v>19294.150000000001</v>
      </c>
      <c r="L56" s="86">
        <v>0</v>
      </c>
      <c r="M56" s="86">
        <v>5298.05</v>
      </c>
      <c r="N56" s="86">
        <v>0</v>
      </c>
      <c r="O56" s="86">
        <v>14915.95</v>
      </c>
      <c r="P56" s="86">
        <v>138352.4</v>
      </c>
      <c r="Q56" s="86">
        <v>24592.2</v>
      </c>
      <c r="R56" s="86">
        <v>177860.55</v>
      </c>
      <c r="S56" s="85" t="s">
        <v>949</v>
      </c>
      <c r="T56" s="86">
        <v>112840.9</v>
      </c>
      <c r="U56" s="86">
        <v>51095.45</v>
      </c>
      <c r="V56" s="86">
        <v>5308</v>
      </c>
      <c r="W56" s="86">
        <v>8616.2000000000007</v>
      </c>
      <c r="X56" s="86">
        <v>177860.55</v>
      </c>
      <c r="Y56" s="85" t="s">
        <v>949</v>
      </c>
      <c r="Z56" s="86">
        <v>8638.75</v>
      </c>
      <c r="AA56" s="86">
        <v>1922.25</v>
      </c>
      <c r="AB56" s="86">
        <v>5308</v>
      </c>
      <c r="AC56" s="86">
        <v>8616.2000000000007</v>
      </c>
      <c r="AD56" s="86">
        <v>24485.200000000001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8" t="s">
        <v>0</v>
      </c>
      <c r="C3" s="199"/>
      <c r="D3" s="199"/>
      <c r="E3" s="199"/>
      <c r="F3" s="199"/>
      <c r="G3" s="199"/>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1176</v>
      </c>
      <c r="C5" s="1"/>
      <c r="D5" s="1"/>
      <c r="E5" s="1"/>
      <c r="F5" s="1"/>
      <c r="G5" s="1"/>
      <c r="H5" s="1"/>
      <c r="I5" s="1"/>
      <c r="J5" s="1"/>
      <c r="K5" s="1"/>
      <c r="L5" s="1"/>
      <c r="M5" s="1"/>
      <c r="N5" s="1"/>
      <c r="O5" s="1"/>
      <c r="P5" s="1"/>
    </row>
    <row r="6" spans="1:16" ht="27.6" x14ac:dyDescent="0.3">
      <c r="A6" s="1"/>
      <c r="B6" s="3" t="s">
        <v>174</v>
      </c>
      <c r="C6" s="3" t="s">
        <v>1177</v>
      </c>
      <c r="D6" s="3" t="s">
        <v>1178</v>
      </c>
      <c r="E6" s="3" t="s">
        <v>1179</v>
      </c>
      <c r="F6" s="3" t="s">
        <v>177</v>
      </c>
      <c r="G6" s="3" t="s">
        <v>178</v>
      </c>
      <c r="H6" s="3" t="s">
        <v>1180</v>
      </c>
      <c r="I6" s="3" t="s">
        <v>1181</v>
      </c>
      <c r="J6" s="3" t="s">
        <v>1182</v>
      </c>
      <c r="K6" s="3" t="s">
        <v>1183</v>
      </c>
      <c r="L6" s="3" t="s">
        <v>1184</v>
      </c>
      <c r="M6" s="3" t="s">
        <v>1185</v>
      </c>
      <c r="N6" s="3" t="s">
        <v>1186</v>
      </c>
      <c r="O6" s="3" t="s">
        <v>1187</v>
      </c>
      <c r="P6" s="3" t="s">
        <v>1188</v>
      </c>
    </row>
    <row r="7" spans="1:16" x14ac:dyDescent="0.3">
      <c r="A7" s="1"/>
      <c r="B7" s="6" t="s">
        <v>571</v>
      </c>
      <c r="C7" s="6" t="s">
        <v>977</v>
      </c>
      <c r="D7" s="87" t="s">
        <v>69</v>
      </c>
      <c r="E7" s="6" t="s">
        <v>1189</v>
      </c>
      <c r="F7" s="87" t="s">
        <v>32</v>
      </c>
      <c r="G7" s="87" t="s">
        <v>33</v>
      </c>
      <c r="H7" s="87" t="s">
        <v>521</v>
      </c>
      <c r="I7" s="87" t="s">
        <v>521</v>
      </c>
      <c r="J7" s="87" t="s">
        <v>1190</v>
      </c>
      <c r="K7" s="87" t="s">
        <v>521</v>
      </c>
      <c r="L7" s="87" t="s">
        <v>521</v>
      </c>
      <c r="M7" s="87" t="s">
        <v>521</v>
      </c>
      <c r="N7" s="87" t="s">
        <v>521</v>
      </c>
      <c r="O7" s="6" t="s">
        <v>1191</v>
      </c>
      <c r="P7" s="6"/>
    </row>
    <row r="8" spans="1:16" x14ac:dyDescent="0.3">
      <c r="A8" s="1"/>
      <c r="B8" s="6" t="s">
        <v>572</v>
      </c>
      <c r="C8" s="6" t="s">
        <v>1064</v>
      </c>
      <c r="D8" s="87" t="s">
        <v>69</v>
      </c>
      <c r="E8" s="6" t="s">
        <v>1192</v>
      </c>
      <c r="F8" s="87" t="s">
        <v>32</v>
      </c>
      <c r="G8" s="87" t="s">
        <v>1193</v>
      </c>
      <c r="H8" s="87" t="s">
        <v>521</v>
      </c>
      <c r="I8" s="87" t="s">
        <v>521</v>
      </c>
      <c r="J8" s="87" t="s">
        <v>1194</v>
      </c>
      <c r="K8" s="87" t="s">
        <v>521</v>
      </c>
      <c r="L8" s="87" t="s">
        <v>521</v>
      </c>
      <c r="M8" s="87" t="s">
        <v>521</v>
      </c>
      <c r="N8" s="87" t="s">
        <v>521</v>
      </c>
      <c r="O8" s="6" t="s">
        <v>1191</v>
      </c>
      <c r="P8" s="6"/>
    </row>
    <row r="9" spans="1:16" x14ac:dyDescent="0.3">
      <c r="A9" s="1"/>
      <c r="B9" s="6" t="s">
        <v>572</v>
      </c>
      <c r="C9" s="6" t="s">
        <v>1064</v>
      </c>
      <c r="D9" s="87" t="s">
        <v>69</v>
      </c>
      <c r="E9" s="6" t="s">
        <v>1192</v>
      </c>
      <c r="F9" s="87" t="s">
        <v>1195</v>
      </c>
      <c r="G9" s="87" t="s">
        <v>33</v>
      </c>
      <c r="H9" s="87" t="s">
        <v>521</v>
      </c>
      <c r="I9" s="87" t="s">
        <v>521</v>
      </c>
      <c r="J9" s="87" t="s">
        <v>1194</v>
      </c>
      <c r="K9" s="87" t="s">
        <v>521</v>
      </c>
      <c r="L9" s="87" t="s">
        <v>521</v>
      </c>
      <c r="M9" s="87" t="s">
        <v>521</v>
      </c>
      <c r="N9" s="87" t="s">
        <v>521</v>
      </c>
      <c r="O9" s="6" t="s">
        <v>1191</v>
      </c>
      <c r="P9" s="6"/>
    </row>
    <row r="10" spans="1:16" x14ac:dyDescent="0.3">
      <c r="A10" s="1"/>
      <c r="B10" s="6" t="s">
        <v>573</v>
      </c>
      <c r="C10" s="6" t="s">
        <v>1065</v>
      </c>
      <c r="D10" s="87" t="s">
        <v>69</v>
      </c>
      <c r="E10" s="6" t="s">
        <v>1196</v>
      </c>
      <c r="F10" s="87" t="s">
        <v>32</v>
      </c>
      <c r="G10" s="87" t="s">
        <v>33</v>
      </c>
      <c r="H10" s="87" t="s">
        <v>521</v>
      </c>
      <c r="I10" s="87" t="s">
        <v>521</v>
      </c>
      <c r="J10" s="87" t="s">
        <v>1190</v>
      </c>
      <c r="K10" s="87" t="s">
        <v>521</v>
      </c>
      <c r="L10" s="87" t="s">
        <v>521</v>
      </c>
      <c r="M10" s="87" t="s">
        <v>521</v>
      </c>
      <c r="N10" s="87" t="s">
        <v>521</v>
      </c>
      <c r="O10" s="6" t="s">
        <v>1191</v>
      </c>
      <c r="P10" s="6"/>
    </row>
    <row r="11" spans="1:16" ht="26.4" x14ac:dyDescent="0.3">
      <c r="A11" s="1"/>
      <c r="B11" s="6" t="s">
        <v>574</v>
      </c>
      <c r="C11" s="6" t="s">
        <v>980</v>
      </c>
      <c r="D11" s="87" t="s">
        <v>1133</v>
      </c>
      <c r="E11" s="6" t="s">
        <v>1197</v>
      </c>
      <c r="F11" s="87" t="s">
        <v>32</v>
      </c>
      <c r="G11" s="87" t="s">
        <v>33</v>
      </c>
      <c r="H11" s="87" t="s">
        <v>521</v>
      </c>
      <c r="I11" s="87" t="s">
        <v>521</v>
      </c>
      <c r="J11" s="87" t="s">
        <v>1190</v>
      </c>
      <c r="K11" s="87" t="s">
        <v>521</v>
      </c>
      <c r="L11" s="87" t="s">
        <v>521</v>
      </c>
      <c r="M11" s="87" t="s">
        <v>521</v>
      </c>
      <c r="N11" s="87" t="s">
        <v>521</v>
      </c>
      <c r="O11" s="6" t="s">
        <v>1191</v>
      </c>
      <c r="P11" s="6"/>
    </row>
    <row r="12" spans="1:16" x14ac:dyDescent="0.3">
      <c r="A12" s="1"/>
      <c r="B12" s="6" t="s">
        <v>569</v>
      </c>
      <c r="C12" s="6" t="s">
        <v>982</v>
      </c>
      <c r="D12" s="87" t="s">
        <v>1198</v>
      </c>
      <c r="E12" s="6" t="s">
        <v>1199</v>
      </c>
      <c r="F12" s="87" t="s">
        <v>32</v>
      </c>
      <c r="G12" s="87" t="s">
        <v>1200</v>
      </c>
      <c r="H12" s="87" t="s">
        <v>521</v>
      </c>
      <c r="I12" s="87" t="s">
        <v>521</v>
      </c>
      <c r="J12" s="87" t="s">
        <v>1190</v>
      </c>
      <c r="K12" s="87" t="s">
        <v>521</v>
      </c>
      <c r="L12" s="87" t="s">
        <v>521</v>
      </c>
      <c r="M12" s="87" t="s">
        <v>521</v>
      </c>
      <c r="N12" s="87" t="s">
        <v>521</v>
      </c>
      <c r="O12" s="6" t="s">
        <v>1191</v>
      </c>
      <c r="P12" s="6"/>
    </row>
    <row r="13" spans="1:16" x14ac:dyDescent="0.3">
      <c r="A13" s="1"/>
      <c r="B13" s="6" t="s">
        <v>569</v>
      </c>
      <c r="C13" s="6" t="s">
        <v>982</v>
      </c>
      <c r="D13" s="87" t="s">
        <v>69</v>
      </c>
      <c r="E13" s="6" t="s">
        <v>1201</v>
      </c>
      <c r="F13" s="87" t="s">
        <v>1200</v>
      </c>
      <c r="G13" s="87" t="s">
        <v>1202</v>
      </c>
      <c r="H13" s="87" t="s">
        <v>521</v>
      </c>
      <c r="I13" s="87" t="s">
        <v>521</v>
      </c>
      <c r="J13" s="87" t="s">
        <v>1190</v>
      </c>
      <c r="K13" s="87" t="s">
        <v>521</v>
      </c>
      <c r="L13" s="87" t="s">
        <v>521</v>
      </c>
      <c r="M13" s="87" t="s">
        <v>521</v>
      </c>
      <c r="N13" s="87" t="s">
        <v>521</v>
      </c>
      <c r="O13" s="6" t="s">
        <v>1191</v>
      </c>
      <c r="P13" s="6"/>
    </row>
    <row r="14" spans="1:16" x14ac:dyDescent="0.3">
      <c r="A14" s="1"/>
      <c r="B14" s="6" t="s">
        <v>569</v>
      </c>
      <c r="C14" s="6" t="s">
        <v>982</v>
      </c>
      <c r="D14" s="87" t="s">
        <v>1198</v>
      </c>
      <c r="E14" s="6" t="s">
        <v>1199</v>
      </c>
      <c r="F14" s="87" t="s">
        <v>1202</v>
      </c>
      <c r="G14" s="87" t="s">
        <v>1203</v>
      </c>
      <c r="H14" s="87" t="s">
        <v>521</v>
      </c>
      <c r="I14" s="87" t="s">
        <v>521</v>
      </c>
      <c r="J14" s="87" t="s">
        <v>1190</v>
      </c>
      <c r="K14" s="87" t="s">
        <v>521</v>
      </c>
      <c r="L14" s="87" t="s">
        <v>521</v>
      </c>
      <c r="M14" s="87" t="s">
        <v>521</v>
      </c>
      <c r="N14" s="87" t="s">
        <v>521</v>
      </c>
      <c r="O14" s="6" t="s">
        <v>1191</v>
      </c>
      <c r="P14" s="6"/>
    </row>
    <row r="15" spans="1:16" x14ac:dyDescent="0.3">
      <c r="A15" s="1"/>
      <c r="B15" s="6" t="s">
        <v>569</v>
      </c>
      <c r="C15" s="6" t="s">
        <v>982</v>
      </c>
      <c r="D15" s="87" t="s">
        <v>69</v>
      </c>
      <c r="E15" s="6" t="s">
        <v>1201</v>
      </c>
      <c r="F15" s="87" t="s">
        <v>1203</v>
      </c>
      <c r="G15" s="87" t="s">
        <v>1204</v>
      </c>
      <c r="H15" s="87" t="s">
        <v>521</v>
      </c>
      <c r="I15" s="87" t="s">
        <v>521</v>
      </c>
      <c r="J15" s="87" t="s">
        <v>1190</v>
      </c>
      <c r="K15" s="87" t="s">
        <v>521</v>
      </c>
      <c r="L15" s="87" t="s">
        <v>521</v>
      </c>
      <c r="M15" s="87" t="s">
        <v>521</v>
      </c>
      <c r="N15" s="87" t="s">
        <v>521</v>
      </c>
      <c r="O15" s="6" t="s">
        <v>1191</v>
      </c>
      <c r="P15" s="6"/>
    </row>
    <row r="16" spans="1:16" x14ac:dyDescent="0.3">
      <c r="A16" s="1"/>
      <c r="B16" s="6" t="s">
        <v>569</v>
      </c>
      <c r="C16" s="6" t="s">
        <v>982</v>
      </c>
      <c r="D16" s="87" t="s">
        <v>1198</v>
      </c>
      <c r="E16" s="6" t="s">
        <v>1199</v>
      </c>
      <c r="F16" s="87" t="s">
        <v>1204</v>
      </c>
      <c r="G16" s="87" t="s">
        <v>33</v>
      </c>
      <c r="H16" s="87" t="s">
        <v>521</v>
      </c>
      <c r="I16" s="87" t="s">
        <v>521</v>
      </c>
      <c r="J16" s="87" t="s">
        <v>1190</v>
      </c>
      <c r="K16" s="87" t="s">
        <v>521</v>
      </c>
      <c r="L16" s="87" t="s">
        <v>521</v>
      </c>
      <c r="M16" s="87" t="s">
        <v>521</v>
      </c>
      <c r="N16" s="87" t="s">
        <v>521</v>
      </c>
      <c r="O16" s="6" t="s">
        <v>1191</v>
      </c>
      <c r="P16" s="6"/>
    </row>
    <row r="17" spans="1:16" x14ac:dyDescent="0.3">
      <c r="A17" s="1"/>
      <c r="B17" s="6" t="s">
        <v>575</v>
      </c>
      <c r="C17" s="6" t="s">
        <v>983</v>
      </c>
      <c r="D17" s="87" t="s">
        <v>1133</v>
      </c>
      <c r="E17" s="6" t="s">
        <v>1205</v>
      </c>
      <c r="F17" s="87" t="s">
        <v>32</v>
      </c>
      <c r="G17" s="87" t="s">
        <v>33</v>
      </c>
      <c r="H17" s="87" t="s">
        <v>521</v>
      </c>
      <c r="I17" s="87" t="s">
        <v>521</v>
      </c>
      <c r="J17" s="87" t="s">
        <v>1190</v>
      </c>
      <c r="K17" s="87" t="s">
        <v>521</v>
      </c>
      <c r="L17" s="87" t="s">
        <v>521</v>
      </c>
      <c r="M17" s="87" t="s">
        <v>521</v>
      </c>
      <c r="N17" s="87" t="s">
        <v>521</v>
      </c>
      <c r="O17" s="6" t="s">
        <v>1191</v>
      </c>
      <c r="P17" s="6"/>
    </row>
    <row r="18" spans="1:16" x14ac:dyDescent="0.3">
      <c r="A18" s="1"/>
      <c r="B18" s="6" t="s">
        <v>248</v>
      </c>
      <c r="C18" s="6" t="s">
        <v>1076</v>
      </c>
      <c r="D18" s="87" t="s">
        <v>69</v>
      </c>
      <c r="E18" s="6" t="s">
        <v>1206</v>
      </c>
      <c r="F18" s="87" t="s">
        <v>1207</v>
      </c>
      <c r="G18" s="87" t="s">
        <v>1208</v>
      </c>
      <c r="H18" s="87" t="s">
        <v>1209</v>
      </c>
      <c r="I18" s="87" t="s">
        <v>521</v>
      </c>
      <c r="J18" s="87" t="s">
        <v>1210</v>
      </c>
      <c r="K18" s="87" t="s">
        <v>521</v>
      </c>
      <c r="L18" s="87" t="s">
        <v>521</v>
      </c>
      <c r="M18" s="87" t="s">
        <v>521</v>
      </c>
      <c r="N18" s="87" t="s">
        <v>521</v>
      </c>
      <c r="O18" s="6" t="s">
        <v>1191</v>
      </c>
      <c r="P18" s="6"/>
    </row>
    <row r="19" spans="1:16" x14ac:dyDescent="0.3">
      <c r="A19" s="1"/>
      <c r="B19" s="6" t="s">
        <v>248</v>
      </c>
      <c r="C19" s="6" t="s">
        <v>1076</v>
      </c>
      <c r="D19" s="87" t="s">
        <v>69</v>
      </c>
      <c r="E19" s="6" t="s">
        <v>1206</v>
      </c>
      <c r="F19" s="87" t="s">
        <v>1208</v>
      </c>
      <c r="G19" s="87" t="s">
        <v>1211</v>
      </c>
      <c r="H19" s="87" t="s">
        <v>521</v>
      </c>
      <c r="I19" s="87" t="s">
        <v>1212</v>
      </c>
      <c r="J19" s="87" t="s">
        <v>1213</v>
      </c>
      <c r="K19" s="87" t="s">
        <v>521</v>
      </c>
      <c r="L19" s="87" t="s">
        <v>521</v>
      </c>
      <c r="M19" s="87" t="s">
        <v>521</v>
      </c>
      <c r="N19" s="87" t="s">
        <v>521</v>
      </c>
      <c r="O19" s="6" t="s">
        <v>1191</v>
      </c>
      <c r="P19" s="6"/>
    </row>
    <row r="20" spans="1:16" x14ac:dyDescent="0.3">
      <c r="A20" s="1"/>
      <c r="B20" s="6" t="s">
        <v>248</v>
      </c>
      <c r="C20" s="6" t="s">
        <v>1076</v>
      </c>
      <c r="D20" s="87" t="s">
        <v>69</v>
      </c>
      <c r="E20" s="6" t="s">
        <v>1206</v>
      </c>
      <c r="F20" s="87" t="s">
        <v>1214</v>
      </c>
      <c r="G20" s="87" t="s">
        <v>1215</v>
      </c>
      <c r="H20" s="87" t="s">
        <v>1216</v>
      </c>
      <c r="I20" s="87" t="s">
        <v>521</v>
      </c>
      <c r="J20" s="87" t="s">
        <v>1210</v>
      </c>
      <c r="K20" s="87" t="s">
        <v>521</v>
      </c>
      <c r="L20" s="87" t="s">
        <v>521</v>
      </c>
      <c r="M20" s="87" t="s">
        <v>521</v>
      </c>
      <c r="N20" s="87" t="s">
        <v>521</v>
      </c>
      <c r="O20" s="6" t="s">
        <v>1191</v>
      </c>
      <c r="P20" s="6"/>
    </row>
    <row r="21" spans="1:16" x14ac:dyDescent="0.3">
      <c r="A21" s="1"/>
      <c r="B21" s="6" t="s">
        <v>248</v>
      </c>
      <c r="C21" s="6" t="s">
        <v>1076</v>
      </c>
      <c r="D21" s="87" t="s">
        <v>69</v>
      </c>
      <c r="E21" s="6" t="s">
        <v>1206</v>
      </c>
      <c r="F21" s="87" t="s">
        <v>1215</v>
      </c>
      <c r="G21" s="87" t="s">
        <v>1217</v>
      </c>
      <c r="H21" s="87" t="s">
        <v>521</v>
      </c>
      <c r="I21" s="87" t="s">
        <v>521</v>
      </c>
      <c r="J21" s="87" t="s">
        <v>1213</v>
      </c>
      <c r="K21" s="87" t="s">
        <v>521</v>
      </c>
      <c r="L21" s="87" t="s">
        <v>521</v>
      </c>
      <c r="M21" s="87" t="s">
        <v>521</v>
      </c>
      <c r="N21" s="87" t="s">
        <v>521</v>
      </c>
      <c r="O21" s="6" t="s">
        <v>1191</v>
      </c>
      <c r="P21" s="6"/>
    </row>
    <row r="22" spans="1:16" x14ac:dyDescent="0.3">
      <c r="A22" s="1"/>
      <c r="B22" s="6" t="s">
        <v>79</v>
      </c>
      <c r="C22" s="6" t="s">
        <v>1081</v>
      </c>
      <c r="D22" s="87" t="s">
        <v>69</v>
      </c>
      <c r="E22" s="6" t="s">
        <v>1218</v>
      </c>
      <c r="F22" s="87" t="s">
        <v>1219</v>
      </c>
      <c r="G22" s="87" t="s">
        <v>33</v>
      </c>
      <c r="H22" s="87" t="s">
        <v>1220</v>
      </c>
      <c r="I22" s="87" t="s">
        <v>1221</v>
      </c>
      <c r="J22" s="87" t="s">
        <v>1210</v>
      </c>
      <c r="K22" s="87" t="s">
        <v>521</v>
      </c>
      <c r="L22" s="87" t="s">
        <v>521</v>
      </c>
      <c r="M22" s="87" t="s">
        <v>521</v>
      </c>
      <c r="N22" s="87" t="s">
        <v>521</v>
      </c>
      <c r="O22" s="6" t="s">
        <v>1191</v>
      </c>
      <c r="P22" s="6"/>
    </row>
    <row r="23" spans="1:16" x14ac:dyDescent="0.3">
      <c r="A23" s="1"/>
      <c r="B23" s="6" t="s">
        <v>86</v>
      </c>
      <c r="C23" s="6" t="s">
        <v>91</v>
      </c>
      <c r="D23" s="87" t="s">
        <v>1096</v>
      </c>
      <c r="E23" s="6" t="s">
        <v>1222</v>
      </c>
      <c r="F23" s="87" t="s">
        <v>1223</v>
      </c>
      <c r="G23" s="87" t="s">
        <v>1224</v>
      </c>
      <c r="H23" s="87" t="s">
        <v>1225</v>
      </c>
      <c r="I23" s="87" t="s">
        <v>521</v>
      </c>
      <c r="J23" s="87" t="s">
        <v>1210</v>
      </c>
      <c r="K23" s="87" t="s">
        <v>521</v>
      </c>
      <c r="L23" s="87" t="s">
        <v>521</v>
      </c>
      <c r="M23" s="87" t="s">
        <v>521</v>
      </c>
      <c r="N23" s="87" t="s">
        <v>521</v>
      </c>
      <c r="O23" s="6" t="s">
        <v>1191</v>
      </c>
      <c r="P23" s="6" t="s">
        <v>1226</v>
      </c>
    </row>
    <row r="24" spans="1:16" ht="105.6" x14ac:dyDescent="0.3">
      <c r="A24" s="1"/>
      <c r="B24" s="6" t="s">
        <v>86</v>
      </c>
      <c r="C24" s="6" t="s">
        <v>91</v>
      </c>
      <c r="D24" s="87" t="s">
        <v>1104</v>
      </c>
      <c r="E24" s="6" t="s">
        <v>1227</v>
      </c>
      <c r="F24" s="87" t="s">
        <v>1228</v>
      </c>
      <c r="G24" s="87" t="s">
        <v>1229</v>
      </c>
      <c r="H24" s="87" t="s">
        <v>1230</v>
      </c>
      <c r="I24" s="87" t="s">
        <v>1231</v>
      </c>
      <c r="J24" s="87" t="s">
        <v>1210</v>
      </c>
      <c r="K24" s="87" t="s">
        <v>521</v>
      </c>
      <c r="L24" s="87" t="s">
        <v>521</v>
      </c>
      <c r="M24" s="87" t="s">
        <v>521</v>
      </c>
      <c r="N24" s="87" t="s">
        <v>521</v>
      </c>
      <c r="O24" s="6" t="s">
        <v>1191</v>
      </c>
      <c r="P24" s="6" t="s">
        <v>1232</v>
      </c>
    </row>
    <row r="25" spans="1:16" x14ac:dyDescent="0.3">
      <c r="A25" s="1"/>
      <c r="B25" s="6" t="s">
        <v>86</v>
      </c>
      <c r="C25" s="6" t="s">
        <v>91</v>
      </c>
      <c r="D25" s="87" t="s">
        <v>1103</v>
      </c>
      <c r="E25" s="6" t="s">
        <v>1233</v>
      </c>
      <c r="F25" s="87" t="s">
        <v>1234</v>
      </c>
      <c r="G25" s="87" t="s">
        <v>1235</v>
      </c>
      <c r="H25" s="87" t="s">
        <v>1236</v>
      </c>
      <c r="I25" s="87" t="s">
        <v>521</v>
      </c>
      <c r="J25" s="87" t="s">
        <v>1210</v>
      </c>
      <c r="K25" s="87" t="s">
        <v>521</v>
      </c>
      <c r="L25" s="87" t="s">
        <v>521</v>
      </c>
      <c r="M25" s="87" t="s">
        <v>521</v>
      </c>
      <c r="N25" s="87" t="s">
        <v>521</v>
      </c>
      <c r="O25" s="6" t="s">
        <v>1191</v>
      </c>
      <c r="P25" s="6"/>
    </row>
    <row r="26" spans="1:16" x14ac:dyDescent="0.3">
      <c r="A26" s="1"/>
      <c r="B26" s="6" t="s">
        <v>86</v>
      </c>
      <c r="C26" s="6" t="s">
        <v>91</v>
      </c>
      <c r="D26" s="87" t="s">
        <v>1103</v>
      </c>
      <c r="E26" s="6" t="s">
        <v>1233</v>
      </c>
      <c r="F26" s="87" t="s">
        <v>1235</v>
      </c>
      <c r="G26" s="87" t="s">
        <v>1237</v>
      </c>
      <c r="H26" s="87" t="s">
        <v>521</v>
      </c>
      <c r="I26" s="87" t="s">
        <v>521</v>
      </c>
      <c r="J26" s="87" t="s">
        <v>1213</v>
      </c>
      <c r="K26" s="87" t="s">
        <v>521</v>
      </c>
      <c r="L26" s="87" t="s">
        <v>521</v>
      </c>
      <c r="M26" s="87" t="s">
        <v>521</v>
      </c>
      <c r="N26" s="87" t="s">
        <v>521</v>
      </c>
      <c r="O26" s="6" t="s">
        <v>1191</v>
      </c>
      <c r="P26" s="6"/>
    </row>
    <row r="27" spans="1:16" x14ac:dyDescent="0.3">
      <c r="A27" s="1"/>
      <c r="B27" s="6" t="s">
        <v>86</v>
      </c>
      <c r="C27" s="6" t="s">
        <v>91</v>
      </c>
      <c r="D27" s="87" t="s">
        <v>1096</v>
      </c>
      <c r="E27" s="6" t="s">
        <v>1222</v>
      </c>
      <c r="F27" s="87" t="s">
        <v>1224</v>
      </c>
      <c r="G27" s="87" t="s">
        <v>1238</v>
      </c>
      <c r="H27" s="87" t="s">
        <v>521</v>
      </c>
      <c r="I27" s="87" t="s">
        <v>521</v>
      </c>
      <c r="J27" s="87" t="s">
        <v>1213</v>
      </c>
      <c r="K27" s="87" t="s">
        <v>521</v>
      </c>
      <c r="L27" s="87" t="s">
        <v>521</v>
      </c>
      <c r="M27" s="87" t="s">
        <v>521</v>
      </c>
      <c r="N27" s="87" t="s">
        <v>521</v>
      </c>
      <c r="O27" s="6" t="s">
        <v>1191</v>
      </c>
      <c r="P27" s="6"/>
    </row>
    <row r="28" spans="1:16" x14ac:dyDescent="0.3">
      <c r="A28" s="1"/>
      <c r="B28" s="6" t="s">
        <v>86</v>
      </c>
      <c r="C28" s="6" t="s">
        <v>91</v>
      </c>
      <c r="D28" s="87" t="s">
        <v>1096</v>
      </c>
      <c r="E28" s="6" t="s">
        <v>1222</v>
      </c>
      <c r="F28" s="87" t="s">
        <v>1238</v>
      </c>
      <c r="G28" s="87" t="s">
        <v>1239</v>
      </c>
      <c r="H28" s="87" t="s">
        <v>521</v>
      </c>
      <c r="I28" s="87" t="s">
        <v>521</v>
      </c>
      <c r="J28" s="87" t="s">
        <v>1210</v>
      </c>
      <c r="K28" s="87" t="s">
        <v>521</v>
      </c>
      <c r="L28" s="87" t="s">
        <v>521</v>
      </c>
      <c r="M28" s="87" t="s">
        <v>521</v>
      </c>
      <c r="N28" s="87" t="s">
        <v>521</v>
      </c>
      <c r="O28" s="6" t="s">
        <v>1191</v>
      </c>
      <c r="P28" s="6" t="s">
        <v>1240</v>
      </c>
    </row>
    <row r="29" spans="1:16" x14ac:dyDescent="0.3">
      <c r="A29" s="1"/>
      <c r="B29" s="6" t="s">
        <v>86</v>
      </c>
      <c r="C29" s="6" t="s">
        <v>91</v>
      </c>
      <c r="D29" s="87" t="s">
        <v>1103</v>
      </c>
      <c r="E29" s="6" t="s">
        <v>1233</v>
      </c>
      <c r="F29" s="87" t="s">
        <v>1237</v>
      </c>
      <c r="G29" s="87" t="s">
        <v>1241</v>
      </c>
      <c r="H29" s="87" t="s">
        <v>521</v>
      </c>
      <c r="I29" s="87" t="s">
        <v>521</v>
      </c>
      <c r="J29" s="87" t="s">
        <v>1210</v>
      </c>
      <c r="K29" s="87" t="s">
        <v>521</v>
      </c>
      <c r="L29" s="87" t="s">
        <v>521</v>
      </c>
      <c r="M29" s="87" t="s">
        <v>521</v>
      </c>
      <c r="N29" s="87" t="s">
        <v>521</v>
      </c>
      <c r="O29" s="6" t="s">
        <v>1191</v>
      </c>
      <c r="P29" s="6"/>
    </row>
    <row r="30" spans="1:16" x14ac:dyDescent="0.3">
      <c r="A30" s="1"/>
      <c r="B30" s="6" t="s">
        <v>86</v>
      </c>
      <c r="C30" s="6" t="s">
        <v>91</v>
      </c>
      <c r="D30" s="87" t="s">
        <v>1103</v>
      </c>
      <c r="E30" s="6" t="s">
        <v>1233</v>
      </c>
      <c r="F30" s="87" t="s">
        <v>1241</v>
      </c>
      <c r="G30" s="87" t="s">
        <v>1242</v>
      </c>
      <c r="H30" s="87" t="s">
        <v>521</v>
      </c>
      <c r="I30" s="87" t="s">
        <v>521</v>
      </c>
      <c r="J30" s="87" t="s">
        <v>1213</v>
      </c>
      <c r="K30" s="87" t="s">
        <v>521</v>
      </c>
      <c r="L30" s="87" t="s">
        <v>521</v>
      </c>
      <c r="M30" s="87" t="s">
        <v>521</v>
      </c>
      <c r="N30" s="87" t="s">
        <v>521</v>
      </c>
      <c r="O30" s="6" t="s">
        <v>1191</v>
      </c>
      <c r="P30" s="6"/>
    </row>
    <row r="31" spans="1:16" x14ac:dyDescent="0.3">
      <c r="A31" s="1"/>
      <c r="B31" s="6" t="s">
        <v>86</v>
      </c>
      <c r="C31" s="6" t="s">
        <v>91</v>
      </c>
      <c r="D31" s="87" t="s">
        <v>1096</v>
      </c>
      <c r="E31" s="6" t="s">
        <v>1222</v>
      </c>
      <c r="F31" s="87" t="s">
        <v>1239</v>
      </c>
      <c r="G31" s="87" t="s">
        <v>1243</v>
      </c>
      <c r="H31" s="87" t="s">
        <v>521</v>
      </c>
      <c r="I31" s="87" t="s">
        <v>521</v>
      </c>
      <c r="J31" s="87" t="s">
        <v>1213</v>
      </c>
      <c r="K31" s="87" t="s">
        <v>521</v>
      </c>
      <c r="L31" s="87" t="s">
        <v>521</v>
      </c>
      <c r="M31" s="87" t="s">
        <v>521</v>
      </c>
      <c r="N31" s="87" t="s">
        <v>521</v>
      </c>
      <c r="O31" s="6" t="s">
        <v>1191</v>
      </c>
      <c r="P31" s="6"/>
    </row>
    <row r="32" spans="1:16" x14ac:dyDescent="0.3">
      <c r="A32" s="1"/>
      <c r="B32" s="6" t="s">
        <v>86</v>
      </c>
      <c r="C32" s="6" t="s">
        <v>91</v>
      </c>
      <c r="D32" s="87" t="s">
        <v>1096</v>
      </c>
      <c r="E32" s="6" t="s">
        <v>1222</v>
      </c>
      <c r="F32" s="87" t="s">
        <v>1243</v>
      </c>
      <c r="G32" s="87" t="s">
        <v>1244</v>
      </c>
      <c r="H32" s="87" t="s">
        <v>521</v>
      </c>
      <c r="I32" s="87" t="s">
        <v>521</v>
      </c>
      <c r="J32" s="87" t="s">
        <v>1210</v>
      </c>
      <c r="K32" s="87" t="s">
        <v>521</v>
      </c>
      <c r="L32" s="87" t="s">
        <v>521</v>
      </c>
      <c r="M32" s="87" t="s">
        <v>521</v>
      </c>
      <c r="N32" s="87" t="s">
        <v>521</v>
      </c>
      <c r="O32" s="6" t="s">
        <v>1191</v>
      </c>
      <c r="P32" s="6"/>
    </row>
    <row r="33" spans="1:16" x14ac:dyDescent="0.3">
      <c r="A33" s="1"/>
      <c r="B33" s="6" t="s">
        <v>86</v>
      </c>
      <c r="C33" s="6" t="s">
        <v>91</v>
      </c>
      <c r="D33" s="87" t="s">
        <v>1103</v>
      </c>
      <c r="E33" s="6" t="s">
        <v>1233</v>
      </c>
      <c r="F33" s="87" t="s">
        <v>1242</v>
      </c>
      <c r="G33" s="87" t="s">
        <v>1245</v>
      </c>
      <c r="H33" s="87" t="s">
        <v>521</v>
      </c>
      <c r="I33" s="87" t="s">
        <v>521</v>
      </c>
      <c r="J33" s="87" t="s">
        <v>1210</v>
      </c>
      <c r="K33" s="87" t="s">
        <v>521</v>
      </c>
      <c r="L33" s="87" t="s">
        <v>521</v>
      </c>
      <c r="M33" s="87" t="s">
        <v>521</v>
      </c>
      <c r="N33" s="87" t="s">
        <v>521</v>
      </c>
      <c r="O33" s="6" t="s">
        <v>1191</v>
      </c>
      <c r="P33" s="6"/>
    </row>
    <row r="34" spans="1:16" x14ac:dyDescent="0.3">
      <c r="A34" s="1"/>
      <c r="B34" s="6" t="s">
        <v>86</v>
      </c>
      <c r="C34" s="6" t="s">
        <v>91</v>
      </c>
      <c r="D34" s="87" t="s">
        <v>1103</v>
      </c>
      <c r="E34" s="6" t="s">
        <v>1233</v>
      </c>
      <c r="F34" s="87" t="s">
        <v>1245</v>
      </c>
      <c r="G34" s="87" t="s">
        <v>1246</v>
      </c>
      <c r="H34" s="87" t="s">
        <v>521</v>
      </c>
      <c r="I34" s="87" t="s">
        <v>1247</v>
      </c>
      <c r="J34" s="87" t="s">
        <v>1213</v>
      </c>
      <c r="K34" s="87" t="s">
        <v>521</v>
      </c>
      <c r="L34" s="87" t="s">
        <v>521</v>
      </c>
      <c r="M34" s="87" t="s">
        <v>521</v>
      </c>
      <c r="N34" s="87" t="s">
        <v>521</v>
      </c>
      <c r="O34" s="6" t="s">
        <v>1191</v>
      </c>
      <c r="P34" s="6"/>
    </row>
    <row r="35" spans="1:16" x14ac:dyDescent="0.3">
      <c r="A35" s="1"/>
      <c r="B35" s="6" t="s">
        <v>86</v>
      </c>
      <c r="C35" s="6" t="s">
        <v>91</v>
      </c>
      <c r="D35" s="87" t="s">
        <v>1096</v>
      </c>
      <c r="E35" s="6" t="s">
        <v>1222</v>
      </c>
      <c r="F35" s="87" t="s">
        <v>1244</v>
      </c>
      <c r="G35" s="87" t="s">
        <v>1248</v>
      </c>
      <c r="H35" s="87" t="s">
        <v>521</v>
      </c>
      <c r="I35" s="87" t="s">
        <v>521</v>
      </c>
      <c r="J35" s="87" t="s">
        <v>1213</v>
      </c>
      <c r="K35" s="87" t="s">
        <v>521</v>
      </c>
      <c r="L35" s="87" t="s">
        <v>521</v>
      </c>
      <c r="M35" s="87" t="s">
        <v>521</v>
      </c>
      <c r="N35" s="87" t="s">
        <v>521</v>
      </c>
      <c r="O35" s="6" t="s">
        <v>1191</v>
      </c>
      <c r="P35" s="6"/>
    </row>
    <row r="36" spans="1:16" x14ac:dyDescent="0.3">
      <c r="A36" s="1"/>
      <c r="B36" s="6" t="s">
        <v>86</v>
      </c>
      <c r="C36" s="6" t="s">
        <v>91</v>
      </c>
      <c r="D36" s="87" t="s">
        <v>1096</v>
      </c>
      <c r="E36" s="6" t="s">
        <v>1222</v>
      </c>
      <c r="F36" s="87" t="s">
        <v>1248</v>
      </c>
      <c r="G36" s="87" t="s">
        <v>1249</v>
      </c>
      <c r="H36" s="87" t="s">
        <v>521</v>
      </c>
      <c r="I36" s="87" t="s">
        <v>521</v>
      </c>
      <c r="J36" s="87" t="s">
        <v>1210</v>
      </c>
      <c r="K36" s="87" t="s">
        <v>521</v>
      </c>
      <c r="L36" s="87" t="s">
        <v>521</v>
      </c>
      <c r="M36" s="87" t="s">
        <v>521</v>
      </c>
      <c r="N36" s="87" t="s">
        <v>521</v>
      </c>
      <c r="O36" s="6" t="s">
        <v>1191</v>
      </c>
      <c r="P36" s="6"/>
    </row>
    <row r="37" spans="1:16" x14ac:dyDescent="0.3">
      <c r="A37" s="1"/>
      <c r="B37" s="6" t="s">
        <v>86</v>
      </c>
      <c r="C37" s="6" t="s">
        <v>91</v>
      </c>
      <c r="D37" s="87" t="s">
        <v>1096</v>
      </c>
      <c r="E37" s="6" t="s">
        <v>1222</v>
      </c>
      <c r="F37" s="87" t="s">
        <v>1249</v>
      </c>
      <c r="G37" s="87" t="s">
        <v>1250</v>
      </c>
      <c r="H37" s="87" t="s">
        <v>521</v>
      </c>
      <c r="I37" s="87" t="s">
        <v>1229</v>
      </c>
      <c r="J37" s="87" t="s">
        <v>1213</v>
      </c>
      <c r="K37" s="87" t="s">
        <v>521</v>
      </c>
      <c r="L37" s="87" t="s">
        <v>521</v>
      </c>
      <c r="M37" s="87" t="s">
        <v>521</v>
      </c>
      <c r="N37" s="87" t="s">
        <v>521</v>
      </c>
      <c r="O37" s="6" t="s">
        <v>1191</v>
      </c>
      <c r="P37" s="6"/>
    </row>
    <row r="38" spans="1:16" x14ac:dyDescent="0.3">
      <c r="A38" s="1"/>
      <c r="B38" s="6" t="s">
        <v>86</v>
      </c>
      <c r="C38" s="6" t="s">
        <v>94</v>
      </c>
      <c r="D38" s="87" t="s">
        <v>69</v>
      </c>
      <c r="E38" s="6" t="s">
        <v>1251</v>
      </c>
      <c r="F38" s="87" t="s">
        <v>32</v>
      </c>
      <c r="G38" s="87" t="s">
        <v>1225</v>
      </c>
      <c r="H38" s="87" t="s">
        <v>521</v>
      </c>
      <c r="I38" s="87" t="s">
        <v>521</v>
      </c>
      <c r="J38" s="87" t="s">
        <v>1213</v>
      </c>
      <c r="K38" s="87" t="s">
        <v>521</v>
      </c>
      <c r="L38" s="87" t="s">
        <v>521</v>
      </c>
      <c r="M38" s="87" t="s">
        <v>521</v>
      </c>
      <c r="N38" s="87" t="s">
        <v>521</v>
      </c>
      <c r="O38" s="6" t="s">
        <v>1191</v>
      </c>
      <c r="P38" s="6"/>
    </row>
    <row r="39" spans="1:16" x14ac:dyDescent="0.3">
      <c r="A39" s="1"/>
      <c r="B39" s="6" t="s">
        <v>86</v>
      </c>
      <c r="C39" s="6" t="s">
        <v>94</v>
      </c>
      <c r="D39" s="87" t="s">
        <v>69</v>
      </c>
      <c r="E39" s="6" t="s">
        <v>1251</v>
      </c>
      <c r="F39" s="87" t="s">
        <v>1225</v>
      </c>
      <c r="G39" s="87" t="s">
        <v>1252</v>
      </c>
      <c r="H39" s="87" t="s">
        <v>521</v>
      </c>
      <c r="I39" s="87" t="s">
        <v>521</v>
      </c>
      <c r="J39" s="87" t="s">
        <v>1210</v>
      </c>
      <c r="K39" s="87" t="s">
        <v>521</v>
      </c>
      <c r="L39" s="87" t="s">
        <v>521</v>
      </c>
      <c r="M39" s="87" t="s">
        <v>521</v>
      </c>
      <c r="N39" s="87" t="s">
        <v>521</v>
      </c>
      <c r="O39" s="6" t="s">
        <v>1191</v>
      </c>
      <c r="P39" s="6"/>
    </row>
    <row r="40" spans="1:16" x14ac:dyDescent="0.3">
      <c r="A40" s="1"/>
      <c r="B40" s="6" t="s">
        <v>86</v>
      </c>
      <c r="C40" s="6" t="s">
        <v>94</v>
      </c>
      <c r="D40" s="87" t="s">
        <v>69</v>
      </c>
      <c r="E40" s="6" t="s">
        <v>1251</v>
      </c>
      <c r="F40" s="87" t="s">
        <v>1252</v>
      </c>
      <c r="G40" s="87" t="s">
        <v>1248</v>
      </c>
      <c r="H40" s="87" t="s">
        <v>521</v>
      </c>
      <c r="I40" s="87" t="s">
        <v>521</v>
      </c>
      <c r="J40" s="87" t="s">
        <v>1213</v>
      </c>
      <c r="K40" s="87" t="s">
        <v>521</v>
      </c>
      <c r="L40" s="87" t="s">
        <v>521</v>
      </c>
      <c r="M40" s="87" t="s">
        <v>521</v>
      </c>
      <c r="N40" s="87" t="s">
        <v>521</v>
      </c>
      <c r="O40" s="6" t="s">
        <v>1191</v>
      </c>
      <c r="P40" s="6"/>
    </row>
    <row r="41" spans="1:16" x14ac:dyDescent="0.3">
      <c r="A41" s="1"/>
      <c r="B41" s="6" t="s">
        <v>86</v>
      </c>
      <c r="C41" s="6" t="s">
        <v>94</v>
      </c>
      <c r="D41" s="87" t="s">
        <v>69</v>
      </c>
      <c r="E41" s="6" t="s">
        <v>1251</v>
      </c>
      <c r="F41" s="87" t="s">
        <v>1248</v>
      </c>
      <c r="G41" s="87" t="s">
        <v>1253</v>
      </c>
      <c r="H41" s="87" t="s">
        <v>521</v>
      </c>
      <c r="I41" s="87" t="s">
        <v>521</v>
      </c>
      <c r="J41" s="87" t="s">
        <v>1210</v>
      </c>
      <c r="K41" s="87" t="s">
        <v>521</v>
      </c>
      <c r="L41" s="87" t="s">
        <v>521</v>
      </c>
      <c r="M41" s="87" t="s">
        <v>521</v>
      </c>
      <c r="N41" s="87" t="s">
        <v>521</v>
      </c>
      <c r="O41" s="6" t="s">
        <v>1191</v>
      </c>
      <c r="P41" s="6"/>
    </row>
    <row r="42" spans="1:16" x14ac:dyDescent="0.3">
      <c r="A42" s="1"/>
      <c r="B42" s="6" t="s">
        <v>86</v>
      </c>
      <c r="C42" s="6" t="s">
        <v>94</v>
      </c>
      <c r="D42" s="87" t="s">
        <v>69</v>
      </c>
      <c r="E42" s="6" t="s">
        <v>1251</v>
      </c>
      <c r="F42" s="87" t="s">
        <v>1253</v>
      </c>
      <c r="G42" s="87" t="s">
        <v>33</v>
      </c>
      <c r="H42" s="87" t="s">
        <v>521</v>
      </c>
      <c r="I42" s="87" t="s">
        <v>521</v>
      </c>
      <c r="J42" s="87" t="s">
        <v>1213</v>
      </c>
      <c r="K42" s="87" t="s">
        <v>521</v>
      </c>
      <c r="L42" s="87" t="s">
        <v>521</v>
      </c>
      <c r="M42" s="87" t="s">
        <v>521</v>
      </c>
      <c r="N42" s="87" t="s">
        <v>521</v>
      </c>
      <c r="O42" s="6" t="s">
        <v>1191</v>
      </c>
      <c r="P42" s="6"/>
    </row>
    <row r="43" spans="1:16" ht="26.4" x14ac:dyDescent="0.3">
      <c r="A43" s="1"/>
      <c r="B43" s="6" t="s">
        <v>570</v>
      </c>
      <c r="C43" s="6" t="s">
        <v>1105</v>
      </c>
      <c r="D43" s="87" t="s">
        <v>1106</v>
      </c>
      <c r="E43" s="6" t="s">
        <v>1254</v>
      </c>
      <c r="F43" s="87" t="s">
        <v>32</v>
      </c>
      <c r="G43" s="87" t="s">
        <v>33</v>
      </c>
      <c r="H43" s="87" t="s">
        <v>521</v>
      </c>
      <c r="I43" s="87" t="s">
        <v>521</v>
      </c>
      <c r="J43" s="87" t="s">
        <v>1194</v>
      </c>
      <c r="K43" s="87" t="s">
        <v>521</v>
      </c>
      <c r="L43" s="87" t="s">
        <v>521</v>
      </c>
      <c r="M43" s="87" t="s">
        <v>521</v>
      </c>
      <c r="N43" s="87" t="s">
        <v>521</v>
      </c>
      <c r="O43" s="6" t="s">
        <v>1191</v>
      </c>
      <c r="P43" s="6"/>
    </row>
    <row r="44" spans="1:16" ht="26.4" x14ac:dyDescent="0.3">
      <c r="A44" s="1"/>
      <c r="B44" s="6" t="s">
        <v>570</v>
      </c>
      <c r="C44" s="6" t="s">
        <v>1105</v>
      </c>
      <c r="D44" s="87" t="s">
        <v>1107</v>
      </c>
      <c r="E44" s="6" t="s">
        <v>1255</v>
      </c>
      <c r="F44" s="87" t="s">
        <v>32</v>
      </c>
      <c r="G44" s="87" t="s">
        <v>33</v>
      </c>
      <c r="H44" s="87" t="s">
        <v>521</v>
      </c>
      <c r="I44" s="87" t="s">
        <v>521</v>
      </c>
      <c r="J44" s="87" t="s">
        <v>1194</v>
      </c>
      <c r="K44" s="87" t="s">
        <v>521</v>
      </c>
      <c r="L44" s="87" t="s">
        <v>521</v>
      </c>
      <c r="M44" s="87" t="s">
        <v>521</v>
      </c>
      <c r="N44" s="87" t="s">
        <v>521</v>
      </c>
      <c r="O44" s="6" t="s">
        <v>1191</v>
      </c>
      <c r="P44" s="6"/>
    </row>
    <row r="45" spans="1:16" x14ac:dyDescent="0.3">
      <c r="A45" s="1"/>
      <c r="B45" s="6" t="s">
        <v>98</v>
      </c>
      <c r="C45" s="6" t="s">
        <v>107</v>
      </c>
      <c r="D45" s="87" t="s">
        <v>69</v>
      </c>
      <c r="E45" s="6" t="s">
        <v>1256</v>
      </c>
      <c r="F45" s="87" t="s">
        <v>32</v>
      </c>
      <c r="G45" s="87" t="s">
        <v>1257</v>
      </c>
      <c r="H45" s="87" t="s">
        <v>521</v>
      </c>
      <c r="I45" s="87" t="s">
        <v>521</v>
      </c>
      <c r="J45" s="87" t="s">
        <v>1210</v>
      </c>
      <c r="K45" s="87" t="s">
        <v>521</v>
      </c>
      <c r="L45" s="87" t="s">
        <v>521</v>
      </c>
      <c r="M45" s="87" t="s">
        <v>521</v>
      </c>
      <c r="N45" s="87" t="s">
        <v>521</v>
      </c>
      <c r="O45" s="6" t="s">
        <v>1191</v>
      </c>
      <c r="P45" s="6"/>
    </row>
    <row r="46" spans="1:16" x14ac:dyDescent="0.3">
      <c r="A46" s="1"/>
      <c r="B46" s="6" t="s">
        <v>98</v>
      </c>
      <c r="C46" s="6" t="s">
        <v>107</v>
      </c>
      <c r="D46" s="87" t="s">
        <v>69</v>
      </c>
      <c r="E46" s="6" t="s">
        <v>1256</v>
      </c>
      <c r="F46" s="87" t="s">
        <v>1257</v>
      </c>
      <c r="G46" s="87" t="s">
        <v>1258</v>
      </c>
      <c r="H46" s="87" t="s">
        <v>521</v>
      </c>
      <c r="I46" s="87" t="s">
        <v>521</v>
      </c>
      <c r="J46" s="87" t="s">
        <v>1259</v>
      </c>
      <c r="K46" s="87" t="s">
        <v>521</v>
      </c>
      <c r="L46" s="87" t="s">
        <v>521</v>
      </c>
      <c r="M46" s="87" t="s">
        <v>521</v>
      </c>
      <c r="N46" s="87" t="s">
        <v>521</v>
      </c>
      <c r="O46" s="6" t="s">
        <v>1191</v>
      </c>
      <c r="P46" s="6"/>
    </row>
    <row r="47" spans="1:16" x14ac:dyDescent="0.3">
      <c r="A47" s="1"/>
      <c r="B47" s="6" t="s">
        <v>98</v>
      </c>
      <c r="C47" s="6" t="s">
        <v>107</v>
      </c>
      <c r="D47" s="87" t="s">
        <v>69</v>
      </c>
      <c r="E47" s="6" t="s">
        <v>1256</v>
      </c>
      <c r="F47" s="87" t="s">
        <v>1258</v>
      </c>
      <c r="G47" s="87" t="s">
        <v>33</v>
      </c>
      <c r="H47" s="87" t="s">
        <v>521</v>
      </c>
      <c r="I47" s="87" t="s">
        <v>521</v>
      </c>
      <c r="J47" s="87" t="s">
        <v>1210</v>
      </c>
      <c r="K47" s="87" t="s">
        <v>521</v>
      </c>
      <c r="L47" s="87" t="s">
        <v>521</v>
      </c>
      <c r="M47" s="87" t="s">
        <v>521</v>
      </c>
      <c r="N47" s="87" t="s">
        <v>521</v>
      </c>
      <c r="O47" s="6" t="s">
        <v>1191</v>
      </c>
      <c r="P47" s="6"/>
    </row>
    <row r="48" spans="1:16" x14ac:dyDescent="0.3">
      <c r="A48" s="1"/>
      <c r="B48" s="6" t="s">
        <v>98</v>
      </c>
      <c r="C48" s="6" t="s">
        <v>110</v>
      </c>
      <c r="D48" s="87" t="s">
        <v>69</v>
      </c>
      <c r="E48" s="6" t="s">
        <v>1260</v>
      </c>
      <c r="F48" s="87" t="s">
        <v>32</v>
      </c>
      <c r="G48" s="87" t="s">
        <v>33</v>
      </c>
      <c r="H48" s="87" t="s">
        <v>521</v>
      </c>
      <c r="I48" s="87" t="s">
        <v>521</v>
      </c>
      <c r="J48" s="87" t="s">
        <v>1210</v>
      </c>
      <c r="K48" s="87" t="s">
        <v>521</v>
      </c>
      <c r="L48" s="87" t="s">
        <v>521</v>
      </c>
      <c r="M48" s="87" t="s">
        <v>521</v>
      </c>
      <c r="N48" s="87" t="s">
        <v>521</v>
      </c>
      <c r="O48" s="6" t="s">
        <v>1191</v>
      </c>
      <c r="P48" s="6"/>
    </row>
    <row r="49" spans="1:16" x14ac:dyDescent="0.3">
      <c r="A49" s="1"/>
      <c r="B49" s="6" t="s">
        <v>136</v>
      </c>
      <c r="C49" s="6" t="s">
        <v>148</v>
      </c>
      <c r="D49" s="87" t="s">
        <v>69</v>
      </c>
      <c r="E49" s="6" t="s">
        <v>1261</v>
      </c>
      <c r="F49" s="87" t="s">
        <v>32</v>
      </c>
      <c r="G49" s="87" t="s">
        <v>1262</v>
      </c>
      <c r="H49" s="87" t="s">
        <v>521</v>
      </c>
      <c r="I49" s="87" t="s">
        <v>521</v>
      </c>
      <c r="J49" s="87" t="s">
        <v>1210</v>
      </c>
      <c r="K49" s="87" t="s">
        <v>521</v>
      </c>
      <c r="L49" s="87" t="s">
        <v>521</v>
      </c>
      <c r="M49" s="87" t="s">
        <v>521</v>
      </c>
      <c r="N49" s="87" t="s">
        <v>521</v>
      </c>
      <c r="O49" s="6" t="s">
        <v>1191</v>
      </c>
      <c r="P49" s="6"/>
    </row>
    <row r="50" spans="1:16" x14ac:dyDescent="0.3">
      <c r="A50" s="1"/>
      <c r="B50" s="6" t="s">
        <v>136</v>
      </c>
      <c r="C50" s="6" t="s">
        <v>148</v>
      </c>
      <c r="D50" s="87" t="s">
        <v>69</v>
      </c>
      <c r="E50" s="6" t="s">
        <v>1261</v>
      </c>
      <c r="F50" s="87" t="s">
        <v>1262</v>
      </c>
      <c r="G50" s="87" t="s">
        <v>1258</v>
      </c>
      <c r="H50" s="87" t="s">
        <v>521</v>
      </c>
      <c r="I50" s="87" t="s">
        <v>521</v>
      </c>
      <c r="J50" s="87" t="s">
        <v>1213</v>
      </c>
      <c r="K50" s="87" t="s">
        <v>521</v>
      </c>
      <c r="L50" s="87" t="s">
        <v>521</v>
      </c>
      <c r="M50" s="87" t="s">
        <v>521</v>
      </c>
      <c r="N50" s="87" t="s">
        <v>521</v>
      </c>
      <c r="O50" s="6" t="s">
        <v>1191</v>
      </c>
      <c r="P50" s="6"/>
    </row>
    <row r="51" spans="1:16" x14ac:dyDescent="0.3">
      <c r="A51" s="1"/>
      <c r="B51" s="6" t="s">
        <v>136</v>
      </c>
      <c r="C51" s="6" t="s">
        <v>148</v>
      </c>
      <c r="D51" s="87" t="s">
        <v>69</v>
      </c>
      <c r="E51" s="6" t="s">
        <v>1261</v>
      </c>
      <c r="F51" s="87" t="s">
        <v>1258</v>
      </c>
      <c r="G51" s="87" t="s">
        <v>33</v>
      </c>
      <c r="H51" s="87" t="s">
        <v>521</v>
      </c>
      <c r="I51" s="87" t="s">
        <v>521</v>
      </c>
      <c r="J51" s="87" t="s">
        <v>1210</v>
      </c>
      <c r="K51" s="87" t="s">
        <v>521</v>
      </c>
      <c r="L51" s="87" t="s">
        <v>521</v>
      </c>
      <c r="M51" s="87" t="s">
        <v>521</v>
      </c>
      <c r="N51" s="87" t="s">
        <v>521</v>
      </c>
      <c r="O51" s="6" t="s">
        <v>1191</v>
      </c>
      <c r="P51" s="6"/>
    </row>
    <row r="52" spans="1:16" x14ac:dyDescent="0.3">
      <c r="A52" s="1"/>
      <c r="B52" s="6" t="s">
        <v>350</v>
      </c>
      <c r="C52" s="6" t="s">
        <v>1022</v>
      </c>
      <c r="D52" s="87" t="s">
        <v>69</v>
      </c>
      <c r="E52" s="6" t="s">
        <v>1263</v>
      </c>
      <c r="F52" s="87" t="s">
        <v>32</v>
      </c>
      <c r="G52" s="87" t="s">
        <v>33</v>
      </c>
      <c r="H52" s="87" t="s">
        <v>521</v>
      </c>
      <c r="I52" s="87" t="s">
        <v>521</v>
      </c>
      <c r="J52" s="87" t="s">
        <v>1190</v>
      </c>
      <c r="K52" s="87" t="s">
        <v>521</v>
      </c>
      <c r="L52" s="87" t="s">
        <v>521</v>
      </c>
      <c r="M52" s="87" t="s">
        <v>521</v>
      </c>
      <c r="N52" s="87" t="s">
        <v>521</v>
      </c>
      <c r="O52" s="6" t="s">
        <v>1191</v>
      </c>
      <c r="P52" s="6"/>
    </row>
    <row r="53" spans="1:16" x14ac:dyDescent="0.3">
      <c r="A53" s="1"/>
      <c r="B53" s="6" t="s">
        <v>350</v>
      </c>
      <c r="C53" s="6" t="s">
        <v>1126</v>
      </c>
      <c r="D53" s="87" t="s">
        <v>101</v>
      </c>
      <c r="E53" s="6" t="s">
        <v>1264</v>
      </c>
      <c r="F53" s="87" t="s">
        <v>32</v>
      </c>
      <c r="G53" s="87" t="s">
        <v>33</v>
      </c>
      <c r="H53" s="87" t="s">
        <v>521</v>
      </c>
      <c r="I53" s="87" t="s">
        <v>521</v>
      </c>
      <c r="J53" s="87" t="s">
        <v>1190</v>
      </c>
      <c r="K53" s="87" t="s">
        <v>521</v>
      </c>
      <c r="L53" s="87" t="s">
        <v>521</v>
      </c>
      <c r="M53" s="87" t="s">
        <v>521</v>
      </c>
      <c r="N53" s="87" t="s">
        <v>521</v>
      </c>
      <c r="O53" s="6" t="s">
        <v>1191</v>
      </c>
      <c r="P53" s="6"/>
    </row>
    <row r="54" spans="1:16" x14ac:dyDescent="0.3">
      <c r="A54" s="1"/>
      <c r="B54" s="6" t="s">
        <v>350</v>
      </c>
      <c r="C54" s="6" t="s">
        <v>1127</v>
      </c>
      <c r="D54" s="87" t="s">
        <v>69</v>
      </c>
      <c r="E54" s="6" t="s">
        <v>1265</v>
      </c>
      <c r="F54" s="87" t="s">
        <v>32</v>
      </c>
      <c r="G54" s="87" t="s">
        <v>33</v>
      </c>
      <c r="H54" s="87" t="s">
        <v>521</v>
      </c>
      <c r="I54" s="87" t="s">
        <v>521</v>
      </c>
      <c r="J54" s="87" t="s">
        <v>1190</v>
      </c>
      <c r="K54" s="87" t="s">
        <v>521</v>
      </c>
      <c r="L54" s="87" t="s">
        <v>521</v>
      </c>
      <c r="M54" s="87" t="s">
        <v>521</v>
      </c>
      <c r="N54" s="87" t="s">
        <v>521</v>
      </c>
      <c r="O54" s="6" t="s">
        <v>1191</v>
      </c>
      <c r="P54" s="6"/>
    </row>
    <row r="55" spans="1:16" x14ac:dyDescent="0.3">
      <c r="A55" s="1"/>
      <c r="B55" s="6" t="s">
        <v>350</v>
      </c>
      <c r="C55" s="6" t="s">
        <v>1128</v>
      </c>
      <c r="D55" s="87" t="s">
        <v>69</v>
      </c>
      <c r="E55" s="6" t="s">
        <v>1266</v>
      </c>
      <c r="F55" s="87" t="s">
        <v>32</v>
      </c>
      <c r="G55" s="87" t="s">
        <v>33</v>
      </c>
      <c r="H55" s="87" t="s">
        <v>521</v>
      </c>
      <c r="I55" s="87" t="s">
        <v>521</v>
      </c>
      <c r="J55" s="87" t="s">
        <v>1190</v>
      </c>
      <c r="K55" s="87" t="s">
        <v>521</v>
      </c>
      <c r="L55" s="87" t="s">
        <v>521</v>
      </c>
      <c r="M55" s="87" t="s">
        <v>521</v>
      </c>
      <c r="N55" s="87" t="s">
        <v>521</v>
      </c>
      <c r="O55" s="6" t="s">
        <v>1191</v>
      </c>
      <c r="P55" s="6"/>
    </row>
    <row r="56" spans="1:16" ht="26.4" x14ac:dyDescent="0.3">
      <c r="A56" s="1"/>
      <c r="B56" s="6" t="s">
        <v>353</v>
      </c>
      <c r="C56" s="6" t="s">
        <v>1129</v>
      </c>
      <c r="D56" s="87" t="s">
        <v>355</v>
      </c>
      <c r="E56" s="6" t="s">
        <v>1267</v>
      </c>
      <c r="F56" s="87" t="s">
        <v>1268</v>
      </c>
      <c r="G56" s="87" t="s">
        <v>1269</v>
      </c>
      <c r="H56" s="87" t="s">
        <v>1270</v>
      </c>
      <c r="I56" s="87" t="s">
        <v>1271</v>
      </c>
      <c r="J56" s="87" t="s">
        <v>1272</v>
      </c>
      <c r="K56" s="87" t="s">
        <v>521</v>
      </c>
      <c r="L56" s="87" t="s">
        <v>521</v>
      </c>
      <c r="M56" s="87" t="s">
        <v>521</v>
      </c>
      <c r="N56" s="87" t="s">
        <v>521</v>
      </c>
      <c r="O56" s="6" t="s">
        <v>1191</v>
      </c>
      <c r="P56" s="6"/>
    </row>
    <row r="57" spans="1:16" ht="26.4" x14ac:dyDescent="0.3">
      <c r="A57" s="1"/>
      <c r="B57" s="6" t="s">
        <v>161</v>
      </c>
      <c r="C57" s="6" t="s">
        <v>1137</v>
      </c>
      <c r="D57" s="87" t="s">
        <v>69</v>
      </c>
      <c r="E57" s="6" t="s">
        <v>1273</v>
      </c>
      <c r="F57" s="87" t="s">
        <v>32</v>
      </c>
      <c r="G57" s="87" t="s">
        <v>1274</v>
      </c>
      <c r="H57" s="87" t="s">
        <v>521</v>
      </c>
      <c r="I57" s="87" t="s">
        <v>521</v>
      </c>
      <c r="J57" s="87" t="s">
        <v>1210</v>
      </c>
      <c r="K57" s="87" t="s">
        <v>521</v>
      </c>
      <c r="L57" s="87" t="s">
        <v>521</v>
      </c>
      <c r="M57" s="87" t="s">
        <v>521</v>
      </c>
      <c r="N57" s="87" t="s">
        <v>521</v>
      </c>
      <c r="O57" s="6" t="s">
        <v>1191</v>
      </c>
      <c r="P57" s="6" t="s">
        <v>1275</v>
      </c>
    </row>
    <row r="58" spans="1:16" x14ac:dyDescent="0.3">
      <c r="A58" s="1"/>
      <c r="B58" s="6" t="s">
        <v>161</v>
      </c>
      <c r="C58" s="6" t="s">
        <v>1137</v>
      </c>
      <c r="D58" s="87" t="s">
        <v>69</v>
      </c>
      <c r="E58" s="6" t="s">
        <v>1273</v>
      </c>
      <c r="F58" s="87" t="s">
        <v>1274</v>
      </c>
      <c r="G58" s="87" t="s">
        <v>1276</v>
      </c>
      <c r="H58" s="87" t="s">
        <v>521</v>
      </c>
      <c r="I58" s="87" t="s">
        <v>521</v>
      </c>
      <c r="J58" s="87" t="s">
        <v>1272</v>
      </c>
      <c r="K58" s="87" t="s">
        <v>521</v>
      </c>
      <c r="L58" s="87" t="s">
        <v>521</v>
      </c>
      <c r="M58" s="87" t="s">
        <v>521</v>
      </c>
      <c r="N58" s="87" t="s">
        <v>521</v>
      </c>
      <c r="O58" s="6" t="s">
        <v>1191</v>
      </c>
      <c r="P58" s="6"/>
    </row>
    <row r="59" spans="1:16" ht="26.4" x14ac:dyDescent="0.3">
      <c r="A59" s="1"/>
      <c r="B59" s="6" t="s">
        <v>161</v>
      </c>
      <c r="C59" s="6" t="s">
        <v>1137</v>
      </c>
      <c r="D59" s="87" t="s">
        <v>69</v>
      </c>
      <c r="E59" s="6" t="s">
        <v>1273</v>
      </c>
      <c r="F59" s="87" t="s">
        <v>1276</v>
      </c>
      <c r="G59" s="87" t="s">
        <v>33</v>
      </c>
      <c r="H59" s="87" t="s">
        <v>521</v>
      </c>
      <c r="I59" s="87" t="s">
        <v>521</v>
      </c>
      <c r="J59" s="87" t="s">
        <v>1210</v>
      </c>
      <c r="K59" s="87" t="s">
        <v>521</v>
      </c>
      <c r="L59" s="87" t="s">
        <v>521</v>
      </c>
      <c r="M59" s="87" t="s">
        <v>521</v>
      </c>
      <c r="N59" s="87" t="s">
        <v>521</v>
      </c>
      <c r="O59" s="6" t="s">
        <v>1191</v>
      </c>
      <c r="P59" s="6" t="s">
        <v>1277</v>
      </c>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1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8" t="s">
        <v>0</v>
      </c>
      <c r="C3" s="199"/>
      <c r="D3" s="199"/>
      <c r="E3" s="199"/>
      <c r="F3" s="199"/>
      <c r="G3" s="199"/>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1278</v>
      </c>
      <c r="C5" s="1"/>
      <c r="D5" s="1"/>
      <c r="E5" s="1"/>
      <c r="F5" s="1"/>
      <c r="G5" s="1"/>
      <c r="H5" s="1"/>
      <c r="I5" s="1"/>
      <c r="J5" s="1"/>
      <c r="K5" s="1"/>
      <c r="L5" s="1"/>
      <c r="M5" s="1"/>
      <c r="N5" s="1"/>
    </row>
    <row r="6" spans="1:14" ht="19.95" customHeight="1" x14ac:dyDescent="0.3">
      <c r="A6" s="1"/>
      <c r="B6" s="7" t="s">
        <v>174</v>
      </c>
      <c r="C6" s="7" t="s">
        <v>175</v>
      </c>
      <c r="D6" s="7" t="s">
        <v>176</v>
      </c>
      <c r="E6" s="7" t="s">
        <v>177</v>
      </c>
      <c r="F6" s="7" t="s">
        <v>178</v>
      </c>
      <c r="G6" s="7" t="s">
        <v>179</v>
      </c>
      <c r="H6" s="7" t="s">
        <v>180</v>
      </c>
      <c r="I6" s="7" t="s">
        <v>181</v>
      </c>
      <c r="J6" s="7" t="s">
        <v>182</v>
      </c>
      <c r="K6" s="7" t="s">
        <v>183</v>
      </c>
      <c r="L6" s="7" t="s">
        <v>184</v>
      </c>
      <c r="M6" s="7" t="s">
        <v>185</v>
      </c>
      <c r="N6" s="7" t="s">
        <v>186</v>
      </c>
    </row>
    <row r="7" spans="1:14" ht="26.4" x14ac:dyDescent="0.3">
      <c r="A7" s="1"/>
      <c r="B7" s="5" t="s">
        <v>222</v>
      </c>
      <c r="C7" s="5" t="s">
        <v>223</v>
      </c>
      <c r="D7" s="5" t="s">
        <v>54</v>
      </c>
      <c r="E7" s="4" t="s">
        <v>224</v>
      </c>
      <c r="F7" s="4" t="s">
        <v>225</v>
      </c>
      <c r="G7" s="6" t="s">
        <v>1279</v>
      </c>
      <c r="H7" s="8">
        <v>42</v>
      </c>
      <c r="I7" s="5" t="s">
        <v>193</v>
      </c>
      <c r="J7" s="5" t="s">
        <v>213</v>
      </c>
      <c r="K7" s="5" t="s">
        <v>195</v>
      </c>
      <c r="L7" s="5" t="s">
        <v>196</v>
      </c>
      <c r="M7" s="8">
        <v>108</v>
      </c>
      <c r="N7" s="5" t="s">
        <v>227</v>
      </c>
    </row>
    <row r="8" spans="1:14" x14ac:dyDescent="0.3">
      <c r="A8" s="1"/>
      <c r="B8" s="5" t="s">
        <v>71</v>
      </c>
      <c r="C8" s="5" t="s">
        <v>234</v>
      </c>
      <c r="D8" s="5" t="s">
        <v>89</v>
      </c>
      <c r="E8" s="4" t="s">
        <v>235</v>
      </c>
      <c r="F8" s="4" t="s">
        <v>201</v>
      </c>
      <c r="G8" s="6" t="s">
        <v>1280</v>
      </c>
      <c r="H8" s="8">
        <v>0.2</v>
      </c>
      <c r="I8" s="5" t="s">
        <v>193</v>
      </c>
      <c r="J8" s="5" t="s">
        <v>213</v>
      </c>
      <c r="K8" s="5" t="s">
        <v>195</v>
      </c>
      <c r="L8" s="5" t="s">
        <v>237</v>
      </c>
      <c r="M8" s="8">
        <v>115</v>
      </c>
      <c r="N8" s="5" t="s">
        <v>227</v>
      </c>
    </row>
    <row r="9" spans="1:14" x14ac:dyDescent="0.3">
      <c r="A9" s="1"/>
      <c r="B9" s="5" t="s">
        <v>71</v>
      </c>
      <c r="C9" s="5" t="s">
        <v>238</v>
      </c>
      <c r="D9" s="5" t="s">
        <v>69</v>
      </c>
      <c r="E9" s="4" t="s">
        <v>200</v>
      </c>
      <c r="F9" s="4" t="s">
        <v>201</v>
      </c>
      <c r="G9" s="6" t="s">
        <v>239</v>
      </c>
      <c r="H9" s="8">
        <v>15</v>
      </c>
      <c r="I9" s="5" t="s">
        <v>240</v>
      </c>
      <c r="J9" s="5" t="s">
        <v>213</v>
      </c>
      <c r="K9" s="5" t="s">
        <v>195</v>
      </c>
      <c r="L9" s="5" t="s">
        <v>203</v>
      </c>
      <c r="M9" s="8">
        <v>1198</v>
      </c>
      <c r="N9" s="5" t="s">
        <v>227</v>
      </c>
    </row>
    <row r="10" spans="1:14" ht="52.8" x14ac:dyDescent="0.3">
      <c r="A10" s="1"/>
      <c r="B10" s="5" t="s">
        <v>248</v>
      </c>
      <c r="C10" s="5" t="s">
        <v>249</v>
      </c>
      <c r="D10" s="5" t="s">
        <v>54</v>
      </c>
      <c r="E10" s="4" t="s">
        <v>200</v>
      </c>
      <c r="F10" s="4" t="s">
        <v>201</v>
      </c>
      <c r="G10" s="6" t="s">
        <v>1281</v>
      </c>
      <c r="H10" s="8">
        <v>11.090999999999999</v>
      </c>
      <c r="I10" s="5" t="s">
        <v>193</v>
      </c>
      <c r="J10" s="5" t="s">
        <v>213</v>
      </c>
      <c r="K10" s="5" t="s">
        <v>195</v>
      </c>
      <c r="L10" s="5" t="s">
        <v>196</v>
      </c>
      <c r="M10" s="8">
        <v>124</v>
      </c>
      <c r="N10" s="5" t="s">
        <v>227</v>
      </c>
    </row>
    <row r="11" spans="1:14" x14ac:dyDescent="0.3">
      <c r="A11" s="1"/>
      <c r="B11" s="5" t="s">
        <v>86</v>
      </c>
      <c r="C11" s="5" t="s">
        <v>268</v>
      </c>
      <c r="D11" s="5" t="s">
        <v>269</v>
      </c>
      <c r="E11" s="4" t="s">
        <v>200</v>
      </c>
      <c r="F11" s="4" t="s">
        <v>201</v>
      </c>
      <c r="G11" s="6" t="s">
        <v>270</v>
      </c>
      <c r="H11" s="8">
        <v>260</v>
      </c>
      <c r="I11" s="5" t="s">
        <v>193</v>
      </c>
      <c r="J11" s="5" t="s">
        <v>213</v>
      </c>
      <c r="K11" s="5" t="s">
        <v>195</v>
      </c>
      <c r="L11" s="5" t="s">
        <v>196</v>
      </c>
      <c r="M11" s="8">
        <v>13344</v>
      </c>
      <c r="N11" s="5" t="s">
        <v>227</v>
      </c>
    </row>
    <row r="12" spans="1:14" x14ac:dyDescent="0.3">
      <c r="A12" s="1"/>
      <c r="B12" s="5" t="s">
        <v>95</v>
      </c>
      <c r="C12" s="5" t="s">
        <v>282</v>
      </c>
      <c r="D12" s="5" t="s">
        <v>69</v>
      </c>
      <c r="E12" s="4" t="s">
        <v>200</v>
      </c>
      <c r="F12" s="4" t="s">
        <v>201</v>
      </c>
      <c r="G12" s="6" t="s">
        <v>1282</v>
      </c>
      <c r="H12" s="8">
        <v>0</v>
      </c>
      <c r="I12" s="5" t="s">
        <v>193</v>
      </c>
      <c r="J12" s="5" t="s">
        <v>213</v>
      </c>
      <c r="K12" s="5" t="s">
        <v>195</v>
      </c>
      <c r="L12" s="5" t="s">
        <v>203</v>
      </c>
      <c r="M12" s="8">
        <v>13601</v>
      </c>
      <c r="N12" s="5" t="s">
        <v>227</v>
      </c>
    </row>
    <row r="13" spans="1:14" x14ac:dyDescent="0.3">
      <c r="A13" s="1"/>
      <c r="B13" s="5" t="s">
        <v>95</v>
      </c>
      <c r="C13" s="5" t="s">
        <v>282</v>
      </c>
      <c r="D13" s="5" t="s">
        <v>284</v>
      </c>
      <c r="E13" s="4" t="s">
        <v>200</v>
      </c>
      <c r="F13" s="4" t="s">
        <v>201</v>
      </c>
      <c r="G13" s="6" t="s">
        <v>1283</v>
      </c>
      <c r="H13" s="8">
        <v>0</v>
      </c>
      <c r="I13" s="5" t="s">
        <v>193</v>
      </c>
      <c r="J13" s="5" t="s">
        <v>213</v>
      </c>
      <c r="K13" s="5" t="s">
        <v>195</v>
      </c>
      <c r="L13" s="5" t="s">
        <v>196</v>
      </c>
      <c r="M13" s="8">
        <v>13604</v>
      </c>
      <c r="N13" s="5" t="s">
        <v>227</v>
      </c>
    </row>
    <row r="14" spans="1:14" x14ac:dyDescent="0.3">
      <c r="A14" s="1"/>
      <c r="B14" s="5" t="s">
        <v>95</v>
      </c>
      <c r="C14" s="5" t="s">
        <v>282</v>
      </c>
      <c r="D14" s="5" t="s">
        <v>286</v>
      </c>
      <c r="E14" s="4" t="s">
        <v>200</v>
      </c>
      <c r="F14" s="4" t="s">
        <v>201</v>
      </c>
      <c r="G14" s="6" t="s">
        <v>1283</v>
      </c>
      <c r="H14" s="8">
        <v>0</v>
      </c>
      <c r="I14" s="5" t="s">
        <v>193</v>
      </c>
      <c r="J14" s="5" t="s">
        <v>213</v>
      </c>
      <c r="K14" s="5" t="s">
        <v>195</v>
      </c>
      <c r="L14" s="5" t="s">
        <v>196</v>
      </c>
      <c r="M14" s="8">
        <v>13603</v>
      </c>
      <c r="N14" s="5" t="s">
        <v>227</v>
      </c>
    </row>
    <row r="15" spans="1:14" x14ac:dyDescent="0.3">
      <c r="A15" s="1"/>
      <c r="B15" s="5" t="s">
        <v>95</v>
      </c>
      <c r="C15" s="5" t="s">
        <v>282</v>
      </c>
      <c r="D15" s="5" t="s">
        <v>290</v>
      </c>
      <c r="E15" s="4" t="s">
        <v>200</v>
      </c>
      <c r="F15" s="4" t="s">
        <v>201</v>
      </c>
      <c r="G15" s="6" t="s">
        <v>1283</v>
      </c>
      <c r="H15" s="8">
        <v>0</v>
      </c>
      <c r="I15" s="5" t="s">
        <v>193</v>
      </c>
      <c r="J15" s="5" t="s">
        <v>213</v>
      </c>
      <c r="K15" s="5" t="s">
        <v>195</v>
      </c>
      <c r="L15" s="5" t="s">
        <v>196</v>
      </c>
      <c r="M15" s="8">
        <v>13602</v>
      </c>
      <c r="N15" s="5" t="s">
        <v>227</v>
      </c>
    </row>
    <row r="16" spans="1:14" ht="26.4" x14ac:dyDescent="0.3">
      <c r="A16" s="1"/>
      <c r="B16" s="5" t="s">
        <v>350</v>
      </c>
      <c r="C16" s="5" t="s">
        <v>351</v>
      </c>
      <c r="D16" s="5" t="s">
        <v>54</v>
      </c>
      <c r="E16" s="4" t="s">
        <v>200</v>
      </c>
      <c r="F16" s="4" t="s">
        <v>201</v>
      </c>
      <c r="G16" s="6" t="s">
        <v>352</v>
      </c>
      <c r="H16" s="8">
        <v>1.5</v>
      </c>
      <c r="I16" s="5" t="s">
        <v>193</v>
      </c>
      <c r="J16" s="5" t="s">
        <v>213</v>
      </c>
      <c r="K16" s="5" t="s">
        <v>195</v>
      </c>
      <c r="L16" s="5" t="s">
        <v>196</v>
      </c>
      <c r="M16" s="8">
        <v>15113</v>
      </c>
      <c r="N16" s="5" t="s">
        <v>227</v>
      </c>
    </row>
    <row r="17" spans="1:14" x14ac:dyDescent="0.3">
      <c r="A17" s="1"/>
      <c r="B17" s="5" t="s">
        <v>441</v>
      </c>
      <c r="C17" s="5" t="s">
        <v>1284</v>
      </c>
      <c r="D17" s="5" t="s">
        <v>442</v>
      </c>
      <c r="E17" s="4" t="s">
        <v>200</v>
      </c>
      <c r="F17" s="4" t="s">
        <v>201</v>
      </c>
      <c r="G17" s="6" t="s">
        <v>443</v>
      </c>
      <c r="H17" s="8">
        <v>24.26</v>
      </c>
      <c r="I17" s="5" t="s">
        <v>240</v>
      </c>
      <c r="J17" s="5" t="s">
        <v>213</v>
      </c>
      <c r="K17" s="5" t="s">
        <v>195</v>
      </c>
      <c r="L17" s="5" t="s">
        <v>237</v>
      </c>
      <c r="M17" s="8">
        <v>60</v>
      </c>
      <c r="N17" s="5" t="s">
        <v>227</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Q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203" width="6" customWidth="1"/>
    <col min="205" max="212" width="6" customWidth="1"/>
    <col min="214" max="221" width="6" customWidth="1"/>
    <col min="223" max="225" width="7" customWidth="1"/>
  </cols>
  <sheetData>
    <row r="1" spans="1:22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row>
    <row r="2" spans="1:22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row>
    <row r="3" spans="1:225" ht="69" customHeight="1" x14ac:dyDescent="0.3">
      <c r="A3" s="1"/>
      <c r="B3" s="224" t="s">
        <v>63</v>
      </c>
      <c r="C3" s="199"/>
      <c r="D3" s="199"/>
      <c r="E3" s="225" t="s">
        <v>1285</v>
      </c>
      <c r="F3" s="225"/>
      <c r="G3" s="225"/>
      <c r="H3" s="2"/>
      <c r="I3" s="2"/>
      <c r="J3" s="2"/>
      <c r="K3" s="2"/>
      <c r="L3" s="2" t="s">
        <v>1286</v>
      </c>
      <c r="M3" s="2"/>
      <c r="N3" s="2"/>
      <c r="O3" s="2"/>
      <c r="P3" s="2"/>
      <c r="Q3" s="2"/>
      <c r="R3" s="2"/>
      <c r="S3" s="2"/>
      <c r="T3" s="2"/>
      <c r="U3" s="2"/>
      <c r="V3" s="2" t="s">
        <v>1285</v>
      </c>
      <c r="W3" s="2"/>
      <c r="X3" s="2"/>
      <c r="Y3" s="2"/>
      <c r="Z3" s="2"/>
      <c r="AA3" s="2"/>
      <c r="AB3" s="2"/>
      <c r="AC3" s="2" t="s">
        <v>1286</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1287</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88" t="s">
        <v>1288</v>
      </c>
      <c r="GX3" s="1"/>
      <c r="GY3" s="1"/>
      <c r="GZ3" s="1"/>
      <c r="HA3" s="1"/>
      <c r="HB3" s="1"/>
      <c r="HC3" s="1"/>
      <c r="HD3" s="1"/>
      <c r="HE3" s="1"/>
      <c r="HF3" s="88" t="s">
        <v>1289</v>
      </c>
      <c r="HG3" s="1"/>
      <c r="HH3" s="1"/>
      <c r="HI3" s="1"/>
      <c r="HJ3" s="1"/>
      <c r="HK3" s="1"/>
      <c r="HL3" s="1"/>
      <c r="HM3" s="1"/>
      <c r="HN3" s="1"/>
      <c r="HO3" s="88" t="s">
        <v>521</v>
      </c>
      <c r="HP3" s="1"/>
      <c r="HQ3" s="1"/>
    </row>
    <row r="4" spans="1:225" ht="0" hidden="1" customHeight="1" x14ac:dyDescent="0.3">
      <c r="A4" s="1"/>
      <c r="B4" s="89" t="s">
        <v>1290</v>
      </c>
      <c r="C4" s="226" t="s">
        <v>1291</v>
      </c>
      <c r="D4" s="227" t="s">
        <v>76</v>
      </c>
      <c r="E4" s="228"/>
      <c r="F4" s="228"/>
      <c r="G4" s="229"/>
      <c r="H4" s="227" t="s">
        <v>1292</v>
      </c>
      <c r="I4" s="229"/>
      <c r="J4" s="227" t="s">
        <v>1293</v>
      </c>
      <c r="K4" s="229"/>
      <c r="L4" s="227" t="s">
        <v>98</v>
      </c>
      <c r="M4" s="228"/>
      <c r="N4" s="228"/>
      <c r="O4" s="228"/>
      <c r="P4" s="228"/>
      <c r="Q4" s="228"/>
      <c r="R4" s="228"/>
      <c r="S4" s="229"/>
      <c r="T4" s="227" t="s">
        <v>441</v>
      </c>
      <c r="U4" s="228"/>
      <c r="V4" s="228"/>
      <c r="W4" s="229"/>
      <c r="X4" s="226" t="s">
        <v>1294</v>
      </c>
      <c r="Y4" s="227" t="s">
        <v>248</v>
      </c>
      <c r="Z4" s="228"/>
      <c r="AA4" s="229"/>
      <c r="AB4" s="227" t="s">
        <v>71</v>
      </c>
      <c r="AC4" s="228"/>
      <c r="AD4" s="228"/>
      <c r="AE4" s="228"/>
      <c r="AF4" s="228"/>
      <c r="AG4" s="228"/>
      <c r="AH4" s="229"/>
      <c r="AI4" s="226" t="s">
        <v>1295</v>
      </c>
      <c r="AJ4" s="226" t="s">
        <v>1296</v>
      </c>
      <c r="AK4" s="226" t="s">
        <v>1297</v>
      </c>
      <c r="AL4" s="227" t="s">
        <v>1298</v>
      </c>
      <c r="AM4" s="229"/>
      <c r="AN4" s="227" t="s">
        <v>1299</v>
      </c>
      <c r="AO4" s="229"/>
      <c r="AP4" s="226" t="s">
        <v>1300</v>
      </c>
      <c r="AQ4" s="227" t="s">
        <v>1301</v>
      </c>
      <c r="AR4" s="229"/>
      <c r="AS4" s="226" t="s">
        <v>1302</v>
      </c>
      <c r="AT4" s="226" t="s">
        <v>1303</v>
      </c>
      <c r="AU4" s="226" t="s">
        <v>1304</v>
      </c>
      <c r="AV4" s="227" t="s">
        <v>95</v>
      </c>
      <c r="AW4" s="228"/>
      <c r="AX4" s="229"/>
      <c r="AY4" s="227" t="s">
        <v>156</v>
      </c>
      <c r="AZ4" s="228"/>
      <c r="BA4" s="228"/>
      <c r="BB4" s="228"/>
      <c r="BC4" s="228"/>
      <c r="BD4" s="229"/>
      <c r="BE4" s="227" t="s">
        <v>1305</v>
      </c>
      <c r="BF4" s="229"/>
      <c r="BG4" s="226" t="s">
        <v>632</v>
      </c>
      <c r="BH4" s="227" t="s">
        <v>79</v>
      </c>
      <c r="BI4" s="228"/>
      <c r="BJ4" s="229"/>
      <c r="BK4" s="227" t="s">
        <v>86</v>
      </c>
      <c r="BL4" s="228"/>
      <c r="BM4" s="228"/>
      <c r="BN4" s="228"/>
      <c r="BO4" s="228"/>
      <c r="BP4" s="228"/>
      <c r="BQ4" s="228"/>
      <c r="BR4" s="228"/>
      <c r="BS4" s="228"/>
      <c r="BT4" s="228"/>
      <c r="BU4" s="228"/>
      <c r="BV4" s="228"/>
      <c r="BW4" s="228"/>
      <c r="BX4" s="229"/>
      <c r="BY4" s="227" t="s">
        <v>1306</v>
      </c>
      <c r="BZ4" s="229"/>
      <c r="CA4" s="226" t="s">
        <v>1307</v>
      </c>
      <c r="CB4" s="227" t="s">
        <v>136</v>
      </c>
      <c r="CC4" s="228"/>
      <c r="CD4" s="228"/>
      <c r="CE4" s="228"/>
      <c r="CF4" s="228"/>
      <c r="CG4" s="228"/>
      <c r="CH4" s="228"/>
      <c r="CI4" s="228"/>
      <c r="CJ4" s="228"/>
      <c r="CK4" s="228"/>
      <c r="CL4" s="228"/>
      <c r="CM4" s="229"/>
      <c r="CN4" s="227" t="s">
        <v>153</v>
      </c>
      <c r="CO4" s="228"/>
      <c r="CP4" s="228"/>
      <c r="CQ4" s="229"/>
      <c r="CR4" s="227" t="s">
        <v>1308</v>
      </c>
      <c r="CS4" s="229"/>
      <c r="CT4" s="227" t="s">
        <v>1309</v>
      </c>
      <c r="CU4" s="229"/>
      <c r="CV4" s="227" t="s">
        <v>1310</v>
      </c>
      <c r="CW4" s="228"/>
      <c r="CX4" s="229"/>
      <c r="CY4" s="227" t="s">
        <v>1311</v>
      </c>
      <c r="CZ4" s="228"/>
      <c r="DA4" s="228"/>
      <c r="DB4" s="229"/>
      <c r="DC4" s="227" t="s">
        <v>1312</v>
      </c>
      <c r="DD4" s="228"/>
      <c r="DE4" s="228"/>
      <c r="DF4" s="228"/>
      <c r="DG4" s="228"/>
      <c r="DH4" s="228"/>
      <c r="DI4" s="228"/>
      <c r="DJ4" s="228"/>
      <c r="DK4" s="228"/>
      <c r="DL4" s="228"/>
      <c r="DM4" s="228"/>
      <c r="DN4" s="229"/>
      <c r="DO4" s="227" t="s">
        <v>1313</v>
      </c>
      <c r="DP4" s="228"/>
      <c r="DQ4" s="228"/>
      <c r="DR4" s="229"/>
      <c r="DS4" s="227" t="s">
        <v>1314</v>
      </c>
      <c r="DT4" s="228"/>
      <c r="DU4" s="228"/>
      <c r="DV4" s="229"/>
      <c r="DW4" s="226"/>
      <c r="DX4" s="227" t="s">
        <v>1315</v>
      </c>
      <c r="DY4" s="228"/>
      <c r="DZ4" s="228"/>
      <c r="EA4" s="228"/>
      <c r="EB4" s="228"/>
      <c r="EC4" s="229"/>
      <c r="ED4" s="1"/>
      <c r="EE4" s="226" t="s">
        <v>1316</v>
      </c>
      <c r="EF4" s="226" t="s">
        <v>1317</v>
      </c>
      <c r="EG4" s="226" t="s">
        <v>1318</v>
      </c>
      <c r="EH4" s="226" t="s">
        <v>1319</v>
      </c>
      <c r="EI4" s="226" t="s">
        <v>1320</v>
      </c>
      <c r="EJ4" s="226" t="s">
        <v>1321</v>
      </c>
      <c r="EK4" s="226" t="s">
        <v>1322</v>
      </c>
      <c r="EL4" s="226" t="s">
        <v>1323</v>
      </c>
      <c r="EM4" s="227" t="s">
        <v>1292</v>
      </c>
      <c r="EN4" s="229"/>
      <c r="EO4" s="227" t="s">
        <v>1324</v>
      </c>
      <c r="EP4" s="229"/>
      <c r="EQ4" s="226" t="s">
        <v>1295</v>
      </c>
      <c r="ER4" s="226" t="s">
        <v>1325</v>
      </c>
      <c r="ES4" s="226" t="s">
        <v>1326</v>
      </c>
      <c r="ET4" s="226" t="s">
        <v>1327</v>
      </c>
      <c r="EU4" s="226" t="s">
        <v>1328</v>
      </c>
      <c r="EV4" s="226" t="s">
        <v>1329</v>
      </c>
      <c r="EW4" s="226" t="s">
        <v>1330</v>
      </c>
      <c r="EX4" s="226" t="s">
        <v>1331</v>
      </c>
      <c r="EY4" s="226" t="s">
        <v>1332</v>
      </c>
      <c r="EZ4" s="226" t="s">
        <v>1333</v>
      </c>
      <c r="FA4" s="226" t="s">
        <v>1334</v>
      </c>
      <c r="FB4" s="226" t="s">
        <v>1335</v>
      </c>
      <c r="FC4" s="226" t="s">
        <v>1336</v>
      </c>
      <c r="FD4" s="226" t="s">
        <v>1337</v>
      </c>
      <c r="FE4" s="226" t="s">
        <v>1338</v>
      </c>
      <c r="FF4" s="226" t="s">
        <v>1339</v>
      </c>
      <c r="FG4" s="226" t="s">
        <v>1340</v>
      </c>
      <c r="FH4" s="226" t="s">
        <v>1341</v>
      </c>
      <c r="FI4" s="226" t="s">
        <v>1342</v>
      </c>
      <c r="FJ4" s="226" t="s">
        <v>1343</v>
      </c>
      <c r="FK4" s="226" t="s">
        <v>1344</v>
      </c>
      <c r="FL4" s="226" t="s">
        <v>1345</v>
      </c>
      <c r="FM4" s="226" t="s">
        <v>1346</v>
      </c>
      <c r="FN4" s="227" t="s">
        <v>561</v>
      </c>
      <c r="FO4" s="228"/>
      <c r="FP4" s="228"/>
      <c r="FQ4" s="229"/>
      <c r="FR4" s="227" t="s">
        <v>1347</v>
      </c>
      <c r="FS4" s="229"/>
      <c r="FT4" s="227" t="s">
        <v>86</v>
      </c>
      <c r="FU4" s="228"/>
      <c r="FV4" s="228"/>
      <c r="FW4" s="228"/>
      <c r="FX4" s="228"/>
      <c r="FY4" s="229"/>
      <c r="FZ4" s="227" t="s">
        <v>1348</v>
      </c>
      <c r="GA4" s="229"/>
      <c r="GB4" s="227" t="s">
        <v>564</v>
      </c>
      <c r="GC4" s="228"/>
      <c r="GD4" s="228"/>
      <c r="GE4" s="229"/>
      <c r="GF4" s="226" t="s">
        <v>1349</v>
      </c>
      <c r="GG4" s="226" t="s">
        <v>1350</v>
      </c>
      <c r="GH4" s="226" t="s">
        <v>1351</v>
      </c>
      <c r="GI4" s="227" t="s">
        <v>136</v>
      </c>
      <c r="GJ4" s="228"/>
      <c r="GK4" s="228"/>
      <c r="GL4" s="228"/>
      <c r="GM4" s="229"/>
      <c r="GN4" s="227" t="s">
        <v>350</v>
      </c>
      <c r="GO4" s="228"/>
      <c r="GP4" s="228"/>
      <c r="GQ4" s="229"/>
      <c r="GR4" s="226" t="s">
        <v>1352</v>
      </c>
      <c r="GS4" s="227" t="s">
        <v>959</v>
      </c>
      <c r="GT4" s="228"/>
      <c r="GU4" s="229"/>
      <c r="GV4" s="1"/>
      <c r="GW4" s="226" t="s">
        <v>1316</v>
      </c>
      <c r="GX4" s="227" t="s">
        <v>1353</v>
      </c>
      <c r="GY4" s="229"/>
      <c r="GZ4" s="226" t="s">
        <v>1325</v>
      </c>
      <c r="HA4" s="226" t="s">
        <v>1339</v>
      </c>
      <c r="HB4" s="226" t="s">
        <v>1340</v>
      </c>
      <c r="HC4" s="226" t="s">
        <v>1341</v>
      </c>
      <c r="HD4" s="226" t="s">
        <v>1345</v>
      </c>
      <c r="HE4" s="1"/>
      <c r="HF4" s="226" t="s">
        <v>1354</v>
      </c>
      <c r="HG4" s="226" t="s">
        <v>1355</v>
      </c>
      <c r="HH4" s="226" t="s">
        <v>1356</v>
      </c>
      <c r="HI4" s="226" t="s">
        <v>1357</v>
      </c>
      <c r="HJ4" s="226" t="s">
        <v>1358</v>
      </c>
      <c r="HK4" s="226" t="s">
        <v>1359</v>
      </c>
      <c r="HL4" s="227" t="s">
        <v>1360</v>
      </c>
      <c r="HM4" s="229"/>
      <c r="HN4" s="1"/>
      <c r="HO4" s="227" t="s">
        <v>1314</v>
      </c>
      <c r="HP4" s="228"/>
      <c r="HQ4" s="229"/>
    </row>
    <row r="5" spans="1:225"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119</v>
      </c>
      <c r="BA5" s="92">
        <v>120</v>
      </c>
      <c r="BB5" s="92">
        <v>189</v>
      </c>
      <c r="BC5" s="92">
        <v>122</v>
      </c>
      <c r="BD5" s="93">
        <v>266</v>
      </c>
      <c r="BE5" s="91">
        <v>337</v>
      </c>
      <c r="BF5" s="93">
        <v>338</v>
      </c>
      <c r="BG5" s="90">
        <v>251</v>
      </c>
      <c r="BH5" s="91">
        <v>115</v>
      </c>
      <c r="BI5" s="92">
        <v>239</v>
      </c>
      <c r="BJ5" s="93">
        <v>288</v>
      </c>
      <c r="BK5" s="91">
        <v>240</v>
      </c>
      <c r="BL5" s="92">
        <v>241</v>
      </c>
      <c r="BM5" s="92">
        <v>242</v>
      </c>
      <c r="BN5" s="92">
        <v>191</v>
      </c>
      <c r="BO5" s="92">
        <v>194</v>
      </c>
      <c r="BP5" s="92">
        <v>196</v>
      </c>
      <c r="BQ5" s="92">
        <v>207</v>
      </c>
      <c r="BR5" s="92">
        <v>236</v>
      </c>
      <c r="BS5" s="92">
        <v>795</v>
      </c>
      <c r="BT5" s="92">
        <v>285</v>
      </c>
      <c r="BU5" s="92">
        <v>995</v>
      </c>
      <c r="BV5" s="92">
        <v>996</v>
      </c>
      <c r="BW5" s="92">
        <v>997</v>
      </c>
      <c r="BX5" s="93">
        <v>766</v>
      </c>
      <c r="BY5" s="91">
        <v>926</v>
      </c>
      <c r="BZ5" s="93">
        <v>924</v>
      </c>
      <c r="CA5" s="90">
        <v>121</v>
      </c>
      <c r="CB5" s="91">
        <v>103</v>
      </c>
      <c r="CC5" s="92">
        <v>104</v>
      </c>
      <c r="CD5" s="92">
        <v>106</v>
      </c>
      <c r="CE5" s="92">
        <v>105</v>
      </c>
      <c r="CF5" s="92">
        <v>107</v>
      </c>
      <c r="CG5" s="92">
        <v>110</v>
      </c>
      <c r="CH5" s="92">
        <v>109</v>
      </c>
      <c r="CI5" s="92">
        <v>144</v>
      </c>
      <c r="CJ5" s="92">
        <v>113</v>
      </c>
      <c r="CK5" s="92">
        <v>114</v>
      </c>
      <c r="CL5" s="92">
        <v>193</v>
      </c>
      <c r="CM5" s="93">
        <v>208</v>
      </c>
      <c r="CN5" s="91">
        <v>786</v>
      </c>
      <c r="CO5" s="92">
        <v>787</v>
      </c>
      <c r="CP5" s="92">
        <v>788</v>
      </c>
      <c r="CQ5" s="93">
        <v>789</v>
      </c>
      <c r="CR5" s="91">
        <v>248</v>
      </c>
      <c r="CS5" s="93">
        <v>2159</v>
      </c>
      <c r="CT5" s="91">
        <v>267</v>
      </c>
      <c r="CU5" s="93">
        <v>268</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2194</v>
      </c>
      <c r="EG5" s="90">
        <v>303</v>
      </c>
      <c r="EH5" s="90">
        <v>59715</v>
      </c>
      <c r="EI5" s="90">
        <v>62255</v>
      </c>
      <c r="EJ5" s="90">
        <v>1263</v>
      </c>
      <c r="EK5" s="90">
        <v>61800</v>
      </c>
      <c r="EL5" s="90">
        <v>69125</v>
      </c>
      <c r="EM5" s="91">
        <v>216</v>
      </c>
      <c r="EN5" s="93">
        <v>198</v>
      </c>
      <c r="EO5" s="91">
        <v>70400</v>
      </c>
      <c r="EP5" s="93">
        <v>76068</v>
      </c>
      <c r="EQ5" s="90">
        <v>49607</v>
      </c>
      <c r="ER5" s="90">
        <v>213</v>
      </c>
      <c r="ES5" s="90">
        <v>214</v>
      </c>
      <c r="ET5" s="90">
        <v>260</v>
      </c>
      <c r="EU5" s="90">
        <v>2152</v>
      </c>
      <c r="EV5" s="90">
        <v>2128</v>
      </c>
      <c r="EW5" s="90">
        <v>247</v>
      </c>
      <c r="EX5" s="90">
        <v>228</v>
      </c>
      <c r="EY5" s="90">
        <v>2135</v>
      </c>
      <c r="EZ5" s="90">
        <v>261</v>
      </c>
      <c r="FA5" s="90">
        <v>237</v>
      </c>
      <c r="FB5" s="90">
        <v>253</v>
      </c>
      <c r="FC5" s="90">
        <v>770</v>
      </c>
      <c r="FD5" s="90">
        <v>235</v>
      </c>
      <c r="FE5" s="90">
        <v>238</v>
      </c>
      <c r="FF5" s="90">
        <v>232</v>
      </c>
      <c r="FG5" s="90">
        <v>2190</v>
      </c>
      <c r="FH5" s="90">
        <v>69867</v>
      </c>
      <c r="FI5" s="90">
        <v>2184</v>
      </c>
      <c r="FJ5" s="90">
        <v>61855</v>
      </c>
      <c r="FK5" s="90">
        <v>223</v>
      </c>
      <c r="FL5" s="90">
        <v>75066</v>
      </c>
      <c r="FM5" s="90">
        <v>75566</v>
      </c>
      <c r="FN5" s="91">
        <v>226</v>
      </c>
      <c r="FO5" s="92">
        <v>201</v>
      </c>
      <c r="FP5" s="92">
        <v>258</v>
      </c>
      <c r="FQ5" s="93">
        <v>259</v>
      </c>
      <c r="FR5" s="91">
        <v>257</v>
      </c>
      <c r="FS5" s="93">
        <v>256</v>
      </c>
      <c r="FT5" s="91">
        <v>2148</v>
      </c>
      <c r="FU5" s="92">
        <v>58288</v>
      </c>
      <c r="FV5" s="92">
        <v>58289</v>
      </c>
      <c r="FW5" s="92">
        <v>58839</v>
      </c>
      <c r="FX5" s="92">
        <v>58840</v>
      </c>
      <c r="FY5" s="93">
        <v>75260</v>
      </c>
      <c r="FZ5" s="91">
        <v>296</v>
      </c>
      <c r="GA5" s="93">
        <v>297</v>
      </c>
      <c r="GB5" s="91">
        <v>211</v>
      </c>
      <c r="GC5" s="92">
        <v>2175</v>
      </c>
      <c r="GD5" s="92">
        <v>2178</v>
      </c>
      <c r="GE5" s="93">
        <v>2181</v>
      </c>
      <c r="GF5" s="90">
        <v>1262</v>
      </c>
      <c r="GG5" s="90">
        <v>63425</v>
      </c>
      <c r="GH5" s="90">
        <v>233</v>
      </c>
      <c r="GI5" s="91">
        <v>2150</v>
      </c>
      <c r="GJ5" s="92">
        <v>2165</v>
      </c>
      <c r="GK5" s="92">
        <v>2161</v>
      </c>
      <c r="GL5" s="92">
        <v>61197</v>
      </c>
      <c r="GM5" s="93">
        <v>58851</v>
      </c>
      <c r="GN5" s="91">
        <v>225</v>
      </c>
      <c r="GO5" s="92">
        <v>2201</v>
      </c>
      <c r="GP5" s="92">
        <v>2171</v>
      </c>
      <c r="GQ5" s="93">
        <v>760</v>
      </c>
      <c r="GR5" s="90">
        <v>234</v>
      </c>
      <c r="GS5" s="91">
        <v>215</v>
      </c>
      <c r="GT5" s="92">
        <v>917</v>
      </c>
      <c r="GU5" s="93">
        <v>920</v>
      </c>
      <c r="GV5" s="1"/>
      <c r="GW5" s="90">
        <v>289</v>
      </c>
      <c r="GX5" s="91">
        <v>58333</v>
      </c>
      <c r="GY5" s="93">
        <v>58336</v>
      </c>
      <c r="GZ5" s="90">
        <v>213</v>
      </c>
      <c r="HA5" s="90">
        <v>232</v>
      </c>
      <c r="HB5" s="90">
        <v>2190</v>
      </c>
      <c r="HC5" s="90">
        <v>69867</v>
      </c>
      <c r="HD5" s="90">
        <v>75066</v>
      </c>
      <c r="HE5" s="1"/>
      <c r="HF5" s="90">
        <v>221</v>
      </c>
      <c r="HG5" s="90">
        <v>222</v>
      </c>
      <c r="HH5" s="90">
        <v>224</v>
      </c>
      <c r="HI5" s="90">
        <v>2187</v>
      </c>
      <c r="HJ5" s="90">
        <v>227</v>
      </c>
      <c r="HK5" s="90">
        <v>49400</v>
      </c>
      <c r="HL5" s="91">
        <v>199</v>
      </c>
      <c r="HM5" s="93">
        <v>200</v>
      </c>
      <c r="HN5" s="1"/>
      <c r="HO5" s="91">
        <v>7000</v>
      </c>
      <c r="HP5" s="92">
        <v>7001</v>
      </c>
      <c r="HQ5" s="93">
        <v>7002</v>
      </c>
    </row>
    <row r="6" spans="1:225" ht="169.95" customHeight="1" x14ac:dyDescent="0.3">
      <c r="A6" s="1"/>
      <c r="B6" s="94" t="s">
        <v>1361</v>
      </c>
      <c r="C6" s="94" t="s">
        <v>581</v>
      </c>
      <c r="D6" s="95" t="s">
        <v>582</v>
      </c>
      <c r="E6" s="96" t="s">
        <v>583</v>
      </c>
      <c r="F6" s="96" t="s">
        <v>584</v>
      </c>
      <c r="G6" s="97" t="s">
        <v>585</v>
      </c>
      <c r="H6" s="95" t="s">
        <v>586</v>
      </c>
      <c r="I6" s="97" t="s">
        <v>587</v>
      </c>
      <c r="J6" s="95" t="s">
        <v>588</v>
      </c>
      <c r="K6" s="97" t="s">
        <v>589</v>
      </c>
      <c r="L6" s="95" t="s">
        <v>590</v>
      </c>
      <c r="M6" s="96" t="s">
        <v>591</v>
      </c>
      <c r="N6" s="96" t="s">
        <v>592</v>
      </c>
      <c r="O6" s="96" t="s">
        <v>593</v>
      </c>
      <c r="P6" s="96" t="s">
        <v>594</v>
      </c>
      <c r="Q6" s="96" t="s">
        <v>595</v>
      </c>
      <c r="R6" s="96" t="s">
        <v>596</v>
      </c>
      <c r="S6" s="97" t="s">
        <v>597</v>
      </c>
      <c r="T6" s="95" t="s">
        <v>598</v>
      </c>
      <c r="U6" s="96" t="s">
        <v>599</v>
      </c>
      <c r="V6" s="96" t="s">
        <v>600</v>
      </c>
      <c r="W6" s="97" t="s">
        <v>601</v>
      </c>
      <c r="X6" s="94" t="s">
        <v>602</v>
      </c>
      <c r="Y6" s="95" t="s">
        <v>603</v>
      </c>
      <c r="Z6" s="96" t="s">
        <v>604</v>
      </c>
      <c r="AA6" s="97" t="s">
        <v>254</v>
      </c>
      <c r="AB6" s="95" t="s">
        <v>605</v>
      </c>
      <c r="AC6" s="96" t="s">
        <v>238</v>
      </c>
      <c r="AD6" s="96" t="s">
        <v>241</v>
      </c>
      <c r="AE6" s="96" t="s">
        <v>606</v>
      </c>
      <c r="AF6" s="96" t="s">
        <v>607</v>
      </c>
      <c r="AG6" s="96" t="s">
        <v>608</v>
      </c>
      <c r="AH6" s="97" t="s">
        <v>609</v>
      </c>
      <c r="AI6" s="94" t="s">
        <v>610</v>
      </c>
      <c r="AJ6" s="94" t="s">
        <v>611</v>
      </c>
      <c r="AK6" s="94" t="s">
        <v>612</v>
      </c>
      <c r="AL6" s="95" t="s">
        <v>613</v>
      </c>
      <c r="AM6" s="97" t="s">
        <v>614</v>
      </c>
      <c r="AN6" s="95" t="s">
        <v>615</v>
      </c>
      <c r="AO6" s="97" t="s">
        <v>616</v>
      </c>
      <c r="AP6" s="94" t="s">
        <v>530</v>
      </c>
      <c r="AQ6" s="95" t="s">
        <v>617</v>
      </c>
      <c r="AR6" s="97" t="s">
        <v>223</v>
      </c>
      <c r="AS6" s="94" t="s">
        <v>618</v>
      </c>
      <c r="AT6" s="94" t="s">
        <v>619</v>
      </c>
      <c r="AU6" s="94" t="s">
        <v>620</v>
      </c>
      <c r="AV6" s="95" t="s">
        <v>621</v>
      </c>
      <c r="AW6" s="96" t="s">
        <v>622</v>
      </c>
      <c r="AX6" s="97" t="s">
        <v>623</v>
      </c>
      <c r="AY6" s="95" t="s">
        <v>624</v>
      </c>
      <c r="AZ6" s="96" t="s">
        <v>625</v>
      </c>
      <c r="BA6" s="96" t="s">
        <v>626</v>
      </c>
      <c r="BB6" s="96" t="s">
        <v>627</v>
      </c>
      <c r="BC6" s="96" t="s">
        <v>628</v>
      </c>
      <c r="BD6" s="97" t="s">
        <v>629</v>
      </c>
      <c r="BE6" s="95" t="s">
        <v>630</v>
      </c>
      <c r="BF6" s="97" t="s">
        <v>631</v>
      </c>
      <c r="BG6" s="94" t="s">
        <v>632</v>
      </c>
      <c r="BH6" s="95" t="s">
        <v>633</v>
      </c>
      <c r="BI6" s="96" t="s">
        <v>634</v>
      </c>
      <c r="BJ6" s="97" t="s">
        <v>635</v>
      </c>
      <c r="BK6" s="95" t="s">
        <v>636</v>
      </c>
      <c r="BL6" s="96" t="s">
        <v>637</v>
      </c>
      <c r="BM6" s="96" t="s">
        <v>638</v>
      </c>
      <c r="BN6" s="96" t="s">
        <v>278</v>
      </c>
      <c r="BO6" s="96" t="s">
        <v>639</v>
      </c>
      <c r="BP6" s="96" t="s">
        <v>640</v>
      </c>
      <c r="BQ6" s="96" t="s">
        <v>641</v>
      </c>
      <c r="BR6" s="96" t="s">
        <v>642</v>
      </c>
      <c r="BS6" s="96" t="s">
        <v>643</v>
      </c>
      <c r="BT6" s="96" t="s">
        <v>644</v>
      </c>
      <c r="BU6" s="96" t="s">
        <v>645</v>
      </c>
      <c r="BV6" s="96" t="s">
        <v>646</v>
      </c>
      <c r="BW6" s="96" t="s">
        <v>647</v>
      </c>
      <c r="BX6" s="97" t="s">
        <v>648</v>
      </c>
      <c r="BY6" s="95" t="s">
        <v>649</v>
      </c>
      <c r="BZ6" s="97" t="s">
        <v>650</v>
      </c>
      <c r="CA6" s="94" t="s">
        <v>651</v>
      </c>
      <c r="CB6" s="95" t="s">
        <v>652</v>
      </c>
      <c r="CC6" s="96" t="s">
        <v>653</v>
      </c>
      <c r="CD6" s="96" t="s">
        <v>654</v>
      </c>
      <c r="CE6" s="96" t="s">
        <v>655</v>
      </c>
      <c r="CF6" s="96" t="s">
        <v>656</v>
      </c>
      <c r="CG6" s="96" t="s">
        <v>657</v>
      </c>
      <c r="CH6" s="96" t="s">
        <v>658</v>
      </c>
      <c r="CI6" s="96" t="s">
        <v>659</v>
      </c>
      <c r="CJ6" s="96" t="s">
        <v>660</v>
      </c>
      <c r="CK6" s="96" t="s">
        <v>661</v>
      </c>
      <c r="CL6" s="96" t="s">
        <v>662</v>
      </c>
      <c r="CM6" s="97" t="s">
        <v>663</v>
      </c>
      <c r="CN6" s="95" t="s">
        <v>664</v>
      </c>
      <c r="CO6" s="96" t="s">
        <v>665</v>
      </c>
      <c r="CP6" s="96" t="s">
        <v>666</v>
      </c>
      <c r="CQ6" s="97" t="s">
        <v>667</v>
      </c>
      <c r="CR6" s="95" t="s">
        <v>668</v>
      </c>
      <c r="CS6" s="97" t="s">
        <v>669</v>
      </c>
      <c r="CT6" s="95" t="s">
        <v>670</v>
      </c>
      <c r="CU6" s="97" t="s">
        <v>671</v>
      </c>
      <c r="CV6" s="95" t="s">
        <v>1362</v>
      </c>
      <c r="CW6" s="96" t="s">
        <v>1363</v>
      </c>
      <c r="CX6" s="97" t="s">
        <v>1364</v>
      </c>
      <c r="CY6" s="95" t="s">
        <v>1365</v>
      </c>
      <c r="CZ6" s="96" t="s">
        <v>1366</v>
      </c>
      <c r="DA6" s="96" t="s">
        <v>1367</v>
      </c>
      <c r="DB6" s="97" t="s">
        <v>1368</v>
      </c>
      <c r="DC6" s="95" t="s">
        <v>1369</v>
      </c>
      <c r="DD6" s="96" t="s">
        <v>1370</v>
      </c>
      <c r="DE6" s="96" t="s">
        <v>1371</v>
      </c>
      <c r="DF6" s="96" t="s">
        <v>1372</v>
      </c>
      <c r="DG6" s="96" t="s">
        <v>1373</v>
      </c>
      <c r="DH6" s="96" t="s">
        <v>1374</v>
      </c>
      <c r="DI6" s="96" t="s">
        <v>1375</v>
      </c>
      <c r="DJ6" s="96" t="s">
        <v>1376</v>
      </c>
      <c r="DK6" s="96" t="s">
        <v>1377</v>
      </c>
      <c r="DL6" s="96" t="s">
        <v>1378</v>
      </c>
      <c r="DM6" s="96" t="s">
        <v>1379</v>
      </c>
      <c r="DN6" s="97" t="s">
        <v>1380</v>
      </c>
      <c r="DO6" s="95" t="s">
        <v>1381</v>
      </c>
      <c r="DP6" s="96" t="s">
        <v>1382</v>
      </c>
      <c r="DQ6" s="96" t="s">
        <v>1383</v>
      </c>
      <c r="DR6" s="97" t="s">
        <v>1384</v>
      </c>
      <c r="DS6" s="95" t="s">
        <v>1385</v>
      </c>
      <c r="DT6" s="96" t="s">
        <v>1386</v>
      </c>
      <c r="DU6" s="96" t="s">
        <v>1387</v>
      </c>
      <c r="DV6" s="97" t="s">
        <v>1388</v>
      </c>
      <c r="DW6" s="94" t="s">
        <v>1389</v>
      </c>
      <c r="DX6" s="95" t="s">
        <v>1390</v>
      </c>
      <c r="DY6" s="96" t="s">
        <v>1391</v>
      </c>
      <c r="DZ6" s="96" t="s">
        <v>1392</v>
      </c>
      <c r="EA6" s="96" t="s">
        <v>1393</v>
      </c>
      <c r="EB6" s="96" t="s">
        <v>1394</v>
      </c>
      <c r="EC6" s="97" t="s">
        <v>1395</v>
      </c>
      <c r="ED6" s="1"/>
      <c r="EE6" s="94" t="s">
        <v>733</v>
      </c>
      <c r="EF6" s="94" t="s">
        <v>672</v>
      </c>
      <c r="EG6" s="94" t="s">
        <v>673</v>
      </c>
      <c r="EH6" s="94" t="s">
        <v>674</v>
      </c>
      <c r="EI6" s="94" t="s">
        <v>675</v>
      </c>
      <c r="EJ6" s="94" t="s">
        <v>676</v>
      </c>
      <c r="EK6" s="94" t="s">
        <v>677</v>
      </c>
      <c r="EL6" s="94" t="s">
        <v>678</v>
      </c>
      <c r="EM6" s="95" t="s">
        <v>679</v>
      </c>
      <c r="EN6" s="97" t="s">
        <v>680</v>
      </c>
      <c r="EO6" s="95" t="s">
        <v>320</v>
      </c>
      <c r="EP6" s="97" t="s">
        <v>325</v>
      </c>
      <c r="EQ6" s="94" t="s">
        <v>681</v>
      </c>
      <c r="ER6" s="94" t="s">
        <v>736</v>
      </c>
      <c r="ES6" s="94" t="s">
        <v>682</v>
      </c>
      <c r="ET6" s="94" t="s">
        <v>683</v>
      </c>
      <c r="EU6" s="94" t="s">
        <v>684</v>
      </c>
      <c r="EV6" s="94" t="s">
        <v>685</v>
      </c>
      <c r="EW6" s="94" t="s">
        <v>686</v>
      </c>
      <c r="EX6" s="94" t="s">
        <v>687</v>
      </c>
      <c r="EY6" s="94" t="s">
        <v>688</v>
      </c>
      <c r="EZ6" s="94" t="s">
        <v>689</v>
      </c>
      <c r="FA6" s="94" t="s">
        <v>690</v>
      </c>
      <c r="FB6" s="94" t="s">
        <v>691</v>
      </c>
      <c r="FC6" s="94" t="s">
        <v>692</v>
      </c>
      <c r="FD6" s="94" t="s">
        <v>693</v>
      </c>
      <c r="FE6" s="94" t="s">
        <v>694</v>
      </c>
      <c r="FF6" s="94" t="s">
        <v>737</v>
      </c>
      <c r="FG6" s="94" t="s">
        <v>738</v>
      </c>
      <c r="FH6" s="94" t="s">
        <v>739</v>
      </c>
      <c r="FI6" s="94" t="s">
        <v>695</v>
      </c>
      <c r="FJ6" s="94" t="s">
        <v>696</v>
      </c>
      <c r="FK6" s="94" t="s">
        <v>697</v>
      </c>
      <c r="FL6" s="94" t="s">
        <v>740</v>
      </c>
      <c r="FM6" s="94" t="s">
        <v>698</v>
      </c>
      <c r="FN6" s="95" t="s">
        <v>699</v>
      </c>
      <c r="FO6" s="96" t="s">
        <v>700</v>
      </c>
      <c r="FP6" s="96" t="s">
        <v>701</v>
      </c>
      <c r="FQ6" s="97" t="s">
        <v>702</v>
      </c>
      <c r="FR6" s="95" t="s">
        <v>703</v>
      </c>
      <c r="FS6" s="97" t="s">
        <v>704</v>
      </c>
      <c r="FT6" s="95" t="s">
        <v>705</v>
      </c>
      <c r="FU6" s="96" t="s">
        <v>706</v>
      </c>
      <c r="FV6" s="96" t="s">
        <v>707</v>
      </c>
      <c r="FW6" s="96" t="s">
        <v>708</v>
      </c>
      <c r="FX6" s="96" t="s">
        <v>709</v>
      </c>
      <c r="FY6" s="97" t="s">
        <v>710</v>
      </c>
      <c r="FZ6" s="95" t="s">
        <v>711</v>
      </c>
      <c r="GA6" s="97" t="s">
        <v>712</v>
      </c>
      <c r="GB6" s="95" t="s">
        <v>713</v>
      </c>
      <c r="GC6" s="96" t="s">
        <v>714</v>
      </c>
      <c r="GD6" s="96" t="s">
        <v>715</v>
      </c>
      <c r="GE6" s="97" t="s">
        <v>716</v>
      </c>
      <c r="GF6" s="94" t="s">
        <v>717</v>
      </c>
      <c r="GG6" s="94" t="s">
        <v>718</v>
      </c>
      <c r="GH6" s="94" t="s">
        <v>719</v>
      </c>
      <c r="GI6" s="95" t="s">
        <v>720</v>
      </c>
      <c r="GJ6" s="96" t="s">
        <v>721</v>
      </c>
      <c r="GK6" s="96" t="s">
        <v>722</v>
      </c>
      <c r="GL6" s="96" t="s">
        <v>723</v>
      </c>
      <c r="GM6" s="97" t="s">
        <v>724</v>
      </c>
      <c r="GN6" s="95" t="s">
        <v>725</v>
      </c>
      <c r="GO6" s="96" t="s">
        <v>726</v>
      </c>
      <c r="GP6" s="96" t="s">
        <v>727</v>
      </c>
      <c r="GQ6" s="97" t="s">
        <v>728</v>
      </c>
      <c r="GR6" s="94" t="s">
        <v>729</v>
      </c>
      <c r="GS6" s="95" t="s">
        <v>730</v>
      </c>
      <c r="GT6" s="96" t="s">
        <v>731</v>
      </c>
      <c r="GU6" s="97" t="s">
        <v>732</v>
      </c>
      <c r="GV6" s="1"/>
      <c r="GW6" s="94" t="s">
        <v>733</v>
      </c>
      <c r="GX6" s="95" t="s">
        <v>734</v>
      </c>
      <c r="GY6" s="97" t="s">
        <v>735</v>
      </c>
      <c r="GZ6" s="94" t="s">
        <v>736</v>
      </c>
      <c r="HA6" s="94" t="s">
        <v>737</v>
      </c>
      <c r="HB6" s="94" t="s">
        <v>738</v>
      </c>
      <c r="HC6" s="94" t="s">
        <v>739</v>
      </c>
      <c r="HD6" s="94" t="s">
        <v>740</v>
      </c>
      <c r="HE6" s="1"/>
      <c r="HF6" s="94" t="s">
        <v>742</v>
      </c>
      <c r="HG6" s="94" t="s">
        <v>743</v>
      </c>
      <c r="HH6" s="94" t="s">
        <v>744</v>
      </c>
      <c r="HI6" s="94" t="s">
        <v>745</v>
      </c>
      <c r="HJ6" s="94" t="s">
        <v>746</v>
      </c>
      <c r="HK6" s="94" t="s">
        <v>747</v>
      </c>
      <c r="HL6" s="95" t="s">
        <v>748</v>
      </c>
      <c r="HM6" s="97" t="s">
        <v>749</v>
      </c>
      <c r="HN6" s="1"/>
      <c r="HO6" s="95" t="s">
        <v>1396</v>
      </c>
      <c r="HP6" s="96" t="s">
        <v>1397</v>
      </c>
      <c r="HQ6" s="97" t="s">
        <v>1398</v>
      </c>
    </row>
    <row r="7" spans="1:225" x14ac:dyDescent="0.3">
      <c r="A7" s="1"/>
      <c r="B7" s="98" t="s">
        <v>750</v>
      </c>
      <c r="C7" s="99"/>
      <c r="D7" s="100"/>
      <c r="E7" s="101"/>
      <c r="F7" s="101">
        <v>8.8258700000000001</v>
      </c>
      <c r="G7" s="102">
        <v>8.5166900000000005</v>
      </c>
      <c r="H7" s="100"/>
      <c r="I7" s="102"/>
      <c r="J7" s="100">
        <v>81.096100000000007</v>
      </c>
      <c r="K7" s="102"/>
      <c r="L7" s="100"/>
      <c r="M7" s="101"/>
      <c r="N7" s="101"/>
      <c r="O7" s="101"/>
      <c r="P7" s="101"/>
      <c r="Q7" s="101"/>
      <c r="R7" s="101"/>
      <c r="S7" s="102"/>
      <c r="T7" s="100">
        <v>18.14123</v>
      </c>
      <c r="U7" s="101">
        <v>19.191960000000002</v>
      </c>
      <c r="V7" s="101"/>
      <c r="W7" s="102">
        <v>1.0612699999999999</v>
      </c>
      <c r="X7" s="99"/>
      <c r="Y7" s="100"/>
      <c r="Z7" s="101"/>
      <c r="AA7" s="102">
        <v>23.060680000000001</v>
      </c>
      <c r="AB7" s="100"/>
      <c r="AC7" s="101"/>
      <c r="AD7" s="101"/>
      <c r="AE7" s="101"/>
      <c r="AF7" s="101">
        <v>11.413130000000001</v>
      </c>
      <c r="AG7" s="101">
        <v>23.889150000000001</v>
      </c>
      <c r="AH7" s="102">
        <v>10.22284</v>
      </c>
      <c r="AI7" s="99"/>
      <c r="AJ7" s="99"/>
      <c r="AK7" s="99">
        <v>175.92341999999999</v>
      </c>
      <c r="AL7" s="100">
        <v>213.71525</v>
      </c>
      <c r="AM7" s="102">
        <v>7.8466800000000001</v>
      </c>
      <c r="AN7" s="100"/>
      <c r="AO7" s="102"/>
      <c r="AP7" s="99"/>
      <c r="AQ7" s="100"/>
      <c r="AR7" s="102"/>
      <c r="AS7" s="99"/>
      <c r="AT7" s="99"/>
      <c r="AU7" s="99"/>
      <c r="AV7" s="100"/>
      <c r="AW7" s="101"/>
      <c r="AX7" s="102"/>
      <c r="AY7" s="100"/>
      <c r="AZ7" s="101"/>
      <c r="BA7" s="101"/>
      <c r="BB7" s="101"/>
      <c r="BC7" s="101"/>
      <c r="BD7" s="102"/>
      <c r="BE7" s="100"/>
      <c r="BF7" s="102"/>
      <c r="BG7" s="99"/>
      <c r="BH7" s="100">
        <v>25</v>
      </c>
      <c r="BI7" s="101"/>
      <c r="BJ7" s="102"/>
      <c r="BK7" s="100">
        <v>164.44227000000001</v>
      </c>
      <c r="BL7" s="101">
        <v>165.47058000000001</v>
      </c>
      <c r="BM7" s="101">
        <v>165.59853000000001</v>
      </c>
      <c r="BN7" s="101"/>
      <c r="BO7" s="101"/>
      <c r="BP7" s="101"/>
      <c r="BQ7" s="101"/>
      <c r="BR7" s="101">
        <v>341.35771999999997</v>
      </c>
      <c r="BS7" s="101"/>
      <c r="BT7" s="101"/>
      <c r="BU7" s="101">
        <v>206.49456000000001</v>
      </c>
      <c r="BV7" s="101">
        <v>206.11548999999999</v>
      </c>
      <c r="BW7" s="101">
        <v>205.99002999999999</v>
      </c>
      <c r="BX7" s="102"/>
      <c r="BY7" s="100">
        <v>17.41583</v>
      </c>
      <c r="BZ7" s="102">
        <v>44.053669999999997</v>
      </c>
      <c r="CA7" s="99"/>
      <c r="CB7" s="100"/>
      <c r="CC7" s="101"/>
      <c r="CD7" s="101"/>
      <c r="CE7" s="101"/>
      <c r="CF7" s="101"/>
      <c r="CG7" s="101">
        <v>118.14735</v>
      </c>
      <c r="CH7" s="101">
        <v>52.418509999999998</v>
      </c>
      <c r="CI7" s="101">
        <v>53.710120000000003</v>
      </c>
      <c r="CJ7" s="101"/>
      <c r="CK7" s="101"/>
      <c r="CL7" s="101"/>
      <c r="CM7" s="102"/>
      <c r="CN7" s="100">
        <v>180.55348000000001</v>
      </c>
      <c r="CO7" s="101">
        <v>180.52450999999999</v>
      </c>
      <c r="CP7" s="101">
        <v>181.33356000000001</v>
      </c>
      <c r="CQ7" s="102">
        <v>181.02912000000001</v>
      </c>
      <c r="CR7" s="100"/>
      <c r="CS7" s="102"/>
      <c r="CT7" s="100"/>
      <c r="CU7" s="102"/>
      <c r="CV7" s="100"/>
      <c r="CW7" s="101"/>
      <c r="CX7" s="103"/>
      <c r="CY7" s="100"/>
      <c r="CZ7" s="101">
        <v>6892.4496300000001</v>
      </c>
      <c r="DA7" s="101"/>
      <c r="DB7" s="102"/>
      <c r="DC7" s="100"/>
      <c r="DD7" s="101"/>
      <c r="DE7" s="101"/>
      <c r="DF7" s="101"/>
      <c r="DG7" s="101"/>
      <c r="DH7" s="101"/>
      <c r="DI7" s="101"/>
      <c r="DJ7" s="101"/>
      <c r="DK7" s="101"/>
      <c r="DL7" s="101"/>
      <c r="DM7" s="101"/>
      <c r="DN7" s="102"/>
      <c r="DO7" s="104"/>
      <c r="DP7" s="105"/>
      <c r="DQ7" s="105"/>
      <c r="DR7" s="106" t="s">
        <v>1399</v>
      </c>
      <c r="DS7" s="100">
        <v>3094.9374299999999</v>
      </c>
      <c r="DT7" s="101">
        <v>694.79048</v>
      </c>
      <c r="DU7" s="101">
        <v>694.79048</v>
      </c>
      <c r="DV7" s="102"/>
      <c r="DW7" s="99"/>
      <c r="DX7" s="100"/>
      <c r="DY7" s="101"/>
      <c r="DZ7" s="101"/>
      <c r="EA7" s="101"/>
      <c r="EB7" s="101"/>
      <c r="EC7" s="103">
        <v>6769.7</v>
      </c>
      <c r="ED7" s="1"/>
      <c r="EE7" s="99">
        <v>2.3778299999999999</v>
      </c>
      <c r="EF7" s="99"/>
      <c r="EG7" s="99"/>
      <c r="EH7" s="99"/>
      <c r="EI7" s="99"/>
      <c r="EJ7" s="99"/>
      <c r="EK7" s="99"/>
      <c r="EL7" s="99"/>
      <c r="EM7" s="100"/>
      <c r="EN7" s="102"/>
      <c r="EO7" s="100"/>
      <c r="EP7" s="102"/>
      <c r="EQ7" s="99"/>
      <c r="ER7" s="99"/>
      <c r="ES7" s="99"/>
      <c r="ET7" s="99"/>
      <c r="EU7" s="99"/>
      <c r="EV7" s="99"/>
      <c r="EW7" s="99"/>
      <c r="EX7" s="99"/>
      <c r="EY7" s="99"/>
      <c r="EZ7" s="99"/>
      <c r="FA7" s="99"/>
      <c r="FB7" s="99"/>
      <c r="FC7" s="99"/>
      <c r="FD7" s="99"/>
      <c r="FE7" s="99"/>
      <c r="FF7" s="99"/>
      <c r="FG7" s="99"/>
      <c r="FH7" s="99"/>
      <c r="FI7" s="99"/>
      <c r="FJ7" s="99"/>
      <c r="FK7" s="99"/>
      <c r="FL7" s="99"/>
      <c r="FM7" s="99"/>
      <c r="FN7" s="100"/>
      <c r="FO7" s="101"/>
      <c r="FP7" s="101"/>
      <c r="FQ7" s="102"/>
      <c r="FR7" s="100"/>
      <c r="FS7" s="102"/>
      <c r="FT7" s="100"/>
      <c r="FU7" s="101"/>
      <c r="FV7" s="101"/>
      <c r="FW7" s="101"/>
      <c r="FX7" s="101"/>
      <c r="FY7" s="102"/>
      <c r="FZ7" s="100"/>
      <c r="GA7" s="102"/>
      <c r="GB7" s="100"/>
      <c r="GC7" s="101"/>
      <c r="GD7" s="101"/>
      <c r="GE7" s="102"/>
      <c r="GF7" s="99"/>
      <c r="GG7" s="99"/>
      <c r="GH7" s="99"/>
      <c r="GI7" s="100"/>
      <c r="GJ7" s="101"/>
      <c r="GK7" s="101"/>
      <c r="GL7" s="101"/>
      <c r="GM7" s="102"/>
      <c r="GN7" s="100"/>
      <c r="GO7" s="101"/>
      <c r="GP7" s="101"/>
      <c r="GQ7" s="102"/>
      <c r="GR7" s="99"/>
      <c r="GS7" s="100"/>
      <c r="GT7" s="101"/>
      <c r="GU7" s="102"/>
      <c r="GV7" s="1"/>
      <c r="GW7" s="99">
        <v>2.3778299999999999</v>
      </c>
      <c r="GX7" s="100"/>
      <c r="GY7" s="102"/>
      <c r="GZ7" s="99"/>
      <c r="HA7" s="99"/>
      <c r="HB7" s="99"/>
      <c r="HC7" s="99"/>
      <c r="HD7" s="99"/>
      <c r="HE7" s="1"/>
      <c r="HF7" s="99"/>
      <c r="HG7" s="99"/>
      <c r="HH7" s="99"/>
      <c r="HI7" s="99"/>
      <c r="HJ7" s="99"/>
      <c r="HK7" s="99"/>
      <c r="HL7" s="100"/>
      <c r="HM7" s="102"/>
      <c r="HN7" s="1"/>
      <c r="HO7" s="100">
        <v>3094.9374299999999</v>
      </c>
      <c r="HP7" s="101">
        <v>3057.6042400000001</v>
      </c>
      <c r="HQ7" s="102">
        <v>776.17768999999998</v>
      </c>
    </row>
    <row r="8" spans="1:225" x14ac:dyDescent="0.3">
      <c r="A8" s="1"/>
      <c r="B8" s="98" t="s">
        <v>751</v>
      </c>
      <c r="C8" s="99"/>
      <c r="D8" s="100"/>
      <c r="E8" s="101"/>
      <c r="F8" s="101">
        <v>8.8258700000000001</v>
      </c>
      <c r="G8" s="102">
        <v>8.5166900000000005</v>
      </c>
      <c r="H8" s="100"/>
      <c r="I8" s="102"/>
      <c r="J8" s="100">
        <v>81.096100000000007</v>
      </c>
      <c r="K8" s="102"/>
      <c r="L8" s="100"/>
      <c r="M8" s="101"/>
      <c r="N8" s="101"/>
      <c r="O8" s="101"/>
      <c r="P8" s="101"/>
      <c r="Q8" s="101"/>
      <c r="R8" s="101"/>
      <c r="S8" s="102"/>
      <c r="T8" s="100">
        <v>18.14123</v>
      </c>
      <c r="U8" s="101">
        <v>19.191960000000002</v>
      </c>
      <c r="V8" s="101"/>
      <c r="W8" s="102">
        <v>1.0612699999999999</v>
      </c>
      <c r="X8" s="99"/>
      <c r="Y8" s="100"/>
      <c r="Z8" s="101"/>
      <c r="AA8" s="102">
        <v>23.060680000000001</v>
      </c>
      <c r="AB8" s="100"/>
      <c r="AC8" s="101"/>
      <c r="AD8" s="101"/>
      <c r="AE8" s="101"/>
      <c r="AF8" s="101">
        <v>11.413130000000001</v>
      </c>
      <c r="AG8" s="101">
        <v>23.889150000000001</v>
      </c>
      <c r="AH8" s="102">
        <v>10.22284</v>
      </c>
      <c r="AI8" s="99"/>
      <c r="AJ8" s="99"/>
      <c r="AK8" s="99">
        <v>175.92341999999999</v>
      </c>
      <c r="AL8" s="100">
        <v>213.71525</v>
      </c>
      <c r="AM8" s="102">
        <v>7.8466800000000001</v>
      </c>
      <c r="AN8" s="100"/>
      <c r="AO8" s="102"/>
      <c r="AP8" s="99"/>
      <c r="AQ8" s="100"/>
      <c r="AR8" s="102"/>
      <c r="AS8" s="99"/>
      <c r="AT8" s="99"/>
      <c r="AU8" s="99"/>
      <c r="AV8" s="100"/>
      <c r="AW8" s="101"/>
      <c r="AX8" s="102"/>
      <c r="AY8" s="100"/>
      <c r="AZ8" s="101"/>
      <c r="BA8" s="101"/>
      <c r="BB8" s="101"/>
      <c r="BC8" s="101"/>
      <c r="BD8" s="102"/>
      <c r="BE8" s="100"/>
      <c r="BF8" s="102"/>
      <c r="BG8" s="99"/>
      <c r="BH8" s="100">
        <v>25</v>
      </c>
      <c r="BI8" s="101"/>
      <c r="BJ8" s="102"/>
      <c r="BK8" s="100">
        <v>164.44227000000001</v>
      </c>
      <c r="BL8" s="101">
        <v>165.47058000000001</v>
      </c>
      <c r="BM8" s="101">
        <v>165.59853000000001</v>
      </c>
      <c r="BN8" s="101"/>
      <c r="BO8" s="101"/>
      <c r="BP8" s="101"/>
      <c r="BQ8" s="101"/>
      <c r="BR8" s="101">
        <v>341.35771999999997</v>
      </c>
      <c r="BS8" s="101"/>
      <c r="BT8" s="101"/>
      <c r="BU8" s="101">
        <v>206.49456000000001</v>
      </c>
      <c r="BV8" s="101">
        <v>206.11548999999999</v>
      </c>
      <c r="BW8" s="101">
        <v>205.99002999999999</v>
      </c>
      <c r="BX8" s="102"/>
      <c r="BY8" s="100">
        <v>17.41583</v>
      </c>
      <c r="BZ8" s="102">
        <v>44.053669999999997</v>
      </c>
      <c r="CA8" s="99"/>
      <c r="CB8" s="100"/>
      <c r="CC8" s="101"/>
      <c r="CD8" s="101"/>
      <c r="CE8" s="101"/>
      <c r="CF8" s="101"/>
      <c r="CG8" s="101">
        <v>118.14735</v>
      </c>
      <c r="CH8" s="101">
        <v>52.418509999999998</v>
      </c>
      <c r="CI8" s="101">
        <v>53.710120000000003</v>
      </c>
      <c r="CJ8" s="101"/>
      <c r="CK8" s="101"/>
      <c r="CL8" s="101"/>
      <c r="CM8" s="102"/>
      <c r="CN8" s="100">
        <v>180.55348000000001</v>
      </c>
      <c r="CO8" s="101">
        <v>180.52450999999999</v>
      </c>
      <c r="CP8" s="101">
        <v>181.33356000000001</v>
      </c>
      <c r="CQ8" s="102">
        <v>181.02912000000001</v>
      </c>
      <c r="CR8" s="100"/>
      <c r="CS8" s="102"/>
      <c r="CT8" s="100"/>
      <c r="CU8" s="102"/>
      <c r="CV8" s="100"/>
      <c r="CW8" s="101"/>
      <c r="CX8" s="103"/>
      <c r="CY8" s="100"/>
      <c r="CZ8" s="101">
        <v>6880.85887</v>
      </c>
      <c r="DA8" s="101"/>
      <c r="DB8" s="102"/>
      <c r="DC8" s="100"/>
      <c r="DD8" s="101"/>
      <c r="DE8" s="101"/>
      <c r="DF8" s="101"/>
      <c r="DG8" s="101"/>
      <c r="DH8" s="101"/>
      <c r="DI8" s="101"/>
      <c r="DJ8" s="101"/>
      <c r="DK8" s="101"/>
      <c r="DL8" s="101"/>
      <c r="DM8" s="101"/>
      <c r="DN8" s="102"/>
      <c r="DO8" s="104"/>
      <c r="DP8" s="105"/>
      <c r="DQ8" s="105"/>
      <c r="DR8" s="106" t="s">
        <v>1399</v>
      </c>
      <c r="DS8" s="100">
        <v>3094.9374299999999</v>
      </c>
      <c r="DT8" s="101">
        <v>694.79048</v>
      </c>
      <c r="DU8" s="101">
        <v>694.79048</v>
      </c>
      <c r="DV8" s="102"/>
      <c r="DW8" s="99"/>
      <c r="DX8" s="100"/>
      <c r="DY8" s="101"/>
      <c r="DZ8" s="101"/>
      <c r="EA8" s="101"/>
      <c r="EB8" s="101"/>
      <c r="EC8" s="103">
        <v>6758.3</v>
      </c>
      <c r="ED8" s="1"/>
      <c r="EE8" s="99">
        <v>2.3778299999999999</v>
      </c>
      <c r="EF8" s="99"/>
      <c r="EG8" s="99"/>
      <c r="EH8" s="99"/>
      <c r="EI8" s="99"/>
      <c r="EJ8" s="99"/>
      <c r="EK8" s="99"/>
      <c r="EL8" s="99"/>
      <c r="EM8" s="100"/>
      <c r="EN8" s="102"/>
      <c r="EO8" s="100"/>
      <c r="EP8" s="102"/>
      <c r="EQ8" s="99"/>
      <c r="ER8" s="99"/>
      <c r="ES8" s="99"/>
      <c r="ET8" s="99"/>
      <c r="EU8" s="99"/>
      <c r="EV8" s="99"/>
      <c r="EW8" s="99"/>
      <c r="EX8" s="99"/>
      <c r="EY8" s="99"/>
      <c r="EZ8" s="99"/>
      <c r="FA8" s="99"/>
      <c r="FB8" s="99"/>
      <c r="FC8" s="99"/>
      <c r="FD8" s="99"/>
      <c r="FE8" s="99"/>
      <c r="FF8" s="99"/>
      <c r="FG8" s="99"/>
      <c r="FH8" s="99"/>
      <c r="FI8" s="99"/>
      <c r="FJ8" s="99"/>
      <c r="FK8" s="99"/>
      <c r="FL8" s="99"/>
      <c r="FM8" s="99"/>
      <c r="FN8" s="100"/>
      <c r="FO8" s="101"/>
      <c r="FP8" s="101"/>
      <c r="FQ8" s="102"/>
      <c r="FR8" s="100"/>
      <c r="FS8" s="102"/>
      <c r="FT8" s="100"/>
      <c r="FU8" s="101"/>
      <c r="FV8" s="101"/>
      <c r="FW8" s="101"/>
      <c r="FX8" s="101"/>
      <c r="FY8" s="102"/>
      <c r="FZ8" s="100"/>
      <c r="GA8" s="102"/>
      <c r="GB8" s="100"/>
      <c r="GC8" s="101"/>
      <c r="GD8" s="101"/>
      <c r="GE8" s="102"/>
      <c r="GF8" s="99"/>
      <c r="GG8" s="99"/>
      <c r="GH8" s="99"/>
      <c r="GI8" s="100"/>
      <c r="GJ8" s="101"/>
      <c r="GK8" s="101"/>
      <c r="GL8" s="101"/>
      <c r="GM8" s="102"/>
      <c r="GN8" s="100"/>
      <c r="GO8" s="101"/>
      <c r="GP8" s="101"/>
      <c r="GQ8" s="102"/>
      <c r="GR8" s="99"/>
      <c r="GS8" s="100"/>
      <c r="GT8" s="101"/>
      <c r="GU8" s="102"/>
      <c r="GV8" s="1"/>
      <c r="GW8" s="99">
        <v>2.3778299999999999</v>
      </c>
      <c r="GX8" s="100"/>
      <c r="GY8" s="102"/>
      <c r="GZ8" s="99"/>
      <c r="HA8" s="99"/>
      <c r="HB8" s="99"/>
      <c r="HC8" s="99"/>
      <c r="HD8" s="99"/>
      <c r="HE8" s="1"/>
      <c r="HF8" s="99"/>
      <c r="HG8" s="99"/>
      <c r="HH8" s="99"/>
      <c r="HI8" s="99"/>
      <c r="HJ8" s="99"/>
      <c r="HK8" s="99"/>
      <c r="HL8" s="100"/>
      <c r="HM8" s="102"/>
      <c r="HN8" s="1"/>
      <c r="HO8" s="100">
        <v>3094.9374299999999</v>
      </c>
      <c r="HP8" s="101">
        <v>3057.6042400000001</v>
      </c>
      <c r="HQ8" s="102">
        <v>776.17768999999998</v>
      </c>
    </row>
    <row r="9" spans="1:225" x14ac:dyDescent="0.3">
      <c r="A9" s="1"/>
      <c r="B9" s="98" t="s">
        <v>752</v>
      </c>
      <c r="C9" s="99"/>
      <c r="D9" s="100"/>
      <c r="E9" s="101"/>
      <c r="F9" s="101">
        <v>8.8258700000000001</v>
      </c>
      <c r="G9" s="102">
        <v>8.5166900000000005</v>
      </c>
      <c r="H9" s="100"/>
      <c r="I9" s="102"/>
      <c r="J9" s="100">
        <v>81.096100000000007</v>
      </c>
      <c r="K9" s="102"/>
      <c r="L9" s="100"/>
      <c r="M9" s="101"/>
      <c r="N9" s="101"/>
      <c r="O9" s="101"/>
      <c r="P9" s="101"/>
      <c r="Q9" s="101"/>
      <c r="R9" s="101"/>
      <c r="S9" s="102"/>
      <c r="T9" s="100">
        <v>18.14123</v>
      </c>
      <c r="U9" s="101">
        <v>19.191960000000002</v>
      </c>
      <c r="V9" s="101"/>
      <c r="W9" s="102">
        <v>1.0612699999999999</v>
      </c>
      <c r="X9" s="99"/>
      <c r="Y9" s="100"/>
      <c r="Z9" s="101"/>
      <c r="AA9" s="102">
        <v>23.060680000000001</v>
      </c>
      <c r="AB9" s="100"/>
      <c r="AC9" s="101"/>
      <c r="AD9" s="101"/>
      <c r="AE9" s="101"/>
      <c r="AF9" s="101">
        <v>11.413130000000001</v>
      </c>
      <c r="AG9" s="101">
        <v>23.889150000000001</v>
      </c>
      <c r="AH9" s="102">
        <v>10.22284</v>
      </c>
      <c r="AI9" s="99"/>
      <c r="AJ9" s="99"/>
      <c r="AK9" s="99">
        <v>175.92341999999999</v>
      </c>
      <c r="AL9" s="100">
        <v>213.71525</v>
      </c>
      <c r="AM9" s="102">
        <v>7.8466800000000001</v>
      </c>
      <c r="AN9" s="100"/>
      <c r="AO9" s="102"/>
      <c r="AP9" s="99"/>
      <c r="AQ9" s="100"/>
      <c r="AR9" s="102"/>
      <c r="AS9" s="99"/>
      <c r="AT9" s="99"/>
      <c r="AU9" s="99"/>
      <c r="AV9" s="100"/>
      <c r="AW9" s="101"/>
      <c r="AX9" s="102"/>
      <c r="AY9" s="100"/>
      <c r="AZ9" s="101"/>
      <c r="BA9" s="101"/>
      <c r="BB9" s="101"/>
      <c r="BC9" s="101"/>
      <c r="BD9" s="102"/>
      <c r="BE9" s="100"/>
      <c r="BF9" s="102"/>
      <c r="BG9" s="99"/>
      <c r="BH9" s="100">
        <v>25</v>
      </c>
      <c r="BI9" s="101"/>
      <c r="BJ9" s="102"/>
      <c r="BK9" s="100">
        <v>164.44227000000001</v>
      </c>
      <c r="BL9" s="101">
        <v>165.47058000000001</v>
      </c>
      <c r="BM9" s="101">
        <v>165.59853000000001</v>
      </c>
      <c r="BN9" s="101"/>
      <c r="BO9" s="101"/>
      <c r="BP9" s="101"/>
      <c r="BQ9" s="101"/>
      <c r="BR9" s="101">
        <v>544.07980999999995</v>
      </c>
      <c r="BS9" s="101"/>
      <c r="BT9" s="101"/>
      <c r="BU9" s="101">
        <v>206.49456000000001</v>
      </c>
      <c r="BV9" s="101">
        <v>206.11548999999999</v>
      </c>
      <c r="BW9" s="101">
        <v>205.99002999999999</v>
      </c>
      <c r="BX9" s="102"/>
      <c r="BY9" s="100">
        <v>17.41583</v>
      </c>
      <c r="BZ9" s="102">
        <v>44.053669999999997</v>
      </c>
      <c r="CA9" s="99"/>
      <c r="CB9" s="100"/>
      <c r="CC9" s="101"/>
      <c r="CD9" s="101"/>
      <c r="CE9" s="101"/>
      <c r="CF9" s="101"/>
      <c r="CG9" s="101">
        <v>118.14735</v>
      </c>
      <c r="CH9" s="101">
        <v>52.418509999999998</v>
      </c>
      <c r="CI9" s="101">
        <v>53.710120000000003</v>
      </c>
      <c r="CJ9" s="101"/>
      <c r="CK9" s="101"/>
      <c r="CL9" s="101"/>
      <c r="CM9" s="102">
        <v>191.19621000000001</v>
      </c>
      <c r="CN9" s="100">
        <v>180.55348000000001</v>
      </c>
      <c r="CO9" s="101">
        <v>180.52450999999999</v>
      </c>
      <c r="CP9" s="101">
        <v>181.33356000000001</v>
      </c>
      <c r="CQ9" s="102">
        <v>181.02912000000001</v>
      </c>
      <c r="CR9" s="100"/>
      <c r="CS9" s="102"/>
      <c r="CT9" s="100"/>
      <c r="CU9" s="102"/>
      <c r="CV9" s="100"/>
      <c r="CW9" s="101"/>
      <c r="CX9" s="103"/>
      <c r="CY9" s="100"/>
      <c r="CZ9" s="101">
        <v>6799.8050499999999</v>
      </c>
      <c r="DA9" s="101"/>
      <c r="DB9" s="102"/>
      <c r="DC9" s="100"/>
      <c r="DD9" s="101"/>
      <c r="DE9" s="101"/>
      <c r="DF9" s="101"/>
      <c r="DG9" s="101"/>
      <c r="DH9" s="101"/>
      <c r="DI9" s="101"/>
      <c r="DJ9" s="101"/>
      <c r="DK9" s="101"/>
      <c r="DL9" s="101"/>
      <c r="DM9" s="101"/>
      <c r="DN9" s="102"/>
      <c r="DO9" s="104"/>
      <c r="DP9" s="105"/>
      <c r="DQ9" s="105"/>
      <c r="DR9" s="106" t="s">
        <v>1399</v>
      </c>
      <c r="DS9" s="100">
        <v>3488.8557300000002</v>
      </c>
      <c r="DT9" s="101">
        <v>1088.7087799999999</v>
      </c>
      <c r="DU9" s="101">
        <v>1088.7087799999999</v>
      </c>
      <c r="DV9" s="102"/>
      <c r="DW9" s="99"/>
      <c r="DX9" s="100"/>
      <c r="DY9" s="101"/>
      <c r="DZ9" s="101"/>
      <c r="EA9" s="101"/>
      <c r="EB9" s="101"/>
      <c r="EC9" s="103">
        <v>6676.8</v>
      </c>
      <c r="ED9" s="1"/>
      <c r="EE9" s="99">
        <v>2.3778299999999999</v>
      </c>
      <c r="EF9" s="99"/>
      <c r="EG9" s="99"/>
      <c r="EH9" s="99"/>
      <c r="EI9" s="99"/>
      <c r="EJ9" s="99"/>
      <c r="EK9" s="99"/>
      <c r="EL9" s="99"/>
      <c r="EM9" s="100"/>
      <c r="EN9" s="102"/>
      <c r="EO9" s="100"/>
      <c r="EP9" s="102"/>
      <c r="EQ9" s="99"/>
      <c r="ER9" s="99"/>
      <c r="ES9" s="99"/>
      <c r="ET9" s="99"/>
      <c r="EU9" s="99"/>
      <c r="EV9" s="99"/>
      <c r="EW9" s="99"/>
      <c r="EX9" s="99"/>
      <c r="EY9" s="99"/>
      <c r="EZ9" s="99"/>
      <c r="FA9" s="99"/>
      <c r="FB9" s="99"/>
      <c r="FC9" s="99"/>
      <c r="FD9" s="99"/>
      <c r="FE9" s="99"/>
      <c r="FF9" s="99"/>
      <c r="FG9" s="99"/>
      <c r="FH9" s="99"/>
      <c r="FI9" s="99"/>
      <c r="FJ9" s="99"/>
      <c r="FK9" s="99"/>
      <c r="FL9" s="99"/>
      <c r="FM9" s="99"/>
      <c r="FN9" s="100"/>
      <c r="FO9" s="101"/>
      <c r="FP9" s="101"/>
      <c r="FQ9" s="102"/>
      <c r="FR9" s="100"/>
      <c r="FS9" s="102"/>
      <c r="FT9" s="100"/>
      <c r="FU9" s="101"/>
      <c r="FV9" s="101"/>
      <c r="FW9" s="101"/>
      <c r="FX9" s="101"/>
      <c r="FY9" s="102"/>
      <c r="FZ9" s="100"/>
      <c r="GA9" s="102"/>
      <c r="GB9" s="100"/>
      <c r="GC9" s="101"/>
      <c r="GD9" s="101"/>
      <c r="GE9" s="102"/>
      <c r="GF9" s="99"/>
      <c r="GG9" s="99"/>
      <c r="GH9" s="99"/>
      <c r="GI9" s="100"/>
      <c r="GJ9" s="101"/>
      <c r="GK9" s="101"/>
      <c r="GL9" s="101"/>
      <c r="GM9" s="102"/>
      <c r="GN9" s="100"/>
      <c r="GO9" s="101"/>
      <c r="GP9" s="101"/>
      <c r="GQ9" s="102"/>
      <c r="GR9" s="99"/>
      <c r="GS9" s="100"/>
      <c r="GT9" s="101"/>
      <c r="GU9" s="102"/>
      <c r="GV9" s="1"/>
      <c r="GW9" s="99">
        <v>2.3778299999999999</v>
      </c>
      <c r="GX9" s="100"/>
      <c r="GY9" s="102"/>
      <c r="GZ9" s="99"/>
      <c r="HA9" s="99"/>
      <c r="HB9" s="99"/>
      <c r="HC9" s="99"/>
      <c r="HD9" s="99"/>
      <c r="HE9" s="1"/>
      <c r="HF9" s="99"/>
      <c r="HG9" s="99"/>
      <c r="HH9" s="99"/>
      <c r="HI9" s="99"/>
      <c r="HJ9" s="99"/>
      <c r="HK9" s="99"/>
      <c r="HL9" s="100"/>
      <c r="HM9" s="102"/>
      <c r="HN9" s="1"/>
      <c r="HO9" s="100">
        <v>3488.8557300000002</v>
      </c>
      <c r="HP9" s="101">
        <v>3451.5225399999999</v>
      </c>
      <c r="HQ9" s="102">
        <v>875.77293999999995</v>
      </c>
    </row>
    <row r="10" spans="1:225" x14ac:dyDescent="0.3">
      <c r="A10" s="1"/>
      <c r="B10" s="98" t="s">
        <v>753</v>
      </c>
      <c r="C10" s="99"/>
      <c r="D10" s="100"/>
      <c r="E10" s="101"/>
      <c r="F10" s="101">
        <v>8.8258700000000001</v>
      </c>
      <c r="G10" s="102">
        <v>8.5166900000000005</v>
      </c>
      <c r="H10" s="100"/>
      <c r="I10" s="102"/>
      <c r="J10" s="100">
        <v>81.096100000000007</v>
      </c>
      <c r="K10" s="102"/>
      <c r="L10" s="100"/>
      <c r="M10" s="101"/>
      <c r="N10" s="101"/>
      <c r="O10" s="101"/>
      <c r="P10" s="101"/>
      <c r="Q10" s="101"/>
      <c r="R10" s="101"/>
      <c r="S10" s="102"/>
      <c r="T10" s="100">
        <v>18.14123</v>
      </c>
      <c r="U10" s="101">
        <v>19.191960000000002</v>
      </c>
      <c r="V10" s="101"/>
      <c r="W10" s="102">
        <v>1.0612699999999999</v>
      </c>
      <c r="X10" s="99"/>
      <c r="Y10" s="100"/>
      <c r="Z10" s="101"/>
      <c r="AA10" s="102">
        <v>23.060680000000001</v>
      </c>
      <c r="AB10" s="100"/>
      <c r="AC10" s="101"/>
      <c r="AD10" s="101"/>
      <c r="AE10" s="101"/>
      <c r="AF10" s="101">
        <v>11.413130000000001</v>
      </c>
      <c r="AG10" s="101">
        <v>23.889150000000001</v>
      </c>
      <c r="AH10" s="102">
        <v>10.22284</v>
      </c>
      <c r="AI10" s="99"/>
      <c r="AJ10" s="99"/>
      <c r="AK10" s="99">
        <v>175.92341999999999</v>
      </c>
      <c r="AL10" s="100">
        <v>213.71525</v>
      </c>
      <c r="AM10" s="102">
        <v>7.8466800000000001</v>
      </c>
      <c r="AN10" s="100"/>
      <c r="AO10" s="102"/>
      <c r="AP10" s="99"/>
      <c r="AQ10" s="100"/>
      <c r="AR10" s="102"/>
      <c r="AS10" s="99"/>
      <c r="AT10" s="99"/>
      <c r="AU10" s="99"/>
      <c r="AV10" s="100"/>
      <c r="AW10" s="101"/>
      <c r="AX10" s="102"/>
      <c r="AY10" s="100"/>
      <c r="AZ10" s="101"/>
      <c r="BA10" s="101"/>
      <c r="BB10" s="101"/>
      <c r="BC10" s="101"/>
      <c r="BD10" s="102"/>
      <c r="BE10" s="100"/>
      <c r="BF10" s="102"/>
      <c r="BG10" s="99"/>
      <c r="BH10" s="100">
        <v>25</v>
      </c>
      <c r="BI10" s="101"/>
      <c r="BJ10" s="102"/>
      <c r="BK10" s="100">
        <v>164.44227000000001</v>
      </c>
      <c r="BL10" s="101">
        <v>165.47058000000001</v>
      </c>
      <c r="BM10" s="101">
        <v>165.59853000000001</v>
      </c>
      <c r="BN10" s="101"/>
      <c r="BO10" s="101"/>
      <c r="BP10" s="101"/>
      <c r="BQ10" s="101"/>
      <c r="BR10" s="101">
        <v>544.07980999999995</v>
      </c>
      <c r="BS10" s="101"/>
      <c r="BT10" s="101"/>
      <c r="BU10" s="101">
        <v>206.49456000000001</v>
      </c>
      <c r="BV10" s="101">
        <v>206.11548999999999</v>
      </c>
      <c r="BW10" s="101">
        <v>205.99002999999999</v>
      </c>
      <c r="BX10" s="102"/>
      <c r="BY10" s="100">
        <v>17.41583</v>
      </c>
      <c r="BZ10" s="102">
        <v>44.053669999999997</v>
      </c>
      <c r="CA10" s="99"/>
      <c r="CB10" s="100"/>
      <c r="CC10" s="101"/>
      <c r="CD10" s="101"/>
      <c r="CE10" s="101"/>
      <c r="CF10" s="101"/>
      <c r="CG10" s="101">
        <v>118.14735</v>
      </c>
      <c r="CH10" s="101">
        <v>52.418509999999998</v>
      </c>
      <c r="CI10" s="101">
        <v>53.710120000000003</v>
      </c>
      <c r="CJ10" s="101"/>
      <c r="CK10" s="101"/>
      <c r="CL10" s="101"/>
      <c r="CM10" s="102">
        <v>191.19621000000001</v>
      </c>
      <c r="CN10" s="100">
        <v>180.55348000000001</v>
      </c>
      <c r="CO10" s="101">
        <v>180.52450999999999</v>
      </c>
      <c r="CP10" s="101">
        <v>181.33356000000001</v>
      </c>
      <c r="CQ10" s="102">
        <v>181.02912000000001</v>
      </c>
      <c r="CR10" s="100"/>
      <c r="CS10" s="102"/>
      <c r="CT10" s="100"/>
      <c r="CU10" s="102"/>
      <c r="CV10" s="100"/>
      <c r="CW10" s="101"/>
      <c r="CX10" s="103"/>
      <c r="CY10" s="100"/>
      <c r="CZ10" s="101">
        <v>6586.0393599999998</v>
      </c>
      <c r="DA10" s="101"/>
      <c r="DB10" s="102"/>
      <c r="DC10" s="100"/>
      <c r="DD10" s="101"/>
      <c r="DE10" s="101"/>
      <c r="DF10" s="101"/>
      <c r="DG10" s="101"/>
      <c r="DH10" s="101"/>
      <c r="DI10" s="101"/>
      <c r="DJ10" s="101"/>
      <c r="DK10" s="101"/>
      <c r="DL10" s="101"/>
      <c r="DM10" s="101"/>
      <c r="DN10" s="102"/>
      <c r="DO10" s="104"/>
      <c r="DP10" s="105"/>
      <c r="DQ10" s="105"/>
      <c r="DR10" s="106" t="s">
        <v>1399</v>
      </c>
      <c r="DS10" s="100">
        <v>3488.8557300000002</v>
      </c>
      <c r="DT10" s="101">
        <v>1088.7087799999999</v>
      </c>
      <c r="DU10" s="101">
        <v>1088.7087799999999</v>
      </c>
      <c r="DV10" s="102"/>
      <c r="DW10" s="99"/>
      <c r="DX10" s="100"/>
      <c r="DY10" s="101"/>
      <c r="DZ10" s="101"/>
      <c r="EA10" s="101"/>
      <c r="EB10" s="101"/>
      <c r="EC10" s="103">
        <v>6462.7</v>
      </c>
      <c r="ED10" s="1"/>
      <c r="EE10" s="99">
        <v>2.3778299999999999</v>
      </c>
      <c r="EF10" s="99"/>
      <c r="EG10" s="99"/>
      <c r="EH10" s="99"/>
      <c r="EI10" s="99"/>
      <c r="EJ10" s="99"/>
      <c r="EK10" s="99"/>
      <c r="EL10" s="99"/>
      <c r="EM10" s="100"/>
      <c r="EN10" s="102"/>
      <c r="EO10" s="100"/>
      <c r="EP10" s="102"/>
      <c r="EQ10" s="99"/>
      <c r="ER10" s="99"/>
      <c r="ES10" s="99"/>
      <c r="ET10" s="99"/>
      <c r="EU10" s="99"/>
      <c r="EV10" s="99"/>
      <c r="EW10" s="99"/>
      <c r="EX10" s="99"/>
      <c r="EY10" s="99"/>
      <c r="EZ10" s="99"/>
      <c r="FA10" s="99"/>
      <c r="FB10" s="99"/>
      <c r="FC10" s="99"/>
      <c r="FD10" s="99"/>
      <c r="FE10" s="99"/>
      <c r="FF10" s="99"/>
      <c r="FG10" s="99"/>
      <c r="FH10" s="99"/>
      <c r="FI10" s="99"/>
      <c r="FJ10" s="99"/>
      <c r="FK10" s="99"/>
      <c r="FL10" s="99"/>
      <c r="FM10" s="99"/>
      <c r="FN10" s="100"/>
      <c r="FO10" s="101"/>
      <c r="FP10" s="101"/>
      <c r="FQ10" s="102"/>
      <c r="FR10" s="100"/>
      <c r="FS10" s="102"/>
      <c r="FT10" s="100"/>
      <c r="FU10" s="101"/>
      <c r="FV10" s="101"/>
      <c r="FW10" s="101"/>
      <c r="FX10" s="101"/>
      <c r="FY10" s="102"/>
      <c r="FZ10" s="100"/>
      <c r="GA10" s="102"/>
      <c r="GB10" s="100"/>
      <c r="GC10" s="101"/>
      <c r="GD10" s="101"/>
      <c r="GE10" s="102"/>
      <c r="GF10" s="99"/>
      <c r="GG10" s="99"/>
      <c r="GH10" s="99"/>
      <c r="GI10" s="100"/>
      <c r="GJ10" s="101"/>
      <c r="GK10" s="101"/>
      <c r="GL10" s="101"/>
      <c r="GM10" s="102"/>
      <c r="GN10" s="100"/>
      <c r="GO10" s="101"/>
      <c r="GP10" s="101"/>
      <c r="GQ10" s="102"/>
      <c r="GR10" s="99"/>
      <c r="GS10" s="100"/>
      <c r="GT10" s="101"/>
      <c r="GU10" s="102"/>
      <c r="GV10" s="1"/>
      <c r="GW10" s="99">
        <v>2.3778299999999999</v>
      </c>
      <c r="GX10" s="100"/>
      <c r="GY10" s="102"/>
      <c r="GZ10" s="99"/>
      <c r="HA10" s="99"/>
      <c r="HB10" s="99"/>
      <c r="HC10" s="99"/>
      <c r="HD10" s="99"/>
      <c r="HE10" s="1"/>
      <c r="HF10" s="99"/>
      <c r="HG10" s="99"/>
      <c r="HH10" s="99"/>
      <c r="HI10" s="99"/>
      <c r="HJ10" s="99"/>
      <c r="HK10" s="99"/>
      <c r="HL10" s="100"/>
      <c r="HM10" s="102"/>
      <c r="HN10" s="1"/>
      <c r="HO10" s="100">
        <v>3488.8557300000002</v>
      </c>
      <c r="HP10" s="101">
        <v>3451.5225399999999</v>
      </c>
      <c r="HQ10" s="102">
        <v>875.77293999999995</v>
      </c>
    </row>
    <row r="11" spans="1:225" x14ac:dyDescent="0.3">
      <c r="A11" s="1"/>
      <c r="B11" s="98" t="s">
        <v>754</v>
      </c>
      <c r="C11" s="99"/>
      <c r="D11" s="100"/>
      <c r="E11" s="101"/>
      <c r="F11" s="101">
        <v>8.8258700000000001</v>
      </c>
      <c r="G11" s="102">
        <v>8.5166900000000005</v>
      </c>
      <c r="H11" s="100"/>
      <c r="I11" s="102"/>
      <c r="J11" s="100">
        <v>81.096100000000007</v>
      </c>
      <c r="K11" s="102"/>
      <c r="L11" s="100"/>
      <c r="M11" s="101"/>
      <c r="N11" s="101"/>
      <c r="O11" s="101"/>
      <c r="P11" s="101"/>
      <c r="Q11" s="101"/>
      <c r="R11" s="101"/>
      <c r="S11" s="102"/>
      <c r="T11" s="100">
        <v>18.14123</v>
      </c>
      <c r="U11" s="101">
        <v>19.191960000000002</v>
      </c>
      <c r="V11" s="101"/>
      <c r="W11" s="102">
        <v>1.0612699999999999</v>
      </c>
      <c r="X11" s="99"/>
      <c r="Y11" s="100"/>
      <c r="Z11" s="101"/>
      <c r="AA11" s="102">
        <v>23.060680000000001</v>
      </c>
      <c r="AB11" s="100"/>
      <c r="AC11" s="101"/>
      <c r="AD11" s="101"/>
      <c r="AE11" s="101"/>
      <c r="AF11" s="101">
        <v>11.413130000000001</v>
      </c>
      <c r="AG11" s="101">
        <v>23.889150000000001</v>
      </c>
      <c r="AH11" s="102">
        <v>10.22284</v>
      </c>
      <c r="AI11" s="99"/>
      <c r="AJ11" s="99"/>
      <c r="AK11" s="99">
        <v>175.92341999999999</v>
      </c>
      <c r="AL11" s="100">
        <v>213.71525</v>
      </c>
      <c r="AM11" s="102">
        <v>7.8466800000000001</v>
      </c>
      <c r="AN11" s="100"/>
      <c r="AO11" s="102"/>
      <c r="AP11" s="99"/>
      <c r="AQ11" s="100"/>
      <c r="AR11" s="102"/>
      <c r="AS11" s="99"/>
      <c r="AT11" s="99"/>
      <c r="AU11" s="99"/>
      <c r="AV11" s="100"/>
      <c r="AW11" s="101"/>
      <c r="AX11" s="102"/>
      <c r="AY11" s="100"/>
      <c r="AZ11" s="101"/>
      <c r="BA11" s="101"/>
      <c r="BB11" s="101"/>
      <c r="BC11" s="101"/>
      <c r="BD11" s="102"/>
      <c r="BE11" s="100"/>
      <c r="BF11" s="102"/>
      <c r="BG11" s="99"/>
      <c r="BH11" s="100">
        <v>25</v>
      </c>
      <c r="BI11" s="101"/>
      <c r="BJ11" s="102"/>
      <c r="BK11" s="100">
        <v>164.44227000000001</v>
      </c>
      <c r="BL11" s="101">
        <v>165.47058000000001</v>
      </c>
      <c r="BM11" s="101">
        <v>165.59853000000001</v>
      </c>
      <c r="BN11" s="101"/>
      <c r="BO11" s="101"/>
      <c r="BP11" s="101"/>
      <c r="BQ11" s="101"/>
      <c r="BR11" s="101">
        <v>544.07980999999995</v>
      </c>
      <c r="BS11" s="101"/>
      <c r="BT11" s="101"/>
      <c r="BU11" s="101">
        <v>206.49456000000001</v>
      </c>
      <c r="BV11" s="101">
        <v>206.11548999999999</v>
      </c>
      <c r="BW11" s="101">
        <v>205.99002999999999</v>
      </c>
      <c r="BX11" s="102"/>
      <c r="BY11" s="100">
        <v>17.41583</v>
      </c>
      <c r="BZ11" s="102">
        <v>44.053669999999997</v>
      </c>
      <c r="CA11" s="99"/>
      <c r="CB11" s="100"/>
      <c r="CC11" s="101"/>
      <c r="CD11" s="101"/>
      <c r="CE11" s="101"/>
      <c r="CF11" s="101"/>
      <c r="CG11" s="101">
        <v>118.14735</v>
      </c>
      <c r="CH11" s="101">
        <v>52.418509999999998</v>
      </c>
      <c r="CI11" s="101">
        <v>53.710120000000003</v>
      </c>
      <c r="CJ11" s="101"/>
      <c r="CK11" s="101"/>
      <c r="CL11" s="101"/>
      <c r="CM11" s="102">
        <v>191.19621000000001</v>
      </c>
      <c r="CN11" s="100">
        <v>180.55348000000001</v>
      </c>
      <c r="CO11" s="101">
        <v>180.52450999999999</v>
      </c>
      <c r="CP11" s="101">
        <v>181.33356000000001</v>
      </c>
      <c r="CQ11" s="102">
        <v>181.02912000000001</v>
      </c>
      <c r="CR11" s="100"/>
      <c r="CS11" s="102"/>
      <c r="CT11" s="100"/>
      <c r="CU11" s="102"/>
      <c r="CV11" s="100"/>
      <c r="CW11" s="101"/>
      <c r="CX11" s="103"/>
      <c r="CY11" s="100"/>
      <c r="CZ11" s="101">
        <v>6612.0510999999997</v>
      </c>
      <c r="DA11" s="101"/>
      <c r="DB11" s="102"/>
      <c r="DC11" s="100"/>
      <c r="DD11" s="101"/>
      <c r="DE11" s="101"/>
      <c r="DF11" s="101"/>
      <c r="DG11" s="101"/>
      <c r="DH11" s="101"/>
      <c r="DI11" s="101"/>
      <c r="DJ11" s="101"/>
      <c r="DK11" s="101"/>
      <c r="DL11" s="101"/>
      <c r="DM11" s="101"/>
      <c r="DN11" s="102"/>
      <c r="DO11" s="104"/>
      <c r="DP11" s="105"/>
      <c r="DQ11" s="105"/>
      <c r="DR11" s="106" t="s">
        <v>1399</v>
      </c>
      <c r="DS11" s="100">
        <v>3488.8557300000002</v>
      </c>
      <c r="DT11" s="101">
        <v>1088.7087799999999</v>
      </c>
      <c r="DU11" s="101">
        <v>1088.7087799999999</v>
      </c>
      <c r="DV11" s="102"/>
      <c r="DW11" s="99"/>
      <c r="DX11" s="100"/>
      <c r="DY11" s="101"/>
      <c r="DZ11" s="101"/>
      <c r="EA11" s="101"/>
      <c r="EB11" s="101"/>
      <c r="EC11" s="103">
        <v>6488.9</v>
      </c>
      <c r="ED11" s="1"/>
      <c r="EE11" s="99">
        <v>2.3778299999999999</v>
      </c>
      <c r="EF11" s="99"/>
      <c r="EG11" s="99"/>
      <c r="EH11" s="99"/>
      <c r="EI11" s="99"/>
      <c r="EJ11" s="99"/>
      <c r="EK11" s="99"/>
      <c r="EL11" s="99"/>
      <c r="EM11" s="100"/>
      <c r="EN11" s="102"/>
      <c r="EO11" s="100"/>
      <c r="EP11" s="102"/>
      <c r="EQ11" s="99"/>
      <c r="ER11" s="99"/>
      <c r="ES11" s="99"/>
      <c r="ET11" s="99"/>
      <c r="EU11" s="99"/>
      <c r="EV11" s="99"/>
      <c r="EW11" s="99"/>
      <c r="EX11" s="99"/>
      <c r="EY11" s="99"/>
      <c r="EZ11" s="99"/>
      <c r="FA11" s="99"/>
      <c r="FB11" s="99"/>
      <c r="FC11" s="99"/>
      <c r="FD11" s="99"/>
      <c r="FE11" s="99"/>
      <c r="FF11" s="99"/>
      <c r="FG11" s="99"/>
      <c r="FH11" s="99"/>
      <c r="FI11" s="99"/>
      <c r="FJ11" s="99"/>
      <c r="FK11" s="99"/>
      <c r="FL11" s="99"/>
      <c r="FM11" s="99"/>
      <c r="FN11" s="100"/>
      <c r="FO11" s="101"/>
      <c r="FP11" s="101"/>
      <c r="FQ11" s="102"/>
      <c r="FR11" s="100"/>
      <c r="FS11" s="102"/>
      <c r="FT11" s="100"/>
      <c r="FU11" s="101"/>
      <c r="FV11" s="101"/>
      <c r="FW11" s="101"/>
      <c r="FX11" s="101"/>
      <c r="FY11" s="102"/>
      <c r="FZ11" s="100"/>
      <c r="GA11" s="102"/>
      <c r="GB11" s="100"/>
      <c r="GC11" s="101"/>
      <c r="GD11" s="101"/>
      <c r="GE11" s="102"/>
      <c r="GF11" s="99"/>
      <c r="GG11" s="99"/>
      <c r="GH11" s="99"/>
      <c r="GI11" s="100"/>
      <c r="GJ11" s="101"/>
      <c r="GK11" s="101"/>
      <c r="GL11" s="101"/>
      <c r="GM11" s="102"/>
      <c r="GN11" s="100"/>
      <c r="GO11" s="101"/>
      <c r="GP11" s="101"/>
      <c r="GQ11" s="102"/>
      <c r="GR11" s="99"/>
      <c r="GS11" s="100"/>
      <c r="GT11" s="101"/>
      <c r="GU11" s="102"/>
      <c r="GV11" s="1"/>
      <c r="GW11" s="99">
        <v>2.3778299999999999</v>
      </c>
      <c r="GX11" s="100"/>
      <c r="GY11" s="102"/>
      <c r="GZ11" s="99"/>
      <c r="HA11" s="99"/>
      <c r="HB11" s="99"/>
      <c r="HC11" s="99"/>
      <c r="HD11" s="99"/>
      <c r="HE11" s="1"/>
      <c r="HF11" s="99"/>
      <c r="HG11" s="99"/>
      <c r="HH11" s="99"/>
      <c r="HI11" s="99"/>
      <c r="HJ11" s="99"/>
      <c r="HK11" s="99"/>
      <c r="HL11" s="100"/>
      <c r="HM11" s="102"/>
      <c r="HN11" s="1"/>
      <c r="HO11" s="100">
        <v>3488.8557300000002</v>
      </c>
      <c r="HP11" s="101">
        <v>3451.5225399999999</v>
      </c>
      <c r="HQ11" s="102">
        <v>875.77293999999995</v>
      </c>
    </row>
    <row r="12" spans="1:225" x14ac:dyDescent="0.3">
      <c r="A12" s="1"/>
      <c r="B12" s="98" t="s">
        <v>755</v>
      </c>
      <c r="C12" s="99"/>
      <c r="D12" s="100"/>
      <c r="E12" s="101"/>
      <c r="F12" s="101">
        <v>8.8258700000000001</v>
      </c>
      <c r="G12" s="102">
        <v>8.5166900000000005</v>
      </c>
      <c r="H12" s="100"/>
      <c r="I12" s="102"/>
      <c r="J12" s="100">
        <v>81.096100000000007</v>
      </c>
      <c r="K12" s="102"/>
      <c r="L12" s="100"/>
      <c r="M12" s="101"/>
      <c r="N12" s="101"/>
      <c r="O12" s="101"/>
      <c r="P12" s="101"/>
      <c r="Q12" s="101"/>
      <c r="R12" s="101"/>
      <c r="S12" s="102"/>
      <c r="T12" s="100">
        <v>18.14123</v>
      </c>
      <c r="U12" s="101">
        <v>19.191960000000002</v>
      </c>
      <c r="V12" s="101"/>
      <c r="W12" s="102">
        <v>1.0612699999999999</v>
      </c>
      <c r="X12" s="99"/>
      <c r="Y12" s="100"/>
      <c r="Z12" s="101"/>
      <c r="AA12" s="102">
        <v>23.060680000000001</v>
      </c>
      <c r="AB12" s="100"/>
      <c r="AC12" s="101"/>
      <c r="AD12" s="101"/>
      <c r="AE12" s="101"/>
      <c r="AF12" s="101">
        <v>11.413130000000001</v>
      </c>
      <c r="AG12" s="101">
        <v>23.889150000000001</v>
      </c>
      <c r="AH12" s="102">
        <v>10.22284</v>
      </c>
      <c r="AI12" s="99"/>
      <c r="AJ12" s="99"/>
      <c r="AK12" s="99">
        <v>175.92341999999999</v>
      </c>
      <c r="AL12" s="100">
        <v>213.71525</v>
      </c>
      <c r="AM12" s="102">
        <v>7.8466800000000001</v>
      </c>
      <c r="AN12" s="100"/>
      <c r="AO12" s="102"/>
      <c r="AP12" s="99"/>
      <c r="AQ12" s="100"/>
      <c r="AR12" s="102"/>
      <c r="AS12" s="99"/>
      <c r="AT12" s="99"/>
      <c r="AU12" s="99"/>
      <c r="AV12" s="100"/>
      <c r="AW12" s="101"/>
      <c r="AX12" s="102"/>
      <c r="AY12" s="100"/>
      <c r="AZ12" s="101"/>
      <c r="BA12" s="101"/>
      <c r="BB12" s="101"/>
      <c r="BC12" s="101"/>
      <c r="BD12" s="102"/>
      <c r="BE12" s="100"/>
      <c r="BF12" s="102"/>
      <c r="BG12" s="99"/>
      <c r="BH12" s="100">
        <v>25</v>
      </c>
      <c r="BI12" s="101"/>
      <c r="BJ12" s="102"/>
      <c r="BK12" s="100">
        <v>164.44227000000001</v>
      </c>
      <c r="BL12" s="101">
        <v>165.47058000000001</v>
      </c>
      <c r="BM12" s="101">
        <v>165.59853000000001</v>
      </c>
      <c r="BN12" s="101"/>
      <c r="BO12" s="101"/>
      <c r="BP12" s="101"/>
      <c r="BQ12" s="101"/>
      <c r="BR12" s="101">
        <v>544.07980999999995</v>
      </c>
      <c r="BS12" s="101"/>
      <c r="BT12" s="101"/>
      <c r="BU12" s="101">
        <v>206.49456000000001</v>
      </c>
      <c r="BV12" s="101">
        <v>206.11548999999999</v>
      </c>
      <c r="BW12" s="101">
        <v>205.99002999999999</v>
      </c>
      <c r="BX12" s="102"/>
      <c r="BY12" s="100">
        <v>17.41583</v>
      </c>
      <c r="BZ12" s="102">
        <v>44.053669999999997</v>
      </c>
      <c r="CA12" s="99"/>
      <c r="CB12" s="100"/>
      <c r="CC12" s="101"/>
      <c r="CD12" s="101"/>
      <c r="CE12" s="101"/>
      <c r="CF12" s="101"/>
      <c r="CG12" s="101">
        <v>118.14735</v>
      </c>
      <c r="CH12" s="101">
        <v>52.418509999999998</v>
      </c>
      <c r="CI12" s="101">
        <v>53.710120000000003</v>
      </c>
      <c r="CJ12" s="101"/>
      <c r="CK12" s="101"/>
      <c r="CL12" s="101"/>
      <c r="CM12" s="102">
        <v>191.19621000000001</v>
      </c>
      <c r="CN12" s="100">
        <v>180.55348000000001</v>
      </c>
      <c r="CO12" s="101">
        <v>180.52450999999999</v>
      </c>
      <c r="CP12" s="101">
        <v>181.33356000000001</v>
      </c>
      <c r="CQ12" s="102">
        <v>181.02912000000001</v>
      </c>
      <c r="CR12" s="100"/>
      <c r="CS12" s="102"/>
      <c r="CT12" s="100"/>
      <c r="CU12" s="102"/>
      <c r="CV12" s="100"/>
      <c r="CW12" s="101"/>
      <c r="CX12" s="103"/>
      <c r="CY12" s="100"/>
      <c r="CZ12" s="101">
        <v>6592.9524499999998</v>
      </c>
      <c r="DA12" s="101"/>
      <c r="DB12" s="102"/>
      <c r="DC12" s="100"/>
      <c r="DD12" s="101"/>
      <c r="DE12" s="101"/>
      <c r="DF12" s="101"/>
      <c r="DG12" s="101"/>
      <c r="DH12" s="101"/>
      <c r="DI12" s="101"/>
      <c r="DJ12" s="101"/>
      <c r="DK12" s="101"/>
      <c r="DL12" s="101"/>
      <c r="DM12" s="101"/>
      <c r="DN12" s="102"/>
      <c r="DO12" s="104"/>
      <c r="DP12" s="105"/>
      <c r="DQ12" s="105"/>
      <c r="DR12" s="106" t="s">
        <v>1399</v>
      </c>
      <c r="DS12" s="100">
        <v>3488.8557300000002</v>
      </c>
      <c r="DT12" s="101">
        <v>1088.7087799999999</v>
      </c>
      <c r="DU12" s="101">
        <v>1088.7087799999999</v>
      </c>
      <c r="DV12" s="102"/>
      <c r="DW12" s="99"/>
      <c r="DX12" s="100"/>
      <c r="DY12" s="101"/>
      <c r="DZ12" s="101"/>
      <c r="EA12" s="101"/>
      <c r="EB12" s="101"/>
      <c r="EC12" s="103">
        <v>6469.9</v>
      </c>
      <c r="ED12" s="1"/>
      <c r="EE12" s="99">
        <v>2.3778299999999999</v>
      </c>
      <c r="EF12" s="99"/>
      <c r="EG12" s="99"/>
      <c r="EH12" s="99"/>
      <c r="EI12" s="99"/>
      <c r="EJ12" s="99"/>
      <c r="EK12" s="99"/>
      <c r="EL12" s="99"/>
      <c r="EM12" s="100"/>
      <c r="EN12" s="102"/>
      <c r="EO12" s="100"/>
      <c r="EP12" s="102"/>
      <c r="EQ12" s="99"/>
      <c r="ER12" s="99"/>
      <c r="ES12" s="99"/>
      <c r="ET12" s="99"/>
      <c r="EU12" s="99"/>
      <c r="EV12" s="99"/>
      <c r="EW12" s="99"/>
      <c r="EX12" s="99"/>
      <c r="EY12" s="99"/>
      <c r="EZ12" s="99"/>
      <c r="FA12" s="99"/>
      <c r="FB12" s="99"/>
      <c r="FC12" s="99"/>
      <c r="FD12" s="99"/>
      <c r="FE12" s="99"/>
      <c r="FF12" s="99"/>
      <c r="FG12" s="99"/>
      <c r="FH12" s="99"/>
      <c r="FI12" s="99"/>
      <c r="FJ12" s="99"/>
      <c r="FK12" s="99"/>
      <c r="FL12" s="99"/>
      <c r="FM12" s="99"/>
      <c r="FN12" s="100"/>
      <c r="FO12" s="101"/>
      <c r="FP12" s="101"/>
      <c r="FQ12" s="102"/>
      <c r="FR12" s="100"/>
      <c r="FS12" s="102"/>
      <c r="FT12" s="100"/>
      <c r="FU12" s="101"/>
      <c r="FV12" s="101"/>
      <c r="FW12" s="101"/>
      <c r="FX12" s="101"/>
      <c r="FY12" s="102"/>
      <c r="FZ12" s="100"/>
      <c r="GA12" s="102"/>
      <c r="GB12" s="100"/>
      <c r="GC12" s="101"/>
      <c r="GD12" s="101"/>
      <c r="GE12" s="102"/>
      <c r="GF12" s="99"/>
      <c r="GG12" s="99"/>
      <c r="GH12" s="99"/>
      <c r="GI12" s="100"/>
      <c r="GJ12" s="101"/>
      <c r="GK12" s="101"/>
      <c r="GL12" s="101"/>
      <c r="GM12" s="102"/>
      <c r="GN12" s="100"/>
      <c r="GO12" s="101"/>
      <c r="GP12" s="101"/>
      <c r="GQ12" s="102"/>
      <c r="GR12" s="99"/>
      <c r="GS12" s="100"/>
      <c r="GT12" s="101"/>
      <c r="GU12" s="102"/>
      <c r="GV12" s="1"/>
      <c r="GW12" s="99">
        <v>2.3778299999999999</v>
      </c>
      <c r="GX12" s="100"/>
      <c r="GY12" s="102"/>
      <c r="GZ12" s="99"/>
      <c r="HA12" s="99"/>
      <c r="HB12" s="99"/>
      <c r="HC12" s="99"/>
      <c r="HD12" s="99"/>
      <c r="HE12" s="1"/>
      <c r="HF12" s="99"/>
      <c r="HG12" s="99"/>
      <c r="HH12" s="99"/>
      <c r="HI12" s="99"/>
      <c r="HJ12" s="99"/>
      <c r="HK12" s="99"/>
      <c r="HL12" s="100"/>
      <c r="HM12" s="102"/>
      <c r="HN12" s="1"/>
      <c r="HO12" s="100">
        <v>3488.8557300000002</v>
      </c>
      <c r="HP12" s="101">
        <v>3451.5225399999999</v>
      </c>
      <c r="HQ12" s="102">
        <v>875.77293999999995</v>
      </c>
    </row>
    <row r="13" spans="1:225" x14ac:dyDescent="0.3">
      <c r="A13" s="1"/>
      <c r="B13" s="98" t="s">
        <v>756</v>
      </c>
      <c r="C13" s="99"/>
      <c r="D13" s="100"/>
      <c r="E13" s="101"/>
      <c r="F13" s="101">
        <v>8.8258700000000001</v>
      </c>
      <c r="G13" s="102">
        <v>8.5166900000000005</v>
      </c>
      <c r="H13" s="100"/>
      <c r="I13" s="102"/>
      <c r="J13" s="100">
        <v>81.096100000000007</v>
      </c>
      <c r="K13" s="102"/>
      <c r="L13" s="100"/>
      <c r="M13" s="101"/>
      <c r="N13" s="101"/>
      <c r="O13" s="101"/>
      <c r="P13" s="101"/>
      <c r="Q13" s="101"/>
      <c r="R13" s="101"/>
      <c r="S13" s="102"/>
      <c r="T13" s="100">
        <v>18.14123</v>
      </c>
      <c r="U13" s="101">
        <v>19.191960000000002</v>
      </c>
      <c r="V13" s="101"/>
      <c r="W13" s="102">
        <v>1.0612699999999999</v>
      </c>
      <c r="X13" s="99"/>
      <c r="Y13" s="100"/>
      <c r="Z13" s="101"/>
      <c r="AA13" s="102">
        <v>23.060680000000001</v>
      </c>
      <c r="AB13" s="100"/>
      <c r="AC13" s="101"/>
      <c r="AD13" s="101"/>
      <c r="AE13" s="101"/>
      <c r="AF13" s="101">
        <v>11.413130000000001</v>
      </c>
      <c r="AG13" s="101">
        <v>23.889150000000001</v>
      </c>
      <c r="AH13" s="102">
        <v>10.22284</v>
      </c>
      <c r="AI13" s="99"/>
      <c r="AJ13" s="99"/>
      <c r="AK13" s="99">
        <v>175.92341999999999</v>
      </c>
      <c r="AL13" s="100">
        <v>213.71525</v>
      </c>
      <c r="AM13" s="102">
        <v>7.8466800000000001</v>
      </c>
      <c r="AN13" s="100"/>
      <c r="AO13" s="102"/>
      <c r="AP13" s="99"/>
      <c r="AQ13" s="100"/>
      <c r="AR13" s="102"/>
      <c r="AS13" s="99"/>
      <c r="AT13" s="99"/>
      <c r="AU13" s="99"/>
      <c r="AV13" s="100"/>
      <c r="AW13" s="101"/>
      <c r="AX13" s="102"/>
      <c r="AY13" s="100"/>
      <c r="AZ13" s="101"/>
      <c r="BA13" s="101"/>
      <c r="BB13" s="101"/>
      <c r="BC13" s="101"/>
      <c r="BD13" s="102"/>
      <c r="BE13" s="100"/>
      <c r="BF13" s="102"/>
      <c r="BG13" s="99"/>
      <c r="BH13" s="100">
        <v>25</v>
      </c>
      <c r="BI13" s="101"/>
      <c r="BJ13" s="102"/>
      <c r="BK13" s="100">
        <v>164.44227000000001</v>
      </c>
      <c r="BL13" s="101">
        <v>165.47058000000001</v>
      </c>
      <c r="BM13" s="101">
        <v>165.59853000000001</v>
      </c>
      <c r="BN13" s="101"/>
      <c r="BO13" s="101"/>
      <c r="BP13" s="101"/>
      <c r="BQ13" s="101"/>
      <c r="BR13" s="101">
        <v>544.07980999999995</v>
      </c>
      <c r="BS13" s="101"/>
      <c r="BT13" s="101"/>
      <c r="BU13" s="101">
        <v>206.49456000000001</v>
      </c>
      <c r="BV13" s="101">
        <v>206.11548999999999</v>
      </c>
      <c r="BW13" s="101">
        <v>205.99002999999999</v>
      </c>
      <c r="BX13" s="102"/>
      <c r="BY13" s="100">
        <v>17.41583</v>
      </c>
      <c r="BZ13" s="102">
        <v>44.053669999999997</v>
      </c>
      <c r="CA13" s="99"/>
      <c r="CB13" s="100"/>
      <c r="CC13" s="101"/>
      <c r="CD13" s="101"/>
      <c r="CE13" s="101"/>
      <c r="CF13" s="101"/>
      <c r="CG13" s="101">
        <v>118.14735</v>
      </c>
      <c r="CH13" s="101">
        <v>52.418509999999998</v>
      </c>
      <c r="CI13" s="101">
        <v>53.710120000000003</v>
      </c>
      <c r="CJ13" s="101"/>
      <c r="CK13" s="101"/>
      <c r="CL13" s="101"/>
      <c r="CM13" s="102">
        <v>191.19621000000001</v>
      </c>
      <c r="CN13" s="100">
        <v>180.55348000000001</v>
      </c>
      <c r="CO13" s="101">
        <v>180.52450999999999</v>
      </c>
      <c r="CP13" s="101">
        <v>181.33356000000001</v>
      </c>
      <c r="CQ13" s="102">
        <v>181.02912000000001</v>
      </c>
      <c r="CR13" s="100"/>
      <c r="CS13" s="102"/>
      <c r="CT13" s="100"/>
      <c r="CU13" s="102"/>
      <c r="CV13" s="100"/>
      <c r="CW13" s="101"/>
      <c r="CX13" s="103"/>
      <c r="CY13" s="100"/>
      <c r="CZ13" s="101">
        <v>6507.7629699999998</v>
      </c>
      <c r="DA13" s="101"/>
      <c r="DB13" s="102"/>
      <c r="DC13" s="100"/>
      <c r="DD13" s="101"/>
      <c r="DE13" s="101"/>
      <c r="DF13" s="101"/>
      <c r="DG13" s="101"/>
      <c r="DH13" s="101"/>
      <c r="DI13" s="101"/>
      <c r="DJ13" s="101"/>
      <c r="DK13" s="101"/>
      <c r="DL13" s="101"/>
      <c r="DM13" s="101"/>
      <c r="DN13" s="102"/>
      <c r="DO13" s="104"/>
      <c r="DP13" s="105"/>
      <c r="DQ13" s="105"/>
      <c r="DR13" s="106" t="s">
        <v>1399</v>
      </c>
      <c r="DS13" s="100">
        <v>3488.8557300000002</v>
      </c>
      <c r="DT13" s="101">
        <v>1088.7087799999999</v>
      </c>
      <c r="DU13" s="101">
        <v>1088.7087799999999</v>
      </c>
      <c r="DV13" s="102"/>
      <c r="DW13" s="99"/>
      <c r="DX13" s="100"/>
      <c r="DY13" s="101"/>
      <c r="DZ13" s="101"/>
      <c r="EA13" s="101"/>
      <c r="EB13" s="101"/>
      <c r="EC13" s="103">
        <v>6384.7</v>
      </c>
      <c r="ED13" s="1"/>
      <c r="EE13" s="99">
        <v>2.3778299999999999</v>
      </c>
      <c r="EF13" s="99"/>
      <c r="EG13" s="99"/>
      <c r="EH13" s="99"/>
      <c r="EI13" s="99"/>
      <c r="EJ13" s="99"/>
      <c r="EK13" s="99"/>
      <c r="EL13" s="99"/>
      <c r="EM13" s="100"/>
      <c r="EN13" s="102"/>
      <c r="EO13" s="100"/>
      <c r="EP13" s="102"/>
      <c r="EQ13" s="99"/>
      <c r="ER13" s="99"/>
      <c r="ES13" s="99"/>
      <c r="ET13" s="99"/>
      <c r="EU13" s="99"/>
      <c r="EV13" s="99"/>
      <c r="EW13" s="99"/>
      <c r="EX13" s="99"/>
      <c r="EY13" s="99"/>
      <c r="EZ13" s="99"/>
      <c r="FA13" s="99"/>
      <c r="FB13" s="99"/>
      <c r="FC13" s="99"/>
      <c r="FD13" s="99"/>
      <c r="FE13" s="99"/>
      <c r="FF13" s="99"/>
      <c r="FG13" s="99"/>
      <c r="FH13" s="99"/>
      <c r="FI13" s="99"/>
      <c r="FJ13" s="99"/>
      <c r="FK13" s="99"/>
      <c r="FL13" s="99"/>
      <c r="FM13" s="99"/>
      <c r="FN13" s="100"/>
      <c r="FO13" s="101"/>
      <c r="FP13" s="101"/>
      <c r="FQ13" s="102"/>
      <c r="FR13" s="100"/>
      <c r="FS13" s="102"/>
      <c r="FT13" s="100"/>
      <c r="FU13" s="101"/>
      <c r="FV13" s="101"/>
      <c r="FW13" s="101"/>
      <c r="FX13" s="101"/>
      <c r="FY13" s="102"/>
      <c r="FZ13" s="100"/>
      <c r="GA13" s="102"/>
      <c r="GB13" s="100"/>
      <c r="GC13" s="101"/>
      <c r="GD13" s="101"/>
      <c r="GE13" s="102"/>
      <c r="GF13" s="99"/>
      <c r="GG13" s="99"/>
      <c r="GH13" s="99"/>
      <c r="GI13" s="100"/>
      <c r="GJ13" s="101"/>
      <c r="GK13" s="101"/>
      <c r="GL13" s="101"/>
      <c r="GM13" s="102"/>
      <c r="GN13" s="100"/>
      <c r="GO13" s="101"/>
      <c r="GP13" s="101"/>
      <c r="GQ13" s="102"/>
      <c r="GR13" s="99"/>
      <c r="GS13" s="100"/>
      <c r="GT13" s="101"/>
      <c r="GU13" s="102"/>
      <c r="GV13" s="1"/>
      <c r="GW13" s="99">
        <v>2.3778299999999999</v>
      </c>
      <c r="GX13" s="100"/>
      <c r="GY13" s="102"/>
      <c r="GZ13" s="99"/>
      <c r="HA13" s="99"/>
      <c r="HB13" s="99"/>
      <c r="HC13" s="99"/>
      <c r="HD13" s="99"/>
      <c r="HE13" s="1"/>
      <c r="HF13" s="99"/>
      <c r="HG13" s="99"/>
      <c r="HH13" s="99"/>
      <c r="HI13" s="99"/>
      <c r="HJ13" s="99"/>
      <c r="HK13" s="99"/>
      <c r="HL13" s="100"/>
      <c r="HM13" s="102"/>
      <c r="HN13" s="1"/>
      <c r="HO13" s="100">
        <v>3488.8557300000002</v>
      </c>
      <c r="HP13" s="101">
        <v>3451.5225399999999</v>
      </c>
      <c r="HQ13" s="102">
        <v>875.77293999999995</v>
      </c>
    </row>
    <row r="14" spans="1:225" x14ac:dyDescent="0.3">
      <c r="A14" s="1"/>
      <c r="B14" s="98" t="s">
        <v>757</v>
      </c>
      <c r="C14" s="99"/>
      <c r="D14" s="100"/>
      <c r="E14" s="101"/>
      <c r="F14" s="101">
        <v>8.8258700000000001</v>
      </c>
      <c r="G14" s="102">
        <v>8.5166900000000005</v>
      </c>
      <c r="H14" s="100"/>
      <c r="I14" s="102"/>
      <c r="J14" s="100">
        <v>81.096100000000007</v>
      </c>
      <c r="K14" s="102"/>
      <c r="L14" s="100"/>
      <c r="M14" s="101"/>
      <c r="N14" s="101"/>
      <c r="O14" s="101"/>
      <c r="P14" s="101"/>
      <c r="Q14" s="101"/>
      <c r="R14" s="101"/>
      <c r="S14" s="102"/>
      <c r="T14" s="100">
        <v>18.14123</v>
      </c>
      <c r="U14" s="101">
        <v>19.191960000000002</v>
      </c>
      <c r="V14" s="101"/>
      <c r="W14" s="102">
        <v>1.0612699999999999</v>
      </c>
      <c r="X14" s="99"/>
      <c r="Y14" s="100"/>
      <c r="Z14" s="101"/>
      <c r="AA14" s="102">
        <v>23.060680000000001</v>
      </c>
      <c r="AB14" s="100"/>
      <c r="AC14" s="101"/>
      <c r="AD14" s="101"/>
      <c r="AE14" s="101"/>
      <c r="AF14" s="101">
        <v>11.413130000000001</v>
      </c>
      <c r="AG14" s="101">
        <v>23.889150000000001</v>
      </c>
      <c r="AH14" s="102">
        <v>10.22284</v>
      </c>
      <c r="AI14" s="99"/>
      <c r="AJ14" s="99"/>
      <c r="AK14" s="99">
        <v>175.92341999999999</v>
      </c>
      <c r="AL14" s="100">
        <v>213.71525</v>
      </c>
      <c r="AM14" s="102">
        <v>7.8466800000000001</v>
      </c>
      <c r="AN14" s="100"/>
      <c r="AO14" s="102"/>
      <c r="AP14" s="99"/>
      <c r="AQ14" s="100"/>
      <c r="AR14" s="102"/>
      <c r="AS14" s="99"/>
      <c r="AT14" s="99"/>
      <c r="AU14" s="99"/>
      <c r="AV14" s="100"/>
      <c r="AW14" s="101"/>
      <c r="AX14" s="102"/>
      <c r="AY14" s="100"/>
      <c r="AZ14" s="101"/>
      <c r="BA14" s="101"/>
      <c r="BB14" s="101"/>
      <c r="BC14" s="101"/>
      <c r="BD14" s="102"/>
      <c r="BE14" s="100"/>
      <c r="BF14" s="102"/>
      <c r="BG14" s="99"/>
      <c r="BH14" s="100">
        <v>25</v>
      </c>
      <c r="BI14" s="101"/>
      <c r="BJ14" s="102"/>
      <c r="BK14" s="100">
        <v>164.44227000000001</v>
      </c>
      <c r="BL14" s="101">
        <v>165.47058000000001</v>
      </c>
      <c r="BM14" s="101">
        <v>165.59853000000001</v>
      </c>
      <c r="BN14" s="101"/>
      <c r="BO14" s="101"/>
      <c r="BP14" s="101"/>
      <c r="BQ14" s="101"/>
      <c r="BR14" s="101">
        <v>544.07980999999995</v>
      </c>
      <c r="BS14" s="101"/>
      <c r="BT14" s="101"/>
      <c r="BU14" s="101">
        <v>206.49456000000001</v>
      </c>
      <c r="BV14" s="101">
        <v>206.11548999999999</v>
      </c>
      <c r="BW14" s="101">
        <v>205.99002999999999</v>
      </c>
      <c r="BX14" s="102"/>
      <c r="BY14" s="100">
        <v>17.41583</v>
      </c>
      <c r="BZ14" s="102">
        <v>44.053669999999997</v>
      </c>
      <c r="CA14" s="99"/>
      <c r="CB14" s="100"/>
      <c r="CC14" s="101"/>
      <c r="CD14" s="101"/>
      <c r="CE14" s="101"/>
      <c r="CF14" s="101"/>
      <c r="CG14" s="101">
        <v>118.14735</v>
      </c>
      <c r="CH14" s="101">
        <v>52.418509999999998</v>
      </c>
      <c r="CI14" s="101">
        <v>53.710120000000003</v>
      </c>
      <c r="CJ14" s="101"/>
      <c r="CK14" s="101"/>
      <c r="CL14" s="101"/>
      <c r="CM14" s="102">
        <v>191.19621000000001</v>
      </c>
      <c r="CN14" s="100">
        <v>180.55348000000001</v>
      </c>
      <c r="CO14" s="101">
        <v>180.52450999999999</v>
      </c>
      <c r="CP14" s="101">
        <v>181.33356000000001</v>
      </c>
      <c r="CQ14" s="102">
        <v>181.02912000000001</v>
      </c>
      <c r="CR14" s="100"/>
      <c r="CS14" s="102"/>
      <c r="CT14" s="100"/>
      <c r="CU14" s="102"/>
      <c r="CV14" s="100"/>
      <c r="CW14" s="101"/>
      <c r="CX14" s="103"/>
      <c r="CY14" s="100"/>
      <c r="CZ14" s="101">
        <v>6472.2349700000004</v>
      </c>
      <c r="DA14" s="101"/>
      <c r="DB14" s="102"/>
      <c r="DC14" s="100"/>
      <c r="DD14" s="101"/>
      <c r="DE14" s="101"/>
      <c r="DF14" s="101"/>
      <c r="DG14" s="101"/>
      <c r="DH14" s="101"/>
      <c r="DI14" s="101"/>
      <c r="DJ14" s="101"/>
      <c r="DK14" s="101"/>
      <c r="DL14" s="101"/>
      <c r="DM14" s="101"/>
      <c r="DN14" s="102"/>
      <c r="DO14" s="104"/>
      <c r="DP14" s="105"/>
      <c r="DQ14" s="105"/>
      <c r="DR14" s="106" t="s">
        <v>1399</v>
      </c>
      <c r="DS14" s="100">
        <v>3488.8557300000002</v>
      </c>
      <c r="DT14" s="101">
        <v>1088.7087799999999</v>
      </c>
      <c r="DU14" s="101">
        <v>1088.7087799999999</v>
      </c>
      <c r="DV14" s="102"/>
      <c r="DW14" s="99"/>
      <c r="DX14" s="100"/>
      <c r="DY14" s="101"/>
      <c r="DZ14" s="101"/>
      <c r="EA14" s="101"/>
      <c r="EB14" s="101"/>
      <c r="EC14" s="103">
        <v>6349</v>
      </c>
      <c r="ED14" s="1"/>
      <c r="EE14" s="99">
        <v>2.3778299999999999</v>
      </c>
      <c r="EF14" s="99"/>
      <c r="EG14" s="99"/>
      <c r="EH14" s="99"/>
      <c r="EI14" s="99"/>
      <c r="EJ14" s="99"/>
      <c r="EK14" s="99"/>
      <c r="EL14" s="99"/>
      <c r="EM14" s="100"/>
      <c r="EN14" s="102"/>
      <c r="EO14" s="100"/>
      <c r="EP14" s="102"/>
      <c r="EQ14" s="99"/>
      <c r="ER14" s="99"/>
      <c r="ES14" s="99"/>
      <c r="ET14" s="99"/>
      <c r="EU14" s="99"/>
      <c r="EV14" s="99"/>
      <c r="EW14" s="99"/>
      <c r="EX14" s="99"/>
      <c r="EY14" s="99"/>
      <c r="EZ14" s="99"/>
      <c r="FA14" s="99"/>
      <c r="FB14" s="99"/>
      <c r="FC14" s="99"/>
      <c r="FD14" s="99"/>
      <c r="FE14" s="99"/>
      <c r="FF14" s="99"/>
      <c r="FG14" s="99"/>
      <c r="FH14" s="99"/>
      <c r="FI14" s="99"/>
      <c r="FJ14" s="99"/>
      <c r="FK14" s="99"/>
      <c r="FL14" s="99"/>
      <c r="FM14" s="99"/>
      <c r="FN14" s="100"/>
      <c r="FO14" s="101"/>
      <c r="FP14" s="101"/>
      <c r="FQ14" s="102"/>
      <c r="FR14" s="100"/>
      <c r="FS14" s="102"/>
      <c r="FT14" s="100"/>
      <c r="FU14" s="101"/>
      <c r="FV14" s="101"/>
      <c r="FW14" s="101"/>
      <c r="FX14" s="101"/>
      <c r="FY14" s="102"/>
      <c r="FZ14" s="100"/>
      <c r="GA14" s="102"/>
      <c r="GB14" s="100"/>
      <c r="GC14" s="101"/>
      <c r="GD14" s="101"/>
      <c r="GE14" s="102"/>
      <c r="GF14" s="99"/>
      <c r="GG14" s="99"/>
      <c r="GH14" s="99"/>
      <c r="GI14" s="100"/>
      <c r="GJ14" s="101"/>
      <c r="GK14" s="101"/>
      <c r="GL14" s="101"/>
      <c r="GM14" s="102"/>
      <c r="GN14" s="100"/>
      <c r="GO14" s="101"/>
      <c r="GP14" s="101"/>
      <c r="GQ14" s="102"/>
      <c r="GR14" s="99"/>
      <c r="GS14" s="100"/>
      <c r="GT14" s="101"/>
      <c r="GU14" s="102"/>
      <c r="GV14" s="1"/>
      <c r="GW14" s="99">
        <v>2.3778299999999999</v>
      </c>
      <c r="GX14" s="100"/>
      <c r="GY14" s="102"/>
      <c r="GZ14" s="99"/>
      <c r="HA14" s="99"/>
      <c r="HB14" s="99"/>
      <c r="HC14" s="99"/>
      <c r="HD14" s="99"/>
      <c r="HE14" s="1"/>
      <c r="HF14" s="99"/>
      <c r="HG14" s="99"/>
      <c r="HH14" s="99"/>
      <c r="HI14" s="99"/>
      <c r="HJ14" s="99"/>
      <c r="HK14" s="99"/>
      <c r="HL14" s="100"/>
      <c r="HM14" s="102"/>
      <c r="HN14" s="1"/>
      <c r="HO14" s="100">
        <v>3488.8557300000002</v>
      </c>
      <c r="HP14" s="101">
        <v>3451.5225399999999</v>
      </c>
      <c r="HQ14" s="102">
        <v>875.77293999999995</v>
      </c>
    </row>
    <row r="15" spans="1:225" x14ac:dyDescent="0.3">
      <c r="A15" s="1"/>
      <c r="B15" s="98" t="s">
        <v>758</v>
      </c>
      <c r="C15" s="99"/>
      <c r="D15" s="100"/>
      <c r="E15" s="101"/>
      <c r="F15" s="101">
        <v>8.8258700000000001</v>
      </c>
      <c r="G15" s="102">
        <v>8.5166900000000005</v>
      </c>
      <c r="H15" s="100"/>
      <c r="I15" s="102"/>
      <c r="J15" s="100">
        <v>81.096100000000007</v>
      </c>
      <c r="K15" s="102"/>
      <c r="L15" s="100"/>
      <c r="M15" s="101"/>
      <c r="N15" s="101"/>
      <c r="O15" s="101"/>
      <c r="P15" s="101"/>
      <c r="Q15" s="101"/>
      <c r="R15" s="101"/>
      <c r="S15" s="102"/>
      <c r="T15" s="100">
        <v>18.14123</v>
      </c>
      <c r="U15" s="101">
        <v>19.191960000000002</v>
      </c>
      <c r="V15" s="101"/>
      <c r="W15" s="102">
        <v>1.0612699999999999</v>
      </c>
      <c r="X15" s="99"/>
      <c r="Y15" s="100"/>
      <c r="Z15" s="101"/>
      <c r="AA15" s="102">
        <v>23.060680000000001</v>
      </c>
      <c r="AB15" s="100"/>
      <c r="AC15" s="101"/>
      <c r="AD15" s="101"/>
      <c r="AE15" s="101"/>
      <c r="AF15" s="101">
        <v>11.413130000000001</v>
      </c>
      <c r="AG15" s="101">
        <v>23.889150000000001</v>
      </c>
      <c r="AH15" s="102">
        <v>10.22284</v>
      </c>
      <c r="AI15" s="99"/>
      <c r="AJ15" s="99"/>
      <c r="AK15" s="99">
        <v>175.92341999999999</v>
      </c>
      <c r="AL15" s="100">
        <v>213.71525</v>
      </c>
      <c r="AM15" s="102">
        <v>7.8466800000000001</v>
      </c>
      <c r="AN15" s="100"/>
      <c r="AO15" s="102"/>
      <c r="AP15" s="99"/>
      <c r="AQ15" s="100"/>
      <c r="AR15" s="102"/>
      <c r="AS15" s="99"/>
      <c r="AT15" s="99"/>
      <c r="AU15" s="99"/>
      <c r="AV15" s="100"/>
      <c r="AW15" s="101"/>
      <c r="AX15" s="102"/>
      <c r="AY15" s="100"/>
      <c r="AZ15" s="101"/>
      <c r="BA15" s="101"/>
      <c r="BB15" s="101"/>
      <c r="BC15" s="101"/>
      <c r="BD15" s="102"/>
      <c r="BE15" s="100"/>
      <c r="BF15" s="102"/>
      <c r="BG15" s="99"/>
      <c r="BH15" s="100">
        <v>25</v>
      </c>
      <c r="BI15" s="101"/>
      <c r="BJ15" s="102"/>
      <c r="BK15" s="100">
        <v>164.44227000000001</v>
      </c>
      <c r="BL15" s="101">
        <v>165.47058000000001</v>
      </c>
      <c r="BM15" s="101">
        <v>165.59853000000001</v>
      </c>
      <c r="BN15" s="101"/>
      <c r="BO15" s="101"/>
      <c r="BP15" s="101"/>
      <c r="BQ15" s="101"/>
      <c r="BR15" s="101">
        <v>544.07980999999995</v>
      </c>
      <c r="BS15" s="101"/>
      <c r="BT15" s="101"/>
      <c r="BU15" s="101">
        <v>206.49456000000001</v>
      </c>
      <c r="BV15" s="101">
        <v>206.11548999999999</v>
      </c>
      <c r="BW15" s="101">
        <v>205.99002999999999</v>
      </c>
      <c r="BX15" s="102"/>
      <c r="BY15" s="100">
        <v>17.41583</v>
      </c>
      <c r="BZ15" s="102">
        <v>44.053669999999997</v>
      </c>
      <c r="CA15" s="99"/>
      <c r="CB15" s="100"/>
      <c r="CC15" s="101"/>
      <c r="CD15" s="101"/>
      <c r="CE15" s="101"/>
      <c r="CF15" s="101"/>
      <c r="CG15" s="101">
        <v>118.14735</v>
      </c>
      <c r="CH15" s="101">
        <v>52.418509999999998</v>
      </c>
      <c r="CI15" s="101">
        <v>53.710120000000003</v>
      </c>
      <c r="CJ15" s="101"/>
      <c r="CK15" s="101"/>
      <c r="CL15" s="101"/>
      <c r="CM15" s="102">
        <v>191.19621000000001</v>
      </c>
      <c r="CN15" s="100">
        <v>180.55348000000001</v>
      </c>
      <c r="CO15" s="101">
        <v>180.52450999999999</v>
      </c>
      <c r="CP15" s="101">
        <v>181.33356000000001</v>
      </c>
      <c r="CQ15" s="102">
        <v>181.02912000000001</v>
      </c>
      <c r="CR15" s="100"/>
      <c r="CS15" s="102"/>
      <c r="CT15" s="100"/>
      <c r="CU15" s="102"/>
      <c r="CV15" s="100"/>
      <c r="CW15" s="101"/>
      <c r="CX15" s="103"/>
      <c r="CY15" s="100"/>
      <c r="CZ15" s="101">
        <v>6572.1936699999997</v>
      </c>
      <c r="DA15" s="101"/>
      <c r="DB15" s="102"/>
      <c r="DC15" s="100"/>
      <c r="DD15" s="101"/>
      <c r="DE15" s="101"/>
      <c r="DF15" s="101"/>
      <c r="DG15" s="101"/>
      <c r="DH15" s="101"/>
      <c r="DI15" s="101"/>
      <c r="DJ15" s="101"/>
      <c r="DK15" s="101"/>
      <c r="DL15" s="101"/>
      <c r="DM15" s="101"/>
      <c r="DN15" s="102"/>
      <c r="DO15" s="104"/>
      <c r="DP15" s="105"/>
      <c r="DQ15" s="105"/>
      <c r="DR15" s="106" t="s">
        <v>1399</v>
      </c>
      <c r="DS15" s="100">
        <v>3488.8557300000002</v>
      </c>
      <c r="DT15" s="101">
        <v>1088.7087799999999</v>
      </c>
      <c r="DU15" s="101">
        <v>1088.7087799999999</v>
      </c>
      <c r="DV15" s="102"/>
      <c r="DW15" s="99"/>
      <c r="DX15" s="100"/>
      <c r="DY15" s="101"/>
      <c r="DZ15" s="101"/>
      <c r="EA15" s="101"/>
      <c r="EB15" s="101"/>
      <c r="EC15" s="103">
        <v>6449</v>
      </c>
      <c r="ED15" s="1"/>
      <c r="EE15" s="99">
        <v>2.3778299999999999</v>
      </c>
      <c r="EF15" s="99"/>
      <c r="EG15" s="99"/>
      <c r="EH15" s="99"/>
      <c r="EI15" s="99"/>
      <c r="EJ15" s="99"/>
      <c r="EK15" s="99"/>
      <c r="EL15" s="99"/>
      <c r="EM15" s="100"/>
      <c r="EN15" s="102"/>
      <c r="EO15" s="100"/>
      <c r="EP15" s="102"/>
      <c r="EQ15" s="99"/>
      <c r="ER15" s="99"/>
      <c r="ES15" s="99"/>
      <c r="ET15" s="99"/>
      <c r="EU15" s="99"/>
      <c r="EV15" s="99"/>
      <c r="EW15" s="99"/>
      <c r="EX15" s="99"/>
      <c r="EY15" s="99"/>
      <c r="EZ15" s="99"/>
      <c r="FA15" s="99"/>
      <c r="FB15" s="99"/>
      <c r="FC15" s="99"/>
      <c r="FD15" s="99"/>
      <c r="FE15" s="99"/>
      <c r="FF15" s="99"/>
      <c r="FG15" s="99"/>
      <c r="FH15" s="99"/>
      <c r="FI15" s="99"/>
      <c r="FJ15" s="99"/>
      <c r="FK15" s="99"/>
      <c r="FL15" s="99"/>
      <c r="FM15" s="99"/>
      <c r="FN15" s="100"/>
      <c r="FO15" s="101"/>
      <c r="FP15" s="101"/>
      <c r="FQ15" s="102"/>
      <c r="FR15" s="100"/>
      <c r="FS15" s="102"/>
      <c r="FT15" s="100"/>
      <c r="FU15" s="101"/>
      <c r="FV15" s="101"/>
      <c r="FW15" s="101"/>
      <c r="FX15" s="101"/>
      <c r="FY15" s="102"/>
      <c r="FZ15" s="100"/>
      <c r="GA15" s="102"/>
      <c r="GB15" s="100"/>
      <c r="GC15" s="101"/>
      <c r="GD15" s="101"/>
      <c r="GE15" s="102"/>
      <c r="GF15" s="99"/>
      <c r="GG15" s="99"/>
      <c r="GH15" s="99"/>
      <c r="GI15" s="100"/>
      <c r="GJ15" s="101"/>
      <c r="GK15" s="101"/>
      <c r="GL15" s="101"/>
      <c r="GM15" s="102"/>
      <c r="GN15" s="100"/>
      <c r="GO15" s="101"/>
      <c r="GP15" s="101"/>
      <c r="GQ15" s="102"/>
      <c r="GR15" s="99"/>
      <c r="GS15" s="100"/>
      <c r="GT15" s="101"/>
      <c r="GU15" s="102"/>
      <c r="GV15" s="1"/>
      <c r="GW15" s="99">
        <v>2.3778299999999999</v>
      </c>
      <c r="GX15" s="100"/>
      <c r="GY15" s="102"/>
      <c r="GZ15" s="99"/>
      <c r="HA15" s="99"/>
      <c r="HB15" s="99"/>
      <c r="HC15" s="99"/>
      <c r="HD15" s="99"/>
      <c r="HE15" s="1"/>
      <c r="HF15" s="99"/>
      <c r="HG15" s="99"/>
      <c r="HH15" s="99"/>
      <c r="HI15" s="99"/>
      <c r="HJ15" s="99"/>
      <c r="HK15" s="99"/>
      <c r="HL15" s="100"/>
      <c r="HM15" s="102"/>
      <c r="HN15" s="1"/>
      <c r="HO15" s="100">
        <v>3488.8557300000002</v>
      </c>
      <c r="HP15" s="101">
        <v>3451.5225399999999</v>
      </c>
      <c r="HQ15" s="102">
        <v>875.77293999999995</v>
      </c>
    </row>
    <row r="16" spans="1:225" x14ac:dyDescent="0.3">
      <c r="A16" s="1"/>
      <c r="B16" s="98" t="s">
        <v>759</v>
      </c>
      <c r="C16" s="99"/>
      <c r="D16" s="100"/>
      <c r="E16" s="101"/>
      <c r="F16" s="101">
        <v>8.8258700000000001</v>
      </c>
      <c r="G16" s="102">
        <v>8.5166900000000005</v>
      </c>
      <c r="H16" s="100"/>
      <c r="I16" s="102"/>
      <c r="J16" s="100">
        <v>81.096100000000007</v>
      </c>
      <c r="K16" s="102"/>
      <c r="L16" s="100"/>
      <c r="M16" s="101"/>
      <c r="N16" s="101"/>
      <c r="O16" s="101"/>
      <c r="P16" s="101"/>
      <c r="Q16" s="101"/>
      <c r="R16" s="101"/>
      <c r="S16" s="102"/>
      <c r="T16" s="100">
        <v>18.14123</v>
      </c>
      <c r="U16" s="101">
        <v>19.191960000000002</v>
      </c>
      <c r="V16" s="101"/>
      <c r="W16" s="102">
        <v>1.0612699999999999</v>
      </c>
      <c r="X16" s="99"/>
      <c r="Y16" s="100"/>
      <c r="Z16" s="101"/>
      <c r="AA16" s="102">
        <v>23.060680000000001</v>
      </c>
      <c r="AB16" s="100"/>
      <c r="AC16" s="101"/>
      <c r="AD16" s="101"/>
      <c r="AE16" s="101"/>
      <c r="AF16" s="101">
        <v>11.413130000000001</v>
      </c>
      <c r="AG16" s="101">
        <v>23.889150000000001</v>
      </c>
      <c r="AH16" s="102">
        <v>10.22284</v>
      </c>
      <c r="AI16" s="99"/>
      <c r="AJ16" s="99"/>
      <c r="AK16" s="99">
        <v>175.92341999999999</v>
      </c>
      <c r="AL16" s="100">
        <v>213.71525</v>
      </c>
      <c r="AM16" s="102">
        <v>7.8466800000000001</v>
      </c>
      <c r="AN16" s="100"/>
      <c r="AO16" s="102"/>
      <c r="AP16" s="99"/>
      <c r="AQ16" s="100"/>
      <c r="AR16" s="102"/>
      <c r="AS16" s="99"/>
      <c r="AT16" s="99"/>
      <c r="AU16" s="99"/>
      <c r="AV16" s="100"/>
      <c r="AW16" s="101"/>
      <c r="AX16" s="102"/>
      <c r="AY16" s="100"/>
      <c r="AZ16" s="101"/>
      <c r="BA16" s="101"/>
      <c r="BB16" s="101"/>
      <c r="BC16" s="101"/>
      <c r="BD16" s="102"/>
      <c r="BE16" s="100"/>
      <c r="BF16" s="102"/>
      <c r="BG16" s="99"/>
      <c r="BH16" s="100">
        <v>25</v>
      </c>
      <c r="BI16" s="101"/>
      <c r="BJ16" s="102"/>
      <c r="BK16" s="100">
        <v>164.44227000000001</v>
      </c>
      <c r="BL16" s="101">
        <v>165.47058000000001</v>
      </c>
      <c r="BM16" s="101">
        <v>165.59853000000001</v>
      </c>
      <c r="BN16" s="101"/>
      <c r="BO16" s="101"/>
      <c r="BP16" s="101"/>
      <c r="BQ16" s="101"/>
      <c r="BR16" s="101">
        <v>544.07980999999995</v>
      </c>
      <c r="BS16" s="101"/>
      <c r="BT16" s="101"/>
      <c r="BU16" s="101">
        <v>206.49456000000001</v>
      </c>
      <c r="BV16" s="101">
        <v>206.11548999999999</v>
      </c>
      <c r="BW16" s="101">
        <v>205.99002999999999</v>
      </c>
      <c r="BX16" s="102"/>
      <c r="BY16" s="100">
        <v>17.41583</v>
      </c>
      <c r="BZ16" s="102">
        <v>44.053669999999997</v>
      </c>
      <c r="CA16" s="99"/>
      <c r="CB16" s="100"/>
      <c r="CC16" s="101"/>
      <c r="CD16" s="101"/>
      <c r="CE16" s="101"/>
      <c r="CF16" s="101"/>
      <c r="CG16" s="101">
        <v>118.14735</v>
      </c>
      <c r="CH16" s="101">
        <v>52.418509999999998</v>
      </c>
      <c r="CI16" s="101">
        <v>53.710120000000003</v>
      </c>
      <c r="CJ16" s="101"/>
      <c r="CK16" s="101"/>
      <c r="CL16" s="101"/>
      <c r="CM16" s="102">
        <v>191.19621000000001</v>
      </c>
      <c r="CN16" s="100">
        <v>180.55348000000001</v>
      </c>
      <c r="CO16" s="101">
        <v>180.52450999999999</v>
      </c>
      <c r="CP16" s="101">
        <v>181.33356000000001</v>
      </c>
      <c r="CQ16" s="102">
        <v>181.02912000000001</v>
      </c>
      <c r="CR16" s="100"/>
      <c r="CS16" s="102"/>
      <c r="CT16" s="100"/>
      <c r="CU16" s="102"/>
      <c r="CV16" s="100"/>
      <c r="CW16" s="101"/>
      <c r="CX16" s="103"/>
      <c r="CY16" s="100"/>
      <c r="CZ16" s="101">
        <v>6620.1325900000002</v>
      </c>
      <c r="DA16" s="101"/>
      <c r="DB16" s="102"/>
      <c r="DC16" s="100"/>
      <c r="DD16" s="101"/>
      <c r="DE16" s="101"/>
      <c r="DF16" s="101"/>
      <c r="DG16" s="101"/>
      <c r="DH16" s="101"/>
      <c r="DI16" s="101"/>
      <c r="DJ16" s="101"/>
      <c r="DK16" s="101"/>
      <c r="DL16" s="101"/>
      <c r="DM16" s="101"/>
      <c r="DN16" s="102"/>
      <c r="DO16" s="104"/>
      <c r="DP16" s="105"/>
      <c r="DQ16" s="105"/>
      <c r="DR16" s="106" t="s">
        <v>1399</v>
      </c>
      <c r="DS16" s="100">
        <v>3488.8557300000002</v>
      </c>
      <c r="DT16" s="101">
        <v>1088.7087799999999</v>
      </c>
      <c r="DU16" s="101">
        <v>1088.7087799999999</v>
      </c>
      <c r="DV16" s="102"/>
      <c r="DW16" s="99"/>
      <c r="DX16" s="100"/>
      <c r="DY16" s="101"/>
      <c r="DZ16" s="101"/>
      <c r="EA16" s="101"/>
      <c r="EB16" s="101"/>
      <c r="EC16" s="103">
        <v>6497.4</v>
      </c>
      <c r="ED16" s="1"/>
      <c r="EE16" s="99">
        <v>2.3778299999999999</v>
      </c>
      <c r="EF16" s="99"/>
      <c r="EG16" s="99"/>
      <c r="EH16" s="99"/>
      <c r="EI16" s="99"/>
      <c r="EJ16" s="99"/>
      <c r="EK16" s="99"/>
      <c r="EL16" s="99"/>
      <c r="EM16" s="100"/>
      <c r="EN16" s="102"/>
      <c r="EO16" s="100"/>
      <c r="EP16" s="102"/>
      <c r="EQ16" s="99"/>
      <c r="ER16" s="99"/>
      <c r="ES16" s="99"/>
      <c r="ET16" s="99"/>
      <c r="EU16" s="99"/>
      <c r="EV16" s="99"/>
      <c r="EW16" s="99"/>
      <c r="EX16" s="99"/>
      <c r="EY16" s="99"/>
      <c r="EZ16" s="99"/>
      <c r="FA16" s="99"/>
      <c r="FB16" s="99"/>
      <c r="FC16" s="99"/>
      <c r="FD16" s="99"/>
      <c r="FE16" s="99"/>
      <c r="FF16" s="99"/>
      <c r="FG16" s="99"/>
      <c r="FH16" s="99"/>
      <c r="FI16" s="99"/>
      <c r="FJ16" s="99"/>
      <c r="FK16" s="99"/>
      <c r="FL16" s="99"/>
      <c r="FM16" s="99"/>
      <c r="FN16" s="100"/>
      <c r="FO16" s="101"/>
      <c r="FP16" s="101"/>
      <c r="FQ16" s="102"/>
      <c r="FR16" s="100"/>
      <c r="FS16" s="102"/>
      <c r="FT16" s="100"/>
      <c r="FU16" s="101"/>
      <c r="FV16" s="101"/>
      <c r="FW16" s="101"/>
      <c r="FX16" s="101"/>
      <c r="FY16" s="102"/>
      <c r="FZ16" s="100"/>
      <c r="GA16" s="102"/>
      <c r="GB16" s="100"/>
      <c r="GC16" s="101"/>
      <c r="GD16" s="101"/>
      <c r="GE16" s="102"/>
      <c r="GF16" s="99"/>
      <c r="GG16" s="99"/>
      <c r="GH16" s="99"/>
      <c r="GI16" s="100"/>
      <c r="GJ16" s="101"/>
      <c r="GK16" s="101"/>
      <c r="GL16" s="101"/>
      <c r="GM16" s="102"/>
      <c r="GN16" s="100"/>
      <c r="GO16" s="101"/>
      <c r="GP16" s="101"/>
      <c r="GQ16" s="102"/>
      <c r="GR16" s="99"/>
      <c r="GS16" s="100"/>
      <c r="GT16" s="101"/>
      <c r="GU16" s="102"/>
      <c r="GV16" s="1"/>
      <c r="GW16" s="99">
        <v>2.3778299999999999</v>
      </c>
      <c r="GX16" s="100"/>
      <c r="GY16" s="102"/>
      <c r="GZ16" s="99"/>
      <c r="HA16" s="99"/>
      <c r="HB16" s="99"/>
      <c r="HC16" s="99"/>
      <c r="HD16" s="99"/>
      <c r="HE16" s="1"/>
      <c r="HF16" s="99"/>
      <c r="HG16" s="99"/>
      <c r="HH16" s="99"/>
      <c r="HI16" s="99"/>
      <c r="HJ16" s="99"/>
      <c r="HK16" s="99"/>
      <c r="HL16" s="100"/>
      <c r="HM16" s="102"/>
      <c r="HN16" s="1"/>
      <c r="HO16" s="100">
        <v>3488.8557300000002</v>
      </c>
      <c r="HP16" s="101">
        <v>3451.5225399999999</v>
      </c>
      <c r="HQ16" s="102">
        <v>875.77293999999995</v>
      </c>
    </row>
    <row r="17" spans="1:225" x14ac:dyDescent="0.3">
      <c r="A17" s="1"/>
      <c r="B17" s="98" t="s">
        <v>760</v>
      </c>
      <c r="C17" s="99"/>
      <c r="D17" s="100"/>
      <c r="E17" s="101"/>
      <c r="F17" s="101">
        <v>8.8258700000000001</v>
      </c>
      <c r="G17" s="102">
        <v>8.5166900000000005</v>
      </c>
      <c r="H17" s="100"/>
      <c r="I17" s="102"/>
      <c r="J17" s="100">
        <v>81.096100000000007</v>
      </c>
      <c r="K17" s="102"/>
      <c r="L17" s="100"/>
      <c r="M17" s="101"/>
      <c r="N17" s="101"/>
      <c r="O17" s="101"/>
      <c r="P17" s="101"/>
      <c r="Q17" s="101"/>
      <c r="R17" s="101"/>
      <c r="S17" s="102"/>
      <c r="T17" s="100">
        <v>18.14123</v>
      </c>
      <c r="U17" s="101">
        <v>19.191960000000002</v>
      </c>
      <c r="V17" s="101"/>
      <c r="W17" s="102">
        <v>1.0612699999999999</v>
      </c>
      <c r="X17" s="99"/>
      <c r="Y17" s="100"/>
      <c r="Z17" s="101"/>
      <c r="AA17" s="102">
        <v>23.060680000000001</v>
      </c>
      <c r="AB17" s="100"/>
      <c r="AC17" s="101"/>
      <c r="AD17" s="101"/>
      <c r="AE17" s="101"/>
      <c r="AF17" s="101">
        <v>11.413130000000001</v>
      </c>
      <c r="AG17" s="101">
        <v>23.889150000000001</v>
      </c>
      <c r="AH17" s="102">
        <v>10.22284</v>
      </c>
      <c r="AI17" s="99"/>
      <c r="AJ17" s="99"/>
      <c r="AK17" s="99">
        <v>175.92341999999999</v>
      </c>
      <c r="AL17" s="100">
        <v>213.71525</v>
      </c>
      <c r="AM17" s="102">
        <v>7.8466800000000001</v>
      </c>
      <c r="AN17" s="100"/>
      <c r="AO17" s="102"/>
      <c r="AP17" s="99"/>
      <c r="AQ17" s="100"/>
      <c r="AR17" s="102"/>
      <c r="AS17" s="99"/>
      <c r="AT17" s="99"/>
      <c r="AU17" s="99"/>
      <c r="AV17" s="100"/>
      <c r="AW17" s="101"/>
      <c r="AX17" s="102"/>
      <c r="AY17" s="100"/>
      <c r="AZ17" s="101"/>
      <c r="BA17" s="101"/>
      <c r="BB17" s="101"/>
      <c r="BC17" s="101"/>
      <c r="BD17" s="102"/>
      <c r="BE17" s="100"/>
      <c r="BF17" s="102"/>
      <c r="BG17" s="99"/>
      <c r="BH17" s="100">
        <v>25</v>
      </c>
      <c r="BI17" s="101"/>
      <c r="BJ17" s="102"/>
      <c r="BK17" s="100">
        <v>164.44227000000001</v>
      </c>
      <c r="BL17" s="101">
        <v>165.47058000000001</v>
      </c>
      <c r="BM17" s="101">
        <v>165.59853000000001</v>
      </c>
      <c r="BN17" s="101"/>
      <c r="BO17" s="101"/>
      <c r="BP17" s="101"/>
      <c r="BQ17" s="101"/>
      <c r="BR17" s="101">
        <v>544.07980999999995</v>
      </c>
      <c r="BS17" s="101"/>
      <c r="BT17" s="101"/>
      <c r="BU17" s="101">
        <v>206.49456000000001</v>
      </c>
      <c r="BV17" s="101">
        <v>206.11548999999999</v>
      </c>
      <c r="BW17" s="101">
        <v>205.99002999999999</v>
      </c>
      <c r="BX17" s="102"/>
      <c r="BY17" s="100">
        <v>17.41583</v>
      </c>
      <c r="BZ17" s="102">
        <v>44.053669999999997</v>
      </c>
      <c r="CA17" s="99"/>
      <c r="CB17" s="100"/>
      <c r="CC17" s="101"/>
      <c r="CD17" s="101"/>
      <c r="CE17" s="101"/>
      <c r="CF17" s="101"/>
      <c r="CG17" s="101">
        <v>118.14735</v>
      </c>
      <c r="CH17" s="101">
        <v>52.418509999999998</v>
      </c>
      <c r="CI17" s="101">
        <v>53.710120000000003</v>
      </c>
      <c r="CJ17" s="101"/>
      <c r="CK17" s="101"/>
      <c r="CL17" s="101"/>
      <c r="CM17" s="102">
        <v>191.19621000000001</v>
      </c>
      <c r="CN17" s="100">
        <v>180.55348000000001</v>
      </c>
      <c r="CO17" s="101">
        <v>180.52450999999999</v>
      </c>
      <c r="CP17" s="101">
        <v>181.33356000000001</v>
      </c>
      <c r="CQ17" s="102">
        <v>181.02912000000001</v>
      </c>
      <c r="CR17" s="100"/>
      <c r="CS17" s="102"/>
      <c r="CT17" s="100"/>
      <c r="CU17" s="102"/>
      <c r="CV17" s="100"/>
      <c r="CW17" s="101"/>
      <c r="CX17" s="103"/>
      <c r="CY17" s="100"/>
      <c r="CZ17" s="101">
        <v>6545.6665499999999</v>
      </c>
      <c r="DA17" s="101"/>
      <c r="DB17" s="102"/>
      <c r="DC17" s="100"/>
      <c r="DD17" s="101"/>
      <c r="DE17" s="101"/>
      <c r="DF17" s="101"/>
      <c r="DG17" s="101"/>
      <c r="DH17" s="101"/>
      <c r="DI17" s="101"/>
      <c r="DJ17" s="101"/>
      <c r="DK17" s="101"/>
      <c r="DL17" s="101"/>
      <c r="DM17" s="101"/>
      <c r="DN17" s="102"/>
      <c r="DO17" s="104"/>
      <c r="DP17" s="105"/>
      <c r="DQ17" s="105"/>
      <c r="DR17" s="106" t="s">
        <v>1399</v>
      </c>
      <c r="DS17" s="100">
        <v>3488.8557300000002</v>
      </c>
      <c r="DT17" s="101">
        <v>1088.7087799999999</v>
      </c>
      <c r="DU17" s="101">
        <v>1088.7087799999999</v>
      </c>
      <c r="DV17" s="102"/>
      <c r="DW17" s="99"/>
      <c r="DX17" s="100"/>
      <c r="DY17" s="101"/>
      <c r="DZ17" s="101"/>
      <c r="EA17" s="101"/>
      <c r="EB17" s="101"/>
      <c r="EC17" s="103">
        <v>6423.3</v>
      </c>
      <c r="ED17" s="1"/>
      <c r="EE17" s="99">
        <v>2.3778299999999999</v>
      </c>
      <c r="EF17" s="99"/>
      <c r="EG17" s="99"/>
      <c r="EH17" s="99"/>
      <c r="EI17" s="99"/>
      <c r="EJ17" s="99"/>
      <c r="EK17" s="99"/>
      <c r="EL17" s="99"/>
      <c r="EM17" s="100"/>
      <c r="EN17" s="102"/>
      <c r="EO17" s="100"/>
      <c r="EP17" s="102"/>
      <c r="EQ17" s="99"/>
      <c r="ER17" s="99"/>
      <c r="ES17" s="99"/>
      <c r="ET17" s="99"/>
      <c r="EU17" s="99"/>
      <c r="EV17" s="99"/>
      <c r="EW17" s="99"/>
      <c r="EX17" s="99"/>
      <c r="EY17" s="99"/>
      <c r="EZ17" s="99"/>
      <c r="FA17" s="99"/>
      <c r="FB17" s="99"/>
      <c r="FC17" s="99"/>
      <c r="FD17" s="99"/>
      <c r="FE17" s="99"/>
      <c r="FF17" s="99"/>
      <c r="FG17" s="99"/>
      <c r="FH17" s="99"/>
      <c r="FI17" s="99"/>
      <c r="FJ17" s="99"/>
      <c r="FK17" s="99"/>
      <c r="FL17" s="99"/>
      <c r="FM17" s="99"/>
      <c r="FN17" s="100"/>
      <c r="FO17" s="101"/>
      <c r="FP17" s="101"/>
      <c r="FQ17" s="102"/>
      <c r="FR17" s="100"/>
      <c r="FS17" s="102"/>
      <c r="FT17" s="100"/>
      <c r="FU17" s="101"/>
      <c r="FV17" s="101"/>
      <c r="FW17" s="101"/>
      <c r="FX17" s="101"/>
      <c r="FY17" s="102"/>
      <c r="FZ17" s="100"/>
      <c r="GA17" s="102"/>
      <c r="GB17" s="100"/>
      <c r="GC17" s="101"/>
      <c r="GD17" s="101"/>
      <c r="GE17" s="102"/>
      <c r="GF17" s="99"/>
      <c r="GG17" s="99"/>
      <c r="GH17" s="99"/>
      <c r="GI17" s="100"/>
      <c r="GJ17" s="101"/>
      <c r="GK17" s="101"/>
      <c r="GL17" s="101"/>
      <c r="GM17" s="102"/>
      <c r="GN17" s="100"/>
      <c r="GO17" s="101"/>
      <c r="GP17" s="101"/>
      <c r="GQ17" s="102"/>
      <c r="GR17" s="99"/>
      <c r="GS17" s="100"/>
      <c r="GT17" s="101"/>
      <c r="GU17" s="102"/>
      <c r="GV17" s="1"/>
      <c r="GW17" s="99">
        <v>2.3778299999999999</v>
      </c>
      <c r="GX17" s="100"/>
      <c r="GY17" s="102"/>
      <c r="GZ17" s="99"/>
      <c r="HA17" s="99"/>
      <c r="HB17" s="99"/>
      <c r="HC17" s="99"/>
      <c r="HD17" s="99"/>
      <c r="HE17" s="1"/>
      <c r="HF17" s="99"/>
      <c r="HG17" s="99"/>
      <c r="HH17" s="99"/>
      <c r="HI17" s="99"/>
      <c r="HJ17" s="99"/>
      <c r="HK17" s="99"/>
      <c r="HL17" s="100"/>
      <c r="HM17" s="102"/>
      <c r="HN17" s="1"/>
      <c r="HO17" s="100">
        <v>3488.8557300000002</v>
      </c>
      <c r="HP17" s="101">
        <v>3451.5225399999999</v>
      </c>
      <c r="HQ17" s="102">
        <v>875.77293999999995</v>
      </c>
    </row>
    <row r="18" spans="1:225" x14ac:dyDescent="0.3">
      <c r="A18" s="1"/>
      <c r="B18" s="98" t="s">
        <v>761</v>
      </c>
      <c r="C18" s="99"/>
      <c r="D18" s="100"/>
      <c r="E18" s="101"/>
      <c r="F18" s="101">
        <v>8.8258700000000001</v>
      </c>
      <c r="G18" s="102">
        <v>8.5166900000000005</v>
      </c>
      <c r="H18" s="100"/>
      <c r="I18" s="102"/>
      <c r="J18" s="100">
        <v>81.096100000000007</v>
      </c>
      <c r="K18" s="102"/>
      <c r="L18" s="100"/>
      <c r="M18" s="101"/>
      <c r="N18" s="101"/>
      <c r="O18" s="101"/>
      <c r="P18" s="101"/>
      <c r="Q18" s="101"/>
      <c r="R18" s="101"/>
      <c r="S18" s="102"/>
      <c r="T18" s="100">
        <v>18.14123</v>
      </c>
      <c r="U18" s="101">
        <v>19.191960000000002</v>
      </c>
      <c r="V18" s="101"/>
      <c r="W18" s="102">
        <v>1.0612699999999999</v>
      </c>
      <c r="X18" s="99"/>
      <c r="Y18" s="100"/>
      <c r="Z18" s="101"/>
      <c r="AA18" s="102">
        <v>23.060680000000001</v>
      </c>
      <c r="AB18" s="100"/>
      <c r="AC18" s="101"/>
      <c r="AD18" s="101"/>
      <c r="AE18" s="101"/>
      <c r="AF18" s="101">
        <v>11.413130000000001</v>
      </c>
      <c r="AG18" s="101">
        <v>23.889150000000001</v>
      </c>
      <c r="AH18" s="102">
        <v>10.22284</v>
      </c>
      <c r="AI18" s="99"/>
      <c r="AJ18" s="99"/>
      <c r="AK18" s="99">
        <v>175.92341999999999</v>
      </c>
      <c r="AL18" s="100">
        <v>213.71525</v>
      </c>
      <c r="AM18" s="102">
        <v>7.8466800000000001</v>
      </c>
      <c r="AN18" s="100"/>
      <c r="AO18" s="102"/>
      <c r="AP18" s="99"/>
      <c r="AQ18" s="100"/>
      <c r="AR18" s="102"/>
      <c r="AS18" s="99"/>
      <c r="AT18" s="99"/>
      <c r="AU18" s="99"/>
      <c r="AV18" s="100"/>
      <c r="AW18" s="101"/>
      <c r="AX18" s="102"/>
      <c r="AY18" s="100"/>
      <c r="AZ18" s="101"/>
      <c r="BA18" s="101"/>
      <c r="BB18" s="101"/>
      <c r="BC18" s="101"/>
      <c r="BD18" s="102"/>
      <c r="BE18" s="100"/>
      <c r="BF18" s="102"/>
      <c r="BG18" s="99"/>
      <c r="BH18" s="100"/>
      <c r="BI18" s="101"/>
      <c r="BJ18" s="102">
        <v>46.578000000000003</v>
      </c>
      <c r="BK18" s="100">
        <v>164.44227000000001</v>
      </c>
      <c r="BL18" s="101">
        <v>165.47058000000001</v>
      </c>
      <c r="BM18" s="101">
        <v>165.59853000000001</v>
      </c>
      <c r="BN18" s="101"/>
      <c r="BO18" s="101"/>
      <c r="BP18" s="101"/>
      <c r="BQ18" s="101"/>
      <c r="BR18" s="101">
        <v>544.07980999999995</v>
      </c>
      <c r="BS18" s="101"/>
      <c r="BT18" s="101"/>
      <c r="BU18" s="101">
        <v>206.49456000000001</v>
      </c>
      <c r="BV18" s="101">
        <v>206.11548999999999</v>
      </c>
      <c r="BW18" s="101">
        <v>205.99002999999999</v>
      </c>
      <c r="BX18" s="102"/>
      <c r="BY18" s="100">
        <v>17.41583</v>
      </c>
      <c r="BZ18" s="102">
        <v>44.053669999999997</v>
      </c>
      <c r="CA18" s="99"/>
      <c r="CB18" s="100"/>
      <c r="CC18" s="101"/>
      <c r="CD18" s="101"/>
      <c r="CE18" s="101"/>
      <c r="CF18" s="101"/>
      <c r="CG18" s="101">
        <v>118.14735</v>
      </c>
      <c r="CH18" s="101">
        <v>52.418509999999998</v>
      </c>
      <c r="CI18" s="101">
        <v>53.710120000000003</v>
      </c>
      <c r="CJ18" s="101"/>
      <c r="CK18" s="101"/>
      <c r="CL18" s="101"/>
      <c r="CM18" s="102">
        <v>191.19621000000001</v>
      </c>
      <c r="CN18" s="100">
        <v>180.55348000000001</v>
      </c>
      <c r="CO18" s="101">
        <v>180.52450999999999</v>
      </c>
      <c r="CP18" s="101">
        <v>181.33356000000001</v>
      </c>
      <c r="CQ18" s="102">
        <v>181.02912000000001</v>
      </c>
      <c r="CR18" s="100"/>
      <c r="CS18" s="102"/>
      <c r="CT18" s="100"/>
      <c r="CU18" s="102"/>
      <c r="CV18" s="100"/>
      <c r="CW18" s="101"/>
      <c r="CX18" s="103"/>
      <c r="CY18" s="100"/>
      <c r="CZ18" s="101">
        <v>6681.2442099999998</v>
      </c>
      <c r="DA18" s="101"/>
      <c r="DB18" s="102"/>
      <c r="DC18" s="100"/>
      <c r="DD18" s="101"/>
      <c r="DE18" s="101"/>
      <c r="DF18" s="101"/>
      <c r="DG18" s="101"/>
      <c r="DH18" s="101"/>
      <c r="DI18" s="101"/>
      <c r="DJ18" s="101"/>
      <c r="DK18" s="101"/>
      <c r="DL18" s="101"/>
      <c r="DM18" s="101"/>
      <c r="DN18" s="102"/>
      <c r="DO18" s="104"/>
      <c r="DP18" s="105"/>
      <c r="DQ18" s="105"/>
      <c r="DR18" s="106" t="s">
        <v>1399</v>
      </c>
      <c r="DS18" s="100">
        <v>3510.4337300000002</v>
      </c>
      <c r="DT18" s="101">
        <v>1110.2867799999999</v>
      </c>
      <c r="DU18" s="101">
        <v>1110.2867799999999</v>
      </c>
      <c r="DV18" s="102"/>
      <c r="DW18" s="99"/>
      <c r="DX18" s="100"/>
      <c r="DY18" s="101"/>
      <c r="DZ18" s="101"/>
      <c r="EA18" s="101"/>
      <c r="EB18" s="101"/>
      <c r="EC18" s="103">
        <v>6560</v>
      </c>
      <c r="ED18" s="1"/>
      <c r="EE18" s="99">
        <v>2.3778299999999999</v>
      </c>
      <c r="EF18" s="99"/>
      <c r="EG18" s="99"/>
      <c r="EH18" s="99"/>
      <c r="EI18" s="99"/>
      <c r="EJ18" s="99"/>
      <c r="EK18" s="99"/>
      <c r="EL18" s="99"/>
      <c r="EM18" s="100"/>
      <c r="EN18" s="102"/>
      <c r="EO18" s="100"/>
      <c r="EP18" s="102"/>
      <c r="EQ18" s="99"/>
      <c r="ER18" s="99"/>
      <c r="ES18" s="99"/>
      <c r="ET18" s="99"/>
      <c r="EU18" s="99"/>
      <c r="EV18" s="99"/>
      <c r="EW18" s="99"/>
      <c r="EX18" s="99"/>
      <c r="EY18" s="99"/>
      <c r="EZ18" s="99"/>
      <c r="FA18" s="99"/>
      <c r="FB18" s="99"/>
      <c r="FC18" s="99"/>
      <c r="FD18" s="99"/>
      <c r="FE18" s="99"/>
      <c r="FF18" s="99"/>
      <c r="FG18" s="99"/>
      <c r="FH18" s="99"/>
      <c r="FI18" s="99"/>
      <c r="FJ18" s="99"/>
      <c r="FK18" s="99"/>
      <c r="FL18" s="99"/>
      <c r="FM18" s="99"/>
      <c r="FN18" s="100"/>
      <c r="FO18" s="101"/>
      <c r="FP18" s="101"/>
      <c r="FQ18" s="102"/>
      <c r="FR18" s="100"/>
      <c r="FS18" s="102"/>
      <c r="FT18" s="100"/>
      <c r="FU18" s="101"/>
      <c r="FV18" s="101"/>
      <c r="FW18" s="101"/>
      <c r="FX18" s="101"/>
      <c r="FY18" s="102"/>
      <c r="FZ18" s="100"/>
      <c r="GA18" s="102"/>
      <c r="GB18" s="100"/>
      <c r="GC18" s="101"/>
      <c r="GD18" s="101"/>
      <c r="GE18" s="102"/>
      <c r="GF18" s="99"/>
      <c r="GG18" s="99"/>
      <c r="GH18" s="99"/>
      <c r="GI18" s="100"/>
      <c r="GJ18" s="101"/>
      <c r="GK18" s="101"/>
      <c r="GL18" s="101"/>
      <c r="GM18" s="102"/>
      <c r="GN18" s="100"/>
      <c r="GO18" s="101"/>
      <c r="GP18" s="101"/>
      <c r="GQ18" s="102"/>
      <c r="GR18" s="99"/>
      <c r="GS18" s="100"/>
      <c r="GT18" s="101"/>
      <c r="GU18" s="102"/>
      <c r="GV18" s="1"/>
      <c r="GW18" s="99">
        <v>2.3778299999999999</v>
      </c>
      <c r="GX18" s="100"/>
      <c r="GY18" s="102"/>
      <c r="GZ18" s="99"/>
      <c r="HA18" s="99"/>
      <c r="HB18" s="99"/>
      <c r="HC18" s="99"/>
      <c r="HD18" s="99"/>
      <c r="HE18" s="1"/>
      <c r="HF18" s="99"/>
      <c r="HG18" s="99"/>
      <c r="HH18" s="99"/>
      <c r="HI18" s="99"/>
      <c r="HJ18" s="99"/>
      <c r="HK18" s="99"/>
      <c r="HL18" s="100"/>
      <c r="HM18" s="102"/>
      <c r="HN18" s="1"/>
      <c r="HO18" s="100">
        <v>3510.4337300000002</v>
      </c>
      <c r="HP18" s="101">
        <v>3473.1005399999999</v>
      </c>
      <c r="HQ18" s="102">
        <v>875.77293999999995</v>
      </c>
    </row>
    <row r="19" spans="1:225" x14ac:dyDescent="0.3">
      <c r="A19" s="1"/>
      <c r="B19" s="98" t="s">
        <v>762</v>
      </c>
      <c r="C19" s="99"/>
      <c r="D19" s="100"/>
      <c r="E19" s="101"/>
      <c r="F19" s="101">
        <v>8.8258700000000001</v>
      </c>
      <c r="G19" s="102">
        <v>8.5166900000000005</v>
      </c>
      <c r="H19" s="100"/>
      <c r="I19" s="102"/>
      <c r="J19" s="100">
        <v>81.096100000000007</v>
      </c>
      <c r="K19" s="102"/>
      <c r="L19" s="100"/>
      <c r="M19" s="101"/>
      <c r="N19" s="101"/>
      <c r="O19" s="101"/>
      <c r="P19" s="101"/>
      <c r="Q19" s="101"/>
      <c r="R19" s="101"/>
      <c r="S19" s="102"/>
      <c r="T19" s="100">
        <v>18.14123</v>
      </c>
      <c r="U19" s="101">
        <v>19.191960000000002</v>
      </c>
      <c r="V19" s="101"/>
      <c r="W19" s="102">
        <v>1.0612699999999999</v>
      </c>
      <c r="X19" s="99"/>
      <c r="Y19" s="100"/>
      <c r="Z19" s="101"/>
      <c r="AA19" s="102">
        <v>23.060680000000001</v>
      </c>
      <c r="AB19" s="100"/>
      <c r="AC19" s="101"/>
      <c r="AD19" s="101"/>
      <c r="AE19" s="101"/>
      <c r="AF19" s="101">
        <v>11.413130000000001</v>
      </c>
      <c r="AG19" s="101">
        <v>23.889150000000001</v>
      </c>
      <c r="AH19" s="102">
        <v>10.22284</v>
      </c>
      <c r="AI19" s="99"/>
      <c r="AJ19" s="99"/>
      <c r="AK19" s="99">
        <v>175.92341999999999</v>
      </c>
      <c r="AL19" s="100">
        <v>213.71525</v>
      </c>
      <c r="AM19" s="102">
        <v>7.8466800000000001</v>
      </c>
      <c r="AN19" s="100"/>
      <c r="AO19" s="102"/>
      <c r="AP19" s="99"/>
      <c r="AQ19" s="100"/>
      <c r="AR19" s="102"/>
      <c r="AS19" s="99"/>
      <c r="AT19" s="99"/>
      <c r="AU19" s="99"/>
      <c r="AV19" s="100"/>
      <c r="AW19" s="101"/>
      <c r="AX19" s="102"/>
      <c r="AY19" s="100"/>
      <c r="AZ19" s="101"/>
      <c r="BA19" s="101"/>
      <c r="BB19" s="101"/>
      <c r="BC19" s="101"/>
      <c r="BD19" s="102"/>
      <c r="BE19" s="100"/>
      <c r="BF19" s="102"/>
      <c r="BG19" s="99"/>
      <c r="BH19" s="100"/>
      <c r="BI19" s="101"/>
      <c r="BJ19" s="102">
        <v>46.578000000000003</v>
      </c>
      <c r="BK19" s="100">
        <v>164.44227000000001</v>
      </c>
      <c r="BL19" s="101">
        <v>165.47058000000001</v>
      </c>
      <c r="BM19" s="101">
        <v>165.59853000000001</v>
      </c>
      <c r="BN19" s="101"/>
      <c r="BO19" s="101"/>
      <c r="BP19" s="101"/>
      <c r="BQ19" s="101"/>
      <c r="BR19" s="101">
        <v>544.07980999999995</v>
      </c>
      <c r="BS19" s="101"/>
      <c r="BT19" s="101"/>
      <c r="BU19" s="101">
        <v>206.49456000000001</v>
      </c>
      <c r="BV19" s="101">
        <v>206.11548999999999</v>
      </c>
      <c r="BW19" s="101">
        <v>205.99002999999999</v>
      </c>
      <c r="BX19" s="102"/>
      <c r="BY19" s="100">
        <v>17.41583</v>
      </c>
      <c r="BZ19" s="102">
        <v>44.053669999999997</v>
      </c>
      <c r="CA19" s="99"/>
      <c r="CB19" s="100"/>
      <c r="CC19" s="101"/>
      <c r="CD19" s="101"/>
      <c r="CE19" s="101"/>
      <c r="CF19" s="101"/>
      <c r="CG19" s="101">
        <v>118.14735</v>
      </c>
      <c r="CH19" s="101">
        <v>52.418509999999998</v>
      </c>
      <c r="CI19" s="101">
        <v>53.710120000000003</v>
      </c>
      <c r="CJ19" s="101"/>
      <c r="CK19" s="101"/>
      <c r="CL19" s="101"/>
      <c r="CM19" s="102">
        <v>191.19621000000001</v>
      </c>
      <c r="CN19" s="100">
        <v>180.55348000000001</v>
      </c>
      <c r="CO19" s="101">
        <v>180.52450999999999</v>
      </c>
      <c r="CP19" s="101">
        <v>181.33356000000001</v>
      </c>
      <c r="CQ19" s="102">
        <v>181.02912000000001</v>
      </c>
      <c r="CR19" s="100"/>
      <c r="CS19" s="102"/>
      <c r="CT19" s="100"/>
      <c r="CU19" s="102"/>
      <c r="CV19" s="100"/>
      <c r="CW19" s="101"/>
      <c r="CX19" s="103"/>
      <c r="CY19" s="100"/>
      <c r="CZ19" s="101">
        <v>6580.9746599999999</v>
      </c>
      <c r="DA19" s="101"/>
      <c r="DB19" s="102"/>
      <c r="DC19" s="100"/>
      <c r="DD19" s="101"/>
      <c r="DE19" s="101"/>
      <c r="DF19" s="101"/>
      <c r="DG19" s="101"/>
      <c r="DH19" s="101"/>
      <c r="DI19" s="101"/>
      <c r="DJ19" s="101"/>
      <c r="DK19" s="101"/>
      <c r="DL19" s="101"/>
      <c r="DM19" s="101"/>
      <c r="DN19" s="102"/>
      <c r="DO19" s="104"/>
      <c r="DP19" s="105"/>
      <c r="DQ19" s="105"/>
      <c r="DR19" s="106" t="s">
        <v>1399</v>
      </c>
      <c r="DS19" s="100">
        <v>3510.4337300000002</v>
      </c>
      <c r="DT19" s="101">
        <v>1110.2867799999999</v>
      </c>
      <c r="DU19" s="101">
        <v>1110.2867799999999</v>
      </c>
      <c r="DV19" s="102"/>
      <c r="DW19" s="99"/>
      <c r="DX19" s="100"/>
      <c r="DY19" s="101"/>
      <c r="DZ19" s="101"/>
      <c r="EA19" s="101"/>
      <c r="EB19" s="101"/>
      <c r="EC19" s="103">
        <v>6460.4</v>
      </c>
      <c r="ED19" s="1"/>
      <c r="EE19" s="99">
        <v>2.3778299999999999</v>
      </c>
      <c r="EF19" s="99"/>
      <c r="EG19" s="99"/>
      <c r="EH19" s="99"/>
      <c r="EI19" s="99"/>
      <c r="EJ19" s="99"/>
      <c r="EK19" s="99"/>
      <c r="EL19" s="99"/>
      <c r="EM19" s="100"/>
      <c r="EN19" s="102"/>
      <c r="EO19" s="100"/>
      <c r="EP19" s="102"/>
      <c r="EQ19" s="99"/>
      <c r="ER19" s="99"/>
      <c r="ES19" s="99"/>
      <c r="ET19" s="99"/>
      <c r="EU19" s="99"/>
      <c r="EV19" s="99"/>
      <c r="EW19" s="99"/>
      <c r="EX19" s="99"/>
      <c r="EY19" s="99"/>
      <c r="EZ19" s="99"/>
      <c r="FA19" s="99"/>
      <c r="FB19" s="99"/>
      <c r="FC19" s="99"/>
      <c r="FD19" s="99"/>
      <c r="FE19" s="99"/>
      <c r="FF19" s="99"/>
      <c r="FG19" s="99"/>
      <c r="FH19" s="99"/>
      <c r="FI19" s="99"/>
      <c r="FJ19" s="99"/>
      <c r="FK19" s="99"/>
      <c r="FL19" s="99"/>
      <c r="FM19" s="99"/>
      <c r="FN19" s="100"/>
      <c r="FO19" s="101"/>
      <c r="FP19" s="101"/>
      <c r="FQ19" s="102"/>
      <c r="FR19" s="100"/>
      <c r="FS19" s="102"/>
      <c r="FT19" s="100"/>
      <c r="FU19" s="101"/>
      <c r="FV19" s="101"/>
      <c r="FW19" s="101"/>
      <c r="FX19" s="101"/>
      <c r="FY19" s="102"/>
      <c r="FZ19" s="100"/>
      <c r="GA19" s="102"/>
      <c r="GB19" s="100"/>
      <c r="GC19" s="101"/>
      <c r="GD19" s="101"/>
      <c r="GE19" s="102"/>
      <c r="GF19" s="99"/>
      <c r="GG19" s="99"/>
      <c r="GH19" s="99"/>
      <c r="GI19" s="100"/>
      <c r="GJ19" s="101"/>
      <c r="GK19" s="101"/>
      <c r="GL19" s="101"/>
      <c r="GM19" s="102"/>
      <c r="GN19" s="100"/>
      <c r="GO19" s="101"/>
      <c r="GP19" s="101"/>
      <c r="GQ19" s="102"/>
      <c r="GR19" s="99"/>
      <c r="GS19" s="100"/>
      <c r="GT19" s="101"/>
      <c r="GU19" s="102"/>
      <c r="GV19" s="1"/>
      <c r="GW19" s="99">
        <v>2.3778299999999999</v>
      </c>
      <c r="GX19" s="100"/>
      <c r="GY19" s="102"/>
      <c r="GZ19" s="99"/>
      <c r="HA19" s="99"/>
      <c r="HB19" s="99"/>
      <c r="HC19" s="99"/>
      <c r="HD19" s="99"/>
      <c r="HE19" s="1"/>
      <c r="HF19" s="99"/>
      <c r="HG19" s="99"/>
      <c r="HH19" s="99"/>
      <c r="HI19" s="99"/>
      <c r="HJ19" s="99"/>
      <c r="HK19" s="99"/>
      <c r="HL19" s="100"/>
      <c r="HM19" s="102"/>
      <c r="HN19" s="1"/>
      <c r="HO19" s="100">
        <v>3510.4337300000002</v>
      </c>
      <c r="HP19" s="101">
        <v>3473.1005399999999</v>
      </c>
      <c r="HQ19" s="102">
        <v>875.77293999999995</v>
      </c>
    </row>
    <row r="20" spans="1:225" x14ac:dyDescent="0.3">
      <c r="A20" s="1"/>
      <c r="B20" s="98" t="s">
        <v>763</v>
      </c>
      <c r="C20" s="99"/>
      <c r="D20" s="100"/>
      <c r="E20" s="101"/>
      <c r="F20" s="101">
        <v>8.8258700000000001</v>
      </c>
      <c r="G20" s="102">
        <v>8.5166900000000005</v>
      </c>
      <c r="H20" s="100"/>
      <c r="I20" s="102"/>
      <c r="J20" s="100">
        <v>81.096100000000007</v>
      </c>
      <c r="K20" s="102"/>
      <c r="L20" s="100"/>
      <c r="M20" s="101"/>
      <c r="N20" s="101"/>
      <c r="O20" s="101"/>
      <c r="P20" s="101"/>
      <c r="Q20" s="101"/>
      <c r="R20" s="101"/>
      <c r="S20" s="102"/>
      <c r="T20" s="100">
        <v>18.14123</v>
      </c>
      <c r="U20" s="101">
        <v>19.191960000000002</v>
      </c>
      <c r="V20" s="101"/>
      <c r="W20" s="102">
        <v>1.0612699999999999</v>
      </c>
      <c r="X20" s="99"/>
      <c r="Y20" s="100"/>
      <c r="Z20" s="101"/>
      <c r="AA20" s="102">
        <v>23.060680000000001</v>
      </c>
      <c r="AB20" s="100"/>
      <c r="AC20" s="101"/>
      <c r="AD20" s="101"/>
      <c r="AE20" s="101"/>
      <c r="AF20" s="101">
        <v>11.413130000000001</v>
      </c>
      <c r="AG20" s="101">
        <v>23.889150000000001</v>
      </c>
      <c r="AH20" s="102">
        <v>10.22284</v>
      </c>
      <c r="AI20" s="99"/>
      <c r="AJ20" s="99"/>
      <c r="AK20" s="99">
        <v>175.92341999999999</v>
      </c>
      <c r="AL20" s="100">
        <v>213.71525</v>
      </c>
      <c r="AM20" s="102">
        <v>7.8466800000000001</v>
      </c>
      <c r="AN20" s="100"/>
      <c r="AO20" s="102"/>
      <c r="AP20" s="99"/>
      <c r="AQ20" s="100"/>
      <c r="AR20" s="102"/>
      <c r="AS20" s="99"/>
      <c r="AT20" s="99"/>
      <c r="AU20" s="99"/>
      <c r="AV20" s="100"/>
      <c r="AW20" s="101"/>
      <c r="AX20" s="102"/>
      <c r="AY20" s="100"/>
      <c r="AZ20" s="101"/>
      <c r="BA20" s="101"/>
      <c r="BB20" s="101"/>
      <c r="BC20" s="101"/>
      <c r="BD20" s="102"/>
      <c r="BE20" s="100"/>
      <c r="BF20" s="102"/>
      <c r="BG20" s="99"/>
      <c r="BH20" s="100"/>
      <c r="BI20" s="101"/>
      <c r="BJ20" s="102">
        <v>46.578000000000003</v>
      </c>
      <c r="BK20" s="100">
        <v>164.44227000000001</v>
      </c>
      <c r="BL20" s="101">
        <v>165.47058000000001</v>
      </c>
      <c r="BM20" s="101">
        <v>165.59853000000001</v>
      </c>
      <c r="BN20" s="101"/>
      <c r="BO20" s="101"/>
      <c r="BP20" s="101"/>
      <c r="BQ20" s="101"/>
      <c r="BR20" s="101">
        <v>544.07980999999995</v>
      </c>
      <c r="BS20" s="101"/>
      <c r="BT20" s="101"/>
      <c r="BU20" s="101">
        <v>206.49456000000001</v>
      </c>
      <c r="BV20" s="101">
        <v>206.11548999999999</v>
      </c>
      <c r="BW20" s="101">
        <v>205.99002999999999</v>
      </c>
      <c r="BX20" s="102"/>
      <c r="BY20" s="100">
        <v>17.41583</v>
      </c>
      <c r="BZ20" s="102">
        <v>44.053669999999997</v>
      </c>
      <c r="CA20" s="99"/>
      <c r="CB20" s="100"/>
      <c r="CC20" s="101"/>
      <c r="CD20" s="101"/>
      <c r="CE20" s="101"/>
      <c r="CF20" s="101"/>
      <c r="CG20" s="101">
        <v>118.14735</v>
      </c>
      <c r="CH20" s="101">
        <v>52.418509999999998</v>
      </c>
      <c r="CI20" s="101">
        <v>53.710120000000003</v>
      </c>
      <c r="CJ20" s="101"/>
      <c r="CK20" s="101"/>
      <c r="CL20" s="101"/>
      <c r="CM20" s="102">
        <v>191.19621000000001</v>
      </c>
      <c r="CN20" s="100">
        <v>180.55348000000001</v>
      </c>
      <c r="CO20" s="101">
        <v>180.52450999999999</v>
      </c>
      <c r="CP20" s="101">
        <v>181.33356000000001</v>
      </c>
      <c r="CQ20" s="102">
        <v>181.02912000000001</v>
      </c>
      <c r="CR20" s="100"/>
      <c r="CS20" s="102"/>
      <c r="CT20" s="100"/>
      <c r="CU20" s="102"/>
      <c r="CV20" s="100"/>
      <c r="CW20" s="101"/>
      <c r="CX20" s="103"/>
      <c r="CY20" s="100"/>
      <c r="CZ20" s="101">
        <v>6796.55105</v>
      </c>
      <c r="DA20" s="101"/>
      <c r="DB20" s="102"/>
      <c r="DC20" s="100"/>
      <c r="DD20" s="101"/>
      <c r="DE20" s="101"/>
      <c r="DF20" s="101"/>
      <c r="DG20" s="101"/>
      <c r="DH20" s="101"/>
      <c r="DI20" s="101"/>
      <c r="DJ20" s="101"/>
      <c r="DK20" s="101"/>
      <c r="DL20" s="101"/>
      <c r="DM20" s="101"/>
      <c r="DN20" s="102"/>
      <c r="DO20" s="104"/>
      <c r="DP20" s="105"/>
      <c r="DQ20" s="105"/>
      <c r="DR20" s="106" t="s">
        <v>1399</v>
      </c>
      <c r="DS20" s="100">
        <v>3510.4337300000002</v>
      </c>
      <c r="DT20" s="101">
        <v>1110.2867799999999</v>
      </c>
      <c r="DU20" s="101">
        <v>1110.2867799999999</v>
      </c>
      <c r="DV20" s="102"/>
      <c r="DW20" s="99"/>
      <c r="DX20" s="100"/>
      <c r="DY20" s="101"/>
      <c r="DZ20" s="101"/>
      <c r="EA20" s="101"/>
      <c r="EB20" s="101"/>
      <c r="EC20" s="103">
        <v>6675.6</v>
      </c>
      <c r="ED20" s="1"/>
      <c r="EE20" s="99">
        <v>2.3778299999999999</v>
      </c>
      <c r="EF20" s="99"/>
      <c r="EG20" s="99"/>
      <c r="EH20" s="99"/>
      <c r="EI20" s="99"/>
      <c r="EJ20" s="99"/>
      <c r="EK20" s="99"/>
      <c r="EL20" s="99"/>
      <c r="EM20" s="100"/>
      <c r="EN20" s="102"/>
      <c r="EO20" s="100"/>
      <c r="EP20" s="102"/>
      <c r="EQ20" s="99"/>
      <c r="ER20" s="99"/>
      <c r="ES20" s="99"/>
      <c r="ET20" s="99"/>
      <c r="EU20" s="99"/>
      <c r="EV20" s="99"/>
      <c r="EW20" s="99"/>
      <c r="EX20" s="99"/>
      <c r="EY20" s="99"/>
      <c r="EZ20" s="99"/>
      <c r="FA20" s="99"/>
      <c r="FB20" s="99"/>
      <c r="FC20" s="99"/>
      <c r="FD20" s="99"/>
      <c r="FE20" s="99"/>
      <c r="FF20" s="99"/>
      <c r="FG20" s="99"/>
      <c r="FH20" s="99"/>
      <c r="FI20" s="99"/>
      <c r="FJ20" s="99"/>
      <c r="FK20" s="99"/>
      <c r="FL20" s="99"/>
      <c r="FM20" s="99"/>
      <c r="FN20" s="100"/>
      <c r="FO20" s="101"/>
      <c r="FP20" s="101"/>
      <c r="FQ20" s="102"/>
      <c r="FR20" s="100"/>
      <c r="FS20" s="102"/>
      <c r="FT20" s="100"/>
      <c r="FU20" s="101"/>
      <c r="FV20" s="101"/>
      <c r="FW20" s="101"/>
      <c r="FX20" s="101"/>
      <c r="FY20" s="102"/>
      <c r="FZ20" s="100"/>
      <c r="GA20" s="102"/>
      <c r="GB20" s="100"/>
      <c r="GC20" s="101"/>
      <c r="GD20" s="101"/>
      <c r="GE20" s="102"/>
      <c r="GF20" s="99"/>
      <c r="GG20" s="99"/>
      <c r="GH20" s="99"/>
      <c r="GI20" s="100"/>
      <c r="GJ20" s="101"/>
      <c r="GK20" s="101"/>
      <c r="GL20" s="101"/>
      <c r="GM20" s="102"/>
      <c r="GN20" s="100"/>
      <c r="GO20" s="101"/>
      <c r="GP20" s="101"/>
      <c r="GQ20" s="102"/>
      <c r="GR20" s="99"/>
      <c r="GS20" s="100"/>
      <c r="GT20" s="101"/>
      <c r="GU20" s="102"/>
      <c r="GV20" s="1"/>
      <c r="GW20" s="99">
        <v>2.3778299999999999</v>
      </c>
      <c r="GX20" s="100"/>
      <c r="GY20" s="102"/>
      <c r="GZ20" s="99"/>
      <c r="HA20" s="99"/>
      <c r="HB20" s="99"/>
      <c r="HC20" s="99"/>
      <c r="HD20" s="99"/>
      <c r="HE20" s="1"/>
      <c r="HF20" s="99"/>
      <c r="HG20" s="99"/>
      <c r="HH20" s="99"/>
      <c r="HI20" s="99"/>
      <c r="HJ20" s="99"/>
      <c r="HK20" s="99"/>
      <c r="HL20" s="100"/>
      <c r="HM20" s="102"/>
      <c r="HN20" s="1"/>
      <c r="HO20" s="100">
        <v>3510.4337300000002</v>
      </c>
      <c r="HP20" s="101">
        <v>3473.1005399999999</v>
      </c>
      <c r="HQ20" s="102">
        <v>875.77293999999995</v>
      </c>
    </row>
    <row r="21" spans="1:225" x14ac:dyDescent="0.3">
      <c r="A21" s="1"/>
      <c r="B21" s="98" t="s">
        <v>764</v>
      </c>
      <c r="C21" s="99"/>
      <c r="D21" s="100"/>
      <c r="E21" s="101"/>
      <c r="F21" s="101">
        <v>8.8258700000000001</v>
      </c>
      <c r="G21" s="102">
        <v>8.5166900000000005</v>
      </c>
      <c r="H21" s="100"/>
      <c r="I21" s="102"/>
      <c r="J21" s="100">
        <v>81.096100000000007</v>
      </c>
      <c r="K21" s="102"/>
      <c r="L21" s="100"/>
      <c r="M21" s="101"/>
      <c r="N21" s="101"/>
      <c r="O21" s="101"/>
      <c r="P21" s="101"/>
      <c r="Q21" s="101"/>
      <c r="R21" s="101"/>
      <c r="S21" s="102"/>
      <c r="T21" s="100">
        <v>18.14123</v>
      </c>
      <c r="U21" s="101">
        <v>19.191960000000002</v>
      </c>
      <c r="V21" s="101"/>
      <c r="W21" s="102">
        <v>1.0612699999999999</v>
      </c>
      <c r="X21" s="99"/>
      <c r="Y21" s="100"/>
      <c r="Z21" s="101"/>
      <c r="AA21" s="102">
        <v>23.060680000000001</v>
      </c>
      <c r="AB21" s="100"/>
      <c r="AC21" s="101"/>
      <c r="AD21" s="101"/>
      <c r="AE21" s="101"/>
      <c r="AF21" s="101">
        <v>11.413130000000001</v>
      </c>
      <c r="AG21" s="101">
        <v>23.889150000000001</v>
      </c>
      <c r="AH21" s="102">
        <v>10.22284</v>
      </c>
      <c r="AI21" s="99"/>
      <c r="AJ21" s="99"/>
      <c r="AK21" s="99">
        <v>175.92341999999999</v>
      </c>
      <c r="AL21" s="100">
        <v>213.71525</v>
      </c>
      <c r="AM21" s="102">
        <v>7.8466800000000001</v>
      </c>
      <c r="AN21" s="100"/>
      <c r="AO21" s="102"/>
      <c r="AP21" s="99"/>
      <c r="AQ21" s="100"/>
      <c r="AR21" s="102"/>
      <c r="AS21" s="99"/>
      <c r="AT21" s="99"/>
      <c r="AU21" s="99"/>
      <c r="AV21" s="100"/>
      <c r="AW21" s="101"/>
      <c r="AX21" s="102"/>
      <c r="AY21" s="100"/>
      <c r="AZ21" s="101"/>
      <c r="BA21" s="101"/>
      <c r="BB21" s="101"/>
      <c r="BC21" s="101"/>
      <c r="BD21" s="102"/>
      <c r="BE21" s="100"/>
      <c r="BF21" s="102"/>
      <c r="BG21" s="99"/>
      <c r="BH21" s="100"/>
      <c r="BI21" s="101"/>
      <c r="BJ21" s="102">
        <v>46.578000000000003</v>
      </c>
      <c r="BK21" s="100">
        <v>164.44227000000001</v>
      </c>
      <c r="BL21" s="101">
        <v>165.47058000000001</v>
      </c>
      <c r="BM21" s="101">
        <v>165.59853000000001</v>
      </c>
      <c r="BN21" s="101"/>
      <c r="BO21" s="101"/>
      <c r="BP21" s="101"/>
      <c r="BQ21" s="101"/>
      <c r="BR21" s="101">
        <v>341.35771999999997</v>
      </c>
      <c r="BS21" s="101"/>
      <c r="BT21" s="101"/>
      <c r="BU21" s="101">
        <v>206.49456000000001</v>
      </c>
      <c r="BV21" s="101">
        <v>206.11548999999999</v>
      </c>
      <c r="BW21" s="101">
        <v>205.99002999999999</v>
      </c>
      <c r="BX21" s="102"/>
      <c r="BY21" s="100">
        <v>17.41583</v>
      </c>
      <c r="BZ21" s="102">
        <v>44.053669999999997</v>
      </c>
      <c r="CA21" s="99"/>
      <c r="CB21" s="100"/>
      <c r="CC21" s="101"/>
      <c r="CD21" s="101"/>
      <c r="CE21" s="101"/>
      <c r="CF21" s="101"/>
      <c r="CG21" s="101">
        <v>118.14735</v>
      </c>
      <c r="CH21" s="101">
        <v>52.418509999999998</v>
      </c>
      <c r="CI21" s="101">
        <v>53.710120000000003</v>
      </c>
      <c r="CJ21" s="101"/>
      <c r="CK21" s="101"/>
      <c r="CL21" s="101"/>
      <c r="CM21" s="102">
        <v>191.19621000000001</v>
      </c>
      <c r="CN21" s="100">
        <v>180.55348000000001</v>
      </c>
      <c r="CO21" s="101">
        <v>180.52450999999999</v>
      </c>
      <c r="CP21" s="101">
        <v>181.33356000000001</v>
      </c>
      <c r="CQ21" s="102">
        <v>181.02912000000001</v>
      </c>
      <c r="CR21" s="100"/>
      <c r="CS21" s="102"/>
      <c r="CT21" s="100"/>
      <c r="CU21" s="102"/>
      <c r="CV21" s="100"/>
      <c r="CW21" s="101"/>
      <c r="CX21" s="103"/>
      <c r="CY21" s="100"/>
      <c r="CZ21" s="101">
        <v>6954.1690799999997</v>
      </c>
      <c r="DA21" s="101"/>
      <c r="DB21" s="102"/>
      <c r="DC21" s="100"/>
      <c r="DD21" s="101"/>
      <c r="DE21" s="101"/>
      <c r="DF21" s="101"/>
      <c r="DG21" s="101"/>
      <c r="DH21" s="101"/>
      <c r="DI21" s="101"/>
      <c r="DJ21" s="101"/>
      <c r="DK21" s="101"/>
      <c r="DL21" s="101"/>
      <c r="DM21" s="101"/>
      <c r="DN21" s="102"/>
      <c r="DO21" s="104"/>
      <c r="DP21" s="105"/>
      <c r="DQ21" s="105"/>
      <c r="DR21" s="106" t="s">
        <v>1399</v>
      </c>
      <c r="DS21" s="100">
        <v>3307.71164</v>
      </c>
      <c r="DT21" s="101">
        <v>907.56469000000004</v>
      </c>
      <c r="DU21" s="101">
        <v>907.56469000000004</v>
      </c>
      <c r="DV21" s="102"/>
      <c r="DW21" s="99"/>
      <c r="DX21" s="100"/>
      <c r="DY21" s="101"/>
      <c r="DZ21" s="101"/>
      <c r="EA21" s="101"/>
      <c r="EB21" s="101"/>
      <c r="EC21" s="103">
        <v>6833.6</v>
      </c>
      <c r="ED21" s="1"/>
      <c r="EE21" s="99">
        <v>2.3778299999999999</v>
      </c>
      <c r="EF21" s="99"/>
      <c r="EG21" s="99"/>
      <c r="EH21" s="99"/>
      <c r="EI21" s="99"/>
      <c r="EJ21" s="99"/>
      <c r="EK21" s="99"/>
      <c r="EL21" s="99"/>
      <c r="EM21" s="100"/>
      <c r="EN21" s="102"/>
      <c r="EO21" s="100"/>
      <c r="EP21" s="102"/>
      <c r="EQ21" s="99"/>
      <c r="ER21" s="99"/>
      <c r="ES21" s="99"/>
      <c r="ET21" s="99"/>
      <c r="EU21" s="99"/>
      <c r="EV21" s="99"/>
      <c r="EW21" s="99"/>
      <c r="EX21" s="99"/>
      <c r="EY21" s="99"/>
      <c r="EZ21" s="99"/>
      <c r="FA21" s="99"/>
      <c r="FB21" s="99"/>
      <c r="FC21" s="99"/>
      <c r="FD21" s="99"/>
      <c r="FE21" s="99"/>
      <c r="FF21" s="99"/>
      <c r="FG21" s="99"/>
      <c r="FH21" s="99"/>
      <c r="FI21" s="99"/>
      <c r="FJ21" s="99"/>
      <c r="FK21" s="99"/>
      <c r="FL21" s="99"/>
      <c r="FM21" s="99"/>
      <c r="FN21" s="100"/>
      <c r="FO21" s="101"/>
      <c r="FP21" s="101"/>
      <c r="FQ21" s="102"/>
      <c r="FR21" s="100"/>
      <c r="FS21" s="102"/>
      <c r="FT21" s="100"/>
      <c r="FU21" s="101"/>
      <c r="FV21" s="101"/>
      <c r="FW21" s="101"/>
      <c r="FX21" s="101"/>
      <c r="FY21" s="102"/>
      <c r="FZ21" s="100"/>
      <c r="GA21" s="102"/>
      <c r="GB21" s="100"/>
      <c r="GC21" s="101"/>
      <c r="GD21" s="101"/>
      <c r="GE21" s="102"/>
      <c r="GF21" s="99"/>
      <c r="GG21" s="99"/>
      <c r="GH21" s="99"/>
      <c r="GI21" s="100"/>
      <c r="GJ21" s="101"/>
      <c r="GK21" s="101"/>
      <c r="GL21" s="101"/>
      <c r="GM21" s="102"/>
      <c r="GN21" s="100"/>
      <c r="GO21" s="101"/>
      <c r="GP21" s="101"/>
      <c r="GQ21" s="102"/>
      <c r="GR21" s="99"/>
      <c r="GS21" s="100"/>
      <c r="GT21" s="101"/>
      <c r="GU21" s="102"/>
      <c r="GV21" s="1"/>
      <c r="GW21" s="99">
        <v>2.3778299999999999</v>
      </c>
      <c r="GX21" s="100"/>
      <c r="GY21" s="102"/>
      <c r="GZ21" s="99"/>
      <c r="HA21" s="99"/>
      <c r="HB21" s="99"/>
      <c r="HC21" s="99"/>
      <c r="HD21" s="99"/>
      <c r="HE21" s="1"/>
      <c r="HF21" s="99"/>
      <c r="HG21" s="99"/>
      <c r="HH21" s="99"/>
      <c r="HI21" s="99"/>
      <c r="HJ21" s="99"/>
      <c r="HK21" s="99"/>
      <c r="HL21" s="100"/>
      <c r="HM21" s="102"/>
      <c r="HN21" s="1"/>
      <c r="HO21" s="100">
        <v>3307.71164</v>
      </c>
      <c r="HP21" s="101">
        <v>3270.3784500000002</v>
      </c>
      <c r="HQ21" s="102">
        <v>875.77293999999995</v>
      </c>
    </row>
    <row r="22" spans="1:225" x14ac:dyDescent="0.3">
      <c r="A22" s="1"/>
      <c r="B22" s="98" t="s">
        <v>765</v>
      </c>
      <c r="C22" s="99"/>
      <c r="D22" s="100"/>
      <c r="E22" s="101"/>
      <c r="F22" s="101">
        <v>8.8258700000000001</v>
      </c>
      <c r="G22" s="102">
        <v>8.5166900000000005</v>
      </c>
      <c r="H22" s="100"/>
      <c r="I22" s="102"/>
      <c r="J22" s="100">
        <v>81.096100000000007</v>
      </c>
      <c r="K22" s="102"/>
      <c r="L22" s="100"/>
      <c r="M22" s="101"/>
      <c r="N22" s="101"/>
      <c r="O22" s="101"/>
      <c r="P22" s="101"/>
      <c r="Q22" s="101"/>
      <c r="R22" s="101"/>
      <c r="S22" s="102"/>
      <c r="T22" s="100">
        <v>18.14123</v>
      </c>
      <c r="U22" s="101">
        <v>19.191960000000002</v>
      </c>
      <c r="V22" s="101"/>
      <c r="W22" s="102">
        <v>1.0612699999999999</v>
      </c>
      <c r="X22" s="99"/>
      <c r="Y22" s="100"/>
      <c r="Z22" s="101"/>
      <c r="AA22" s="102">
        <v>23.060680000000001</v>
      </c>
      <c r="AB22" s="100"/>
      <c r="AC22" s="101"/>
      <c r="AD22" s="101"/>
      <c r="AE22" s="101"/>
      <c r="AF22" s="101">
        <v>11.413130000000001</v>
      </c>
      <c r="AG22" s="101">
        <v>23.889150000000001</v>
      </c>
      <c r="AH22" s="102">
        <v>10.22284</v>
      </c>
      <c r="AI22" s="99"/>
      <c r="AJ22" s="99"/>
      <c r="AK22" s="99">
        <v>175.92341999999999</v>
      </c>
      <c r="AL22" s="100">
        <v>213.71525</v>
      </c>
      <c r="AM22" s="102">
        <v>7.8466800000000001</v>
      </c>
      <c r="AN22" s="100"/>
      <c r="AO22" s="102"/>
      <c r="AP22" s="99"/>
      <c r="AQ22" s="100"/>
      <c r="AR22" s="102"/>
      <c r="AS22" s="99"/>
      <c r="AT22" s="99"/>
      <c r="AU22" s="99"/>
      <c r="AV22" s="100"/>
      <c r="AW22" s="101"/>
      <c r="AX22" s="102"/>
      <c r="AY22" s="100"/>
      <c r="AZ22" s="101"/>
      <c r="BA22" s="101"/>
      <c r="BB22" s="101"/>
      <c r="BC22" s="101"/>
      <c r="BD22" s="102"/>
      <c r="BE22" s="100"/>
      <c r="BF22" s="102"/>
      <c r="BG22" s="99"/>
      <c r="BH22" s="100"/>
      <c r="BI22" s="101"/>
      <c r="BJ22" s="102"/>
      <c r="BK22" s="100">
        <v>164.44227000000001</v>
      </c>
      <c r="BL22" s="101">
        <v>165.47058000000001</v>
      </c>
      <c r="BM22" s="101">
        <v>165.59853000000001</v>
      </c>
      <c r="BN22" s="101"/>
      <c r="BO22" s="101"/>
      <c r="BP22" s="101"/>
      <c r="BQ22" s="101"/>
      <c r="BR22" s="101">
        <v>171.57544999999999</v>
      </c>
      <c r="BS22" s="101"/>
      <c r="BT22" s="101"/>
      <c r="BU22" s="101">
        <v>206.49456000000001</v>
      </c>
      <c r="BV22" s="101">
        <v>206.11548999999999</v>
      </c>
      <c r="BW22" s="101">
        <v>205.99002999999999</v>
      </c>
      <c r="BX22" s="102"/>
      <c r="BY22" s="100">
        <v>17.41583</v>
      </c>
      <c r="BZ22" s="102">
        <v>44.053669999999997</v>
      </c>
      <c r="CA22" s="99"/>
      <c r="CB22" s="100"/>
      <c r="CC22" s="101"/>
      <c r="CD22" s="101"/>
      <c r="CE22" s="101"/>
      <c r="CF22" s="101"/>
      <c r="CG22" s="101">
        <v>118.14735</v>
      </c>
      <c r="CH22" s="101">
        <v>52.418509999999998</v>
      </c>
      <c r="CI22" s="101">
        <v>53.710120000000003</v>
      </c>
      <c r="CJ22" s="101"/>
      <c r="CK22" s="101"/>
      <c r="CL22" s="101"/>
      <c r="CM22" s="102">
        <v>191.19621000000001</v>
      </c>
      <c r="CN22" s="100">
        <v>180.55348000000001</v>
      </c>
      <c r="CO22" s="101">
        <v>180.52450999999999</v>
      </c>
      <c r="CP22" s="101">
        <v>181.33356000000001</v>
      </c>
      <c r="CQ22" s="102">
        <v>181.02912000000001</v>
      </c>
      <c r="CR22" s="100"/>
      <c r="CS22" s="102"/>
      <c r="CT22" s="100"/>
      <c r="CU22" s="102"/>
      <c r="CV22" s="100"/>
      <c r="CW22" s="101"/>
      <c r="CX22" s="103"/>
      <c r="CY22" s="100"/>
      <c r="CZ22" s="101">
        <v>7282.0843400000003</v>
      </c>
      <c r="DA22" s="101"/>
      <c r="DB22" s="102"/>
      <c r="DC22" s="100"/>
      <c r="DD22" s="101"/>
      <c r="DE22" s="101"/>
      <c r="DF22" s="101"/>
      <c r="DG22" s="101"/>
      <c r="DH22" s="101"/>
      <c r="DI22" s="101"/>
      <c r="DJ22" s="101"/>
      <c r="DK22" s="101"/>
      <c r="DL22" s="101"/>
      <c r="DM22" s="101"/>
      <c r="DN22" s="102"/>
      <c r="DO22" s="104"/>
      <c r="DP22" s="105"/>
      <c r="DQ22" s="105"/>
      <c r="DR22" s="106" t="s">
        <v>1400</v>
      </c>
      <c r="DS22" s="100">
        <v>3091.3513699999999</v>
      </c>
      <c r="DT22" s="101">
        <v>691.20442000000003</v>
      </c>
      <c r="DU22" s="101">
        <v>691.20442000000003</v>
      </c>
      <c r="DV22" s="102"/>
      <c r="DW22" s="99"/>
      <c r="DX22" s="100"/>
      <c r="DY22" s="101"/>
      <c r="DZ22" s="101"/>
      <c r="EA22" s="101"/>
      <c r="EB22" s="101"/>
      <c r="EC22" s="103">
        <v>7160.4</v>
      </c>
      <c r="ED22" s="1"/>
      <c r="EE22" s="99">
        <v>2.3778299999999999</v>
      </c>
      <c r="EF22" s="99"/>
      <c r="EG22" s="99"/>
      <c r="EH22" s="99"/>
      <c r="EI22" s="99"/>
      <c r="EJ22" s="99"/>
      <c r="EK22" s="99"/>
      <c r="EL22" s="99"/>
      <c r="EM22" s="100"/>
      <c r="EN22" s="102"/>
      <c r="EO22" s="100"/>
      <c r="EP22" s="102"/>
      <c r="EQ22" s="99"/>
      <c r="ER22" s="99"/>
      <c r="ES22" s="99"/>
      <c r="ET22" s="99"/>
      <c r="EU22" s="99"/>
      <c r="EV22" s="99"/>
      <c r="EW22" s="99"/>
      <c r="EX22" s="99"/>
      <c r="EY22" s="99"/>
      <c r="EZ22" s="99"/>
      <c r="FA22" s="99"/>
      <c r="FB22" s="99"/>
      <c r="FC22" s="99"/>
      <c r="FD22" s="99"/>
      <c r="FE22" s="99"/>
      <c r="FF22" s="99"/>
      <c r="FG22" s="99"/>
      <c r="FH22" s="99"/>
      <c r="FI22" s="99"/>
      <c r="FJ22" s="99"/>
      <c r="FK22" s="99"/>
      <c r="FL22" s="99"/>
      <c r="FM22" s="99"/>
      <c r="FN22" s="100"/>
      <c r="FO22" s="101"/>
      <c r="FP22" s="101"/>
      <c r="FQ22" s="102"/>
      <c r="FR22" s="100"/>
      <c r="FS22" s="102"/>
      <c r="FT22" s="100"/>
      <c r="FU22" s="101"/>
      <c r="FV22" s="101"/>
      <c r="FW22" s="101"/>
      <c r="FX22" s="101"/>
      <c r="FY22" s="102"/>
      <c r="FZ22" s="100"/>
      <c r="GA22" s="102"/>
      <c r="GB22" s="100"/>
      <c r="GC22" s="101"/>
      <c r="GD22" s="101"/>
      <c r="GE22" s="102"/>
      <c r="GF22" s="99"/>
      <c r="GG22" s="99"/>
      <c r="GH22" s="99"/>
      <c r="GI22" s="100"/>
      <c r="GJ22" s="101"/>
      <c r="GK22" s="101"/>
      <c r="GL22" s="101"/>
      <c r="GM22" s="102"/>
      <c r="GN22" s="100"/>
      <c r="GO22" s="101"/>
      <c r="GP22" s="101"/>
      <c r="GQ22" s="102"/>
      <c r="GR22" s="99"/>
      <c r="GS22" s="100"/>
      <c r="GT22" s="101"/>
      <c r="GU22" s="102"/>
      <c r="GV22" s="1"/>
      <c r="GW22" s="99">
        <v>2.3778299999999999</v>
      </c>
      <c r="GX22" s="100"/>
      <c r="GY22" s="102"/>
      <c r="GZ22" s="99"/>
      <c r="HA22" s="99"/>
      <c r="HB22" s="99"/>
      <c r="HC22" s="99"/>
      <c r="HD22" s="99"/>
      <c r="HE22" s="1"/>
      <c r="HF22" s="99"/>
      <c r="HG22" s="99"/>
      <c r="HH22" s="99"/>
      <c r="HI22" s="99"/>
      <c r="HJ22" s="99"/>
      <c r="HK22" s="99"/>
      <c r="HL22" s="100"/>
      <c r="HM22" s="102"/>
      <c r="HN22" s="1"/>
      <c r="HO22" s="100">
        <v>3091.3513699999999</v>
      </c>
      <c r="HP22" s="101">
        <v>3054.01818</v>
      </c>
      <c r="HQ22" s="102">
        <v>875.77293999999995</v>
      </c>
    </row>
    <row r="23" spans="1:225" x14ac:dyDescent="0.3">
      <c r="A23" s="1"/>
      <c r="B23" s="98" t="s">
        <v>766</v>
      </c>
      <c r="C23" s="99"/>
      <c r="D23" s="100"/>
      <c r="E23" s="101"/>
      <c r="F23" s="101">
        <v>8.8258700000000001</v>
      </c>
      <c r="G23" s="102">
        <v>8.5166900000000005</v>
      </c>
      <c r="H23" s="100"/>
      <c r="I23" s="102"/>
      <c r="J23" s="100">
        <v>81.096100000000007</v>
      </c>
      <c r="K23" s="102"/>
      <c r="L23" s="100"/>
      <c r="M23" s="101"/>
      <c r="N23" s="101"/>
      <c r="O23" s="101"/>
      <c r="P23" s="101"/>
      <c r="Q23" s="101"/>
      <c r="R23" s="101"/>
      <c r="S23" s="102"/>
      <c r="T23" s="100">
        <v>18.14123</v>
      </c>
      <c r="U23" s="101">
        <v>19.191960000000002</v>
      </c>
      <c r="V23" s="101"/>
      <c r="W23" s="102">
        <v>1.0612699999999999</v>
      </c>
      <c r="X23" s="99"/>
      <c r="Y23" s="100"/>
      <c r="Z23" s="101"/>
      <c r="AA23" s="102"/>
      <c r="AB23" s="100"/>
      <c r="AC23" s="101"/>
      <c r="AD23" s="101"/>
      <c r="AE23" s="101"/>
      <c r="AF23" s="101">
        <v>11.413130000000001</v>
      </c>
      <c r="AG23" s="101">
        <v>23.889150000000001</v>
      </c>
      <c r="AH23" s="102">
        <v>10.22284</v>
      </c>
      <c r="AI23" s="99"/>
      <c r="AJ23" s="99"/>
      <c r="AK23" s="99">
        <v>175.92341999999999</v>
      </c>
      <c r="AL23" s="100">
        <v>213.71525</v>
      </c>
      <c r="AM23" s="102">
        <v>7.8466800000000001</v>
      </c>
      <c r="AN23" s="100"/>
      <c r="AO23" s="102"/>
      <c r="AP23" s="99"/>
      <c r="AQ23" s="100"/>
      <c r="AR23" s="102"/>
      <c r="AS23" s="99"/>
      <c r="AT23" s="99"/>
      <c r="AU23" s="99"/>
      <c r="AV23" s="100"/>
      <c r="AW23" s="101"/>
      <c r="AX23" s="102"/>
      <c r="AY23" s="100"/>
      <c r="AZ23" s="101"/>
      <c r="BA23" s="101"/>
      <c r="BB23" s="101"/>
      <c r="BC23" s="101"/>
      <c r="BD23" s="102"/>
      <c r="BE23" s="100"/>
      <c r="BF23" s="102"/>
      <c r="BG23" s="99"/>
      <c r="BH23" s="100"/>
      <c r="BI23" s="101"/>
      <c r="BJ23" s="102"/>
      <c r="BK23" s="100">
        <v>164.44227000000001</v>
      </c>
      <c r="BL23" s="101">
        <v>165.47058000000001</v>
      </c>
      <c r="BM23" s="101">
        <v>165.59853000000001</v>
      </c>
      <c r="BN23" s="101"/>
      <c r="BO23" s="101"/>
      <c r="BP23" s="101"/>
      <c r="BQ23" s="101"/>
      <c r="BR23" s="101">
        <v>171.57544999999999</v>
      </c>
      <c r="BS23" s="101"/>
      <c r="BT23" s="101"/>
      <c r="BU23" s="101">
        <v>206.49456000000001</v>
      </c>
      <c r="BV23" s="101">
        <v>206.11548999999999</v>
      </c>
      <c r="BW23" s="101">
        <v>205.99002999999999</v>
      </c>
      <c r="BX23" s="102"/>
      <c r="BY23" s="100">
        <v>17.41583</v>
      </c>
      <c r="BZ23" s="102">
        <v>44.053669999999997</v>
      </c>
      <c r="CA23" s="99"/>
      <c r="CB23" s="100"/>
      <c r="CC23" s="101"/>
      <c r="CD23" s="101"/>
      <c r="CE23" s="101"/>
      <c r="CF23" s="101"/>
      <c r="CG23" s="101">
        <v>118.14735</v>
      </c>
      <c r="CH23" s="101">
        <v>52.418509999999998</v>
      </c>
      <c r="CI23" s="101">
        <v>53.710120000000003</v>
      </c>
      <c r="CJ23" s="101"/>
      <c r="CK23" s="101"/>
      <c r="CL23" s="101"/>
      <c r="CM23" s="102">
        <v>191.19621000000001</v>
      </c>
      <c r="CN23" s="100">
        <v>180.55348000000001</v>
      </c>
      <c r="CO23" s="101">
        <v>180.52450999999999</v>
      </c>
      <c r="CP23" s="101">
        <v>181.33356000000001</v>
      </c>
      <c r="CQ23" s="102">
        <v>181.02912000000001</v>
      </c>
      <c r="CR23" s="100"/>
      <c r="CS23" s="102"/>
      <c r="CT23" s="100"/>
      <c r="CU23" s="102"/>
      <c r="CV23" s="100"/>
      <c r="CW23" s="101"/>
      <c r="CX23" s="103"/>
      <c r="CY23" s="100"/>
      <c r="CZ23" s="101">
        <v>7600.3146800000004</v>
      </c>
      <c r="DA23" s="101"/>
      <c r="DB23" s="102"/>
      <c r="DC23" s="100"/>
      <c r="DD23" s="101"/>
      <c r="DE23" s="101"/>
      <c r="DF23" s="101"/>
      <c r="DG23" s="101"/>
      <c r="DH23" s="101"/>
      <c r="DI23" s="101"/>
      <c r="DJ23" s="101"/>
      <c r="DK23" s="101"/>
      <c r="DL23" s="101"/>
      <c r="DM23" s="101"/>
      <c r="DN23" s="102"/>
      <c r="DO23" s="104"/>
      <c r="DP23" s="105"/>
      <c r="DQ23" s="105"/>
      <c r="DR23" s="106" t="s">
        <v>1400</v>
      </c>
      <c r="DS23" s="100">
        <v>3068.2906899999998</v>
      </c>
      <c r="DT23" s="101">
        <v>668.14373999999998</v>
      </c>
      <c r="DU23" s="101">
        <v>668.14373999999998</v>
      </c>
      <c r="DV23" s="102"/>
      <c r="DW23" s="99"/>
      <c r="DX23" s="100"/>
      <c r="DY23" s="101"/>
      <c r="DZ23" s="101"/>
      <c r="EA23" s="101"/>
      <c r="EB23" s="101"/>
      <c r="EC23" s="103">
        <v>7478.2</v>
      </c>
      <c r="ED23" s="1"/>
      <c r="EE23" s="99">
        <v>2.3778299999999999</v>
      </c>
      <c r="EF23" s="99"/>
      <c r="EG23" s="99"/>
      <c r="EH23" s="99"/>
      <c r="EI23" s="99"/>
      <c r="EJ23" s="99"/>
      <c r="EK23" s="99"/>
      <c r="EL23" s="99"/>
      <c r="EM23" s="100"/>
      <c r="EN23" s="102"/>
      <c r="EO23" s="100"/>
      <c r="EP23" s="102"/>
      <c r="EQ23" s="99"/>
      <c r="ER23" s="99"/>
      <c r="ES23" s="99"/>
      <c r="ET23" s="99"/>
      <c r="EU23" s="99"/>
      <c r="EV23" s="99"/>
      <c r="EW23" s="99"/>
      <c r="EX23" s="99"/>
      <c r="EY23" s="99"/>
      <c r="EZ23" s="99"/>
      <c r="FA23" s="99"/>
      <c r="FB23" s="99"/>
      <c r="FC23" s="99"/>
      <c r="FD23" s="99"/>
      <c r="FE23" s="99"/>
      <c r="FF23" s="99"/>
      <c r="FG23" s="99"/>
      <c r="FH23" s="99"/>
      <c r="FI23" s="99"/>
      <c r="FJ23" s="99"/>
      <c r="FK23" s="99"/>
      <c r="FL23" s="99"/>
      <c r="FM23" s="99"/>
      <c r="FN23" s="100"/>
      <c r="FO23" s="101"/>
      <c r="FP23" s="101"/>
      <c r="FQ23" s="102"/>
      <c r="FR23" s="100"/>
      <c r="FS23" s="102"/>
      <c r="FT23" s="100"/>
      <c r="FU23" s="101"/>
      <c r="FV23" s="101"/>
      <c r="FW23" s="101"/>
      <c r="FX23" s="101"/>
      <c r="FY23" s="102"/>
      <c r="FZ23" s="100"/>
      <c r="GA23" s="102"/>
      <c r="GB23" s="100"/>
      <c r="GC23" s="101"/>
      <c r="GD23" s="101"/>
      <c r="GE23" s="102"/>
      <c r="GF23" s="99"/>
      <c r="GG23" s="99"/>
      <c r="GH23" s="99"/>
      <c r="GI23" s="100"/>
      <c r="GJ23" s="101"/>
      <c r="GK23" s="101"/>
      <c r="GL23" s="101"/>
      <c r="GM23" s="102"/>
      <c r="GN23" s="100"/>
      <c r="GO23" s="101"/>
      <c r="GP23" s="101"/>
      <c r="GQ23" s="102"/>
      <c r="GR23" s="99"/>
      <c r="GS23" s="100"/>
      <c r="GT23" s="101"/>
      <c r="GU23" s="102"/>
      <c r="GV23" s="1"/>
      <c r="GW23" s="99">
        <v>2.3778299999999999</v>
      </c>
      <c r="GX23" s="100"/>
      <c r="GY23" s="102"/>
      <c r="GZ23" s="99"/>
      <c r="HA23" s="99"/>
      <c r="HB23" s="99"/>
      <c r="HC23" s="99"/>
      <c r="HD23" s="99"/>
      <c r="HE23" s="1"/>
      <c r="HF23" s="99"/>
      <c r="HG23" s="99"/>
      <c r="HH23" s="99"/>
      <c r="HI23" s="99"/>
      <c r="HJ23" s="99"/>
      <c r="HK23" s="99"/>
      <c r="HL23" s="100"/>
      <c r="HM23" s="102"/>
      <c r="HN23" s="1"/>
      <c r="HO23" s="100">
        <v>3068.2906899999998</v>
      </c>
      <c r="HP23" s="101">
        <v>3030.9575</v>
      </c>
      <c r="HQ23" s="102">
        <v>875.77293999999995</v>
      </c>
    </row>
    <row r="24" spans="1:225" x14ac:dyDescent="0.3">
      <c r="A24" s="1"/>
      <c r="B24" s="98" t="s">
        <v>767</v>
      </c>
      <c r="C24" s="99"/>
      <c r="D24" s="100"/>
      <c r="E24" s="101"/>
      <c r="F24" s="101">
        <v>8.8258700000000001</v>
      </c>
      <c r="G24" s="102">
        <v>8.5166900000000005</v>
      </c>
      <c r="H24" s="100"/>
      <c r="I24" s="102"/>
      <c r="J24" s="100">
        <v>81.096100000000007</v>
      </c>
      <c r="K24" s="102"/>
      <c r="L24" s="100"/>
      <c r="M24" s="101"/>
      <c r="N24" s="101"/>
      <c r="O24" s="101"/>
      <c r="P24" s="101"/>
      <c r="Q24" s="101"/>
      <c r="R24" s="101"/>
      <c r="S24" s="102"/>
      <c r="T24" s="100">
        <v>18.14123</v>
      </c>
      <c r="U24" s="101">
        <v>19.191960000000002</v>
      </c>
      <c r="V24" s="101"/>
      <c r="W24" s="102">
        <v>1.0612699999999999</v>
      </c>
      <c r="X24" s="99"/>
      <c r="Y24" s="100"/>
      <c r="Z24" s="101"/>
      <c r="AA24" s="102"/>
      <c r="AB24" s="100"/>
      <c r="AC24" s="101"/>
      <c r="AD24" s="101"/>
      <c r="AE24" s="101"/>
      <c r="AF24" s="101">
        <v>11.413130000000001</v>
      </c>
      <c r="AG24" s="101">
        <v>23.889150000000001</v>
      </c>
      <c r="AH24" s="102">
        <v>10.22284</v>
      </c>
      <c r="AI24" s="99"/>
      <c r="AJ24" s="99"/>
      <c r="AK24" s="99">
        <v>175.92341999999999</v>
      </c>
      <c r="AL24" s="100">
        <v>213.71525</v>
      </c>
      <c r="AM24" s="102">
        <v>7.8466800000000001</v>
      </c>
      <c r="AN24" s="100"/>
      <c r="AO24" s="102"/>
      <c r="AP24" s="99"/>
      <c r="AQ24" s="100"/>
      <c r="AR24" s="102"/>
      <c r="AS24" s="99"/>
      <c r="AT24" s="99"/>
      <c r="AU24" s="99"/>
      <c r="AV24" s="100"/>
      <c r="AW24" s="101"/>
      <c r="AX24" s="102"/>
      <c r="AY24" s="100"/>
      <c r="AZ24" s="101"/>
      <c r="BA24" s="101"/>
      <c r="BB24" s="101"/>
      <c r="BC24" s="101"/>
      <c r="BD24" s="102"/>
      <c r="BE24" s="100"/>
      <c r="BF24" s="102"/>
      <c r="BG24" s="99"/>
      <c r="BH24" s="100"/>
      <c r="BI24" s="101"/>
      <c r="BJ24" s="102"/>
      <c r="BK24" s="100">
        <v>164.44227000000001</v>
      </c>
      <c r="BL24" s="101">
        <v>165.47058000000001</v>
      </c>
      <c r="BM24" s="101">
        <v>165.59853000000001</v>
      </c>
      <c r="BN24" s="101"/>
      <c r="BO24" s="101"/>
      <c r="BP24" s="101"/>
      <c r="BQ24" s="101"/>
      <c r="BR24" s="101"/>
      <c r="BS24" s="101"/>
      <c r="BT24" s="101"/>
      <c r="BU24" s="101">
        <v>206.49456000000001</v>
      </c>
      <c r="BV24" s="101">
        <v>206.11548999999999</v>
      </c>
      <c r="BW24" s="101">
        <v>205.99002999999999</v>
      </c>
      <c r="BX24" s="102"/>
      <c r="BY24" s="100">
        <v>17.41583</v>
      </c>
      <c r="BZ24" s="102">
        <v>44.053669999999997</v>
      </c>
      <c r="CA24" s="99"/>
      <c r="CB24" s="100"/>
      <c r="CC24" s="101"/>
      <c r="CD24" s="101"/>
      <c r="CE24" s="101"/>
      <c r="CF24" s="101"/>
      <c r="CG24" s="101">
        <v>118.14735</v>
      </c>
      <c r="CH24" s="101">
        <v>52.418509999999998</v>
      </c>
      <c r="CI24" s="101">
        <v>53.710120000000003</v>
      </c>
      <c r="CJ24" s="101"/>
      <c r="CK24" s="101"/>
      <c r="CL24" s="101"/>
      <c r="CM24" s="102">
        <v>191.19621000000001</v>
      </c>
      <c r="CN24" s="100">
        <v>180.55348000000001</v>
      </c>
      <c r="CO24" s="101">
        <v>180.52450999999999</v>
      </c>
      <c r="CP24" s="101">
        <v>181.33356000000001</v>
      </c>
      <c r="CQ24" s="102">
        <v>181.02912000000001</v>
      </c>
      <c r="CR24" s="100"/>
      <c r="CS24" s="102"/>
      <c r="CT24" s="100"/>
      <c r="CU24" s="102"/>
      <c r="CV24" s="100"/>
      <c r="CW24" s="101"/>
      <c r="CX24" s="103"/>
      <c r="CY24" s="100"/>
      <c r="CZ24" s="101">
        <v>7781.4915499999997</v>
      </c>
      <c r="DA24" s="101"/>
      <c r="DB24" s="102"/>
      <c r="DC24" s="100"/>
      <c r="DD24" s="101"/>
      <c r="DE24" s="101"/>
      <c r="DF24" s="101"/>
      <c r="DG24" s="101"/>
      <c r="DH24" s="101"/>
      <c r="DI24" s="101"/>
      <c r="DJ24" s="101"/>
      <c r="DK24" s="101"/>
      <c r="DL24" s="101"/>
      <c r="DM24" s="101"/>
      <c r="DN24" s="102"/>
      <c r="DO24" s="104"/>
      <c r="DP24" s="105"/>
      <c r="DQ24" s="105"/>
      <c r="DR24" s="106" t="s">
        <v>1400</v>
      </c>
      <c r="DS24" s="100">
        <v>2896.71524</v>
      </c>
      <c r="DT24" s="101">
        <v>496.56828999999999</v>
      </c>
      <c r="DU24" s="101">
        <v>496.56828999999999</v>
      </c>
      <c r="DV24" s="102"/>
      <c r="DW24" s="99"/>
      <c r="DX24" s="100"/>
      <c r="DY24" s="101"/>
      <c r="DZ24" s="101"/>
      <c r="EA24" s="101"/>
      <c r="EB24" s="101"/>
      <c r="EC24" s="103">
        <v>7658.9</v>
      </c>
      <c r="ED24" s="1"/>
      <c r="EE24" s="99">
        <v>2.3778299999999999</v>
      </c>
      <c r="EF24" s="99"/>
      <c r="EG24" s="99"/>
      <c r="EH24" s="99"/>
      <c r="EI24" s="99"/>
      <c r="EJ24" s="99"/>
      <c r="EK24" s="99"/>
      <c r="EL24" s="99"/>
      <c r="EM24" s="100"/>
      <c r="EN24" s="102"/>
      <c r="EO24" s="100"/>
      <c r="EP24" s="102"/>
      <c r="EQ24" s="99"/>
      <c r="ER24" s="99"/>
      <c r="ES24" s="99"/>
      <c r="ET24" s="99"/>
      <c r="EU24" s="99"/>
      <c r="EV24" s="99"/>
      <c r="EW24" s="99"/>
      <c r="EX24" s="99"/>
      <c r="EY24" s="99"/>
      <c r="EZ24" s="99"/>
      <c r="FA24" s="99"/>
      <c r="FB24" s="99"/>
      <c r="FC24" s="99"/>
      <c r="FD24" s="99"/>
      <c r="FE24" s="99"/>
      <c r="FF24" s="99"/>
      <c r="FG24" s="99"/>
      <c r="FH24" s="99"/>
      <c r="FI24" s="99"/>
      <c r="FJ24" s="99"/>
      <c r="FK24" s="99"/>
      <c r="FL24" s="99"/>
      <c r="FM24" s="99"/>
      <c r="FN24" s="100"/>
      <c r="FO24" s="101"/>
      <c r="FP24" s="101"/>
      <c r="FQ24" s="102"/>
      <c r="FR24" s="100"/>
      <c r="FS24" s="102"/>
      <c r="FT24" s="100"/>
      <c r="FU24" s="101"/>
      <c r="FV24" s="101"/>
      <c r="FW24" s="101"/>
      <c r="FX24" s="101"/>
      <c r="FY24" s="102"/>
      <c r="FZ24" s="100"/>
      <c r="GA24" s="102"/>
      <c r="GB24" s="100"/>
      <c r="GC24" s="101"/>
      <c r="GD24" s="101"/>
      <c r="GE24" s="102"/>
      <c r="GF24" s="99"/>
      <c r="GG24" s="99"/>
      <c r="GH24" s="99"/>
      <c r="GI24" s="100"/>
      <c r="GJ24" s="101"/>
      <c r="GK24" s="101"/>
      <c r="GL24" s="101"/>
      <c r="GM24" s="102"/>
      <c r="GN24" s="100"/>
      <c r="GO24" s="101"/>
      <c r="GP24" s="101"/>
      <c r="GQ24" s="102"/>
      <c r="GR24" s="99"/>
      <c r="GS24" s="100"/>
      <c r="GT24" s="101"/>
      <c r="GU24" s="102"/>
      <c r="GV24" s="1"/>
      <c r="GW24" s="99">
        <v>2.3778299999999999</v>
      </c>
      <c r="GX24" s="100"/>
      <c r="GY24" s="102"/>
      <c r="GZ24" s="99"/>
      <c r="HA24" s="99"/>
      <c r="HB24" s="99"/>
      <c r="HC24" s="99"/>
      <c r="HD24" s="99"/>
      <c r="HE24" s="1"/>
      <c r="HF24" s="99"/>
      <c r="HG24" s="99"/>
      <c r="HH24" s="99"/>
      <c r="HI24" s="99"/>
      <c r="HJ24" s="99"/>
      <c r="HK24" s="99"/>
      <c r="HL24" s="100"/>
      <c r="HM24" s="102"/>
      <c r="HN24" s="1"/>
      <c r="HO24" s="100">
        <v>2896.71524</v>
      </c>
      <c r="HP24" s="101">
        <v>2859.3820500000002</v>
      </c>
      <c r="HQ24" s="102">
        <v>875.77293999999995</v>
      </c>
    </row>
    <row r="25" spans="1:225" x14ac:dyDescent="0.3">
      <c r="A25" s="1"/>
      <c r="B25" s="98" t="s">
        <v>768</v>
      </c>
      <c r="C25" s="99"/>
      <c r="D25" s="100"/>
      <c r="E25" s="101"/>
      <c r="F25" s="101">
        <v>8.8258700000000001</v>
      </c>
      <c r="G25" s="102">
        <v>8.5166900000000005</v>
      </c>
      <c r="H25" s="100"/>
      <c r="I25" s="102"/>
      <c r="J25" s="100">
        <v>81.096100000000007</v>
      </c>
      <c r="K25" s="102"/>
      <c r="L25" s="100"/>
      <c r="M25" s="101"/>
      <c r="N25" s="101"/>
      <c r="O25" s="101"/>
      <c r="P25" s="101"/>
      <c r="Q25" s="101"/>
      <c r="R25" s="101"/>
      <c r="S25" s="102"/>
      <c r="T25" s="100">
        <v>18.14123</v>
      </c>
      <c r="U25" s="101">
        <v>19.191960000000002</v>
      </c>
      <c r="V25" s="101"/>
      <c r="W25" s="102">
        <v>1.0612699999999999</v>
      </c>
      <c r="X25" s="99"/>
      <c r="Y25" s="100"/>
      <c r="Z25" s="101"/>
      <c r="AA25" s="102"/>
      <c r="AB25" s="100"/>
      <c r="AC25" s="101"/>
      <c r="AD25" s="101"/>
      <c r="AE25" s="101"/>
      <c r="AF25" s="101">
        <v>11.413130000000001</v>
      </c>
      <c r="AG25" s="101">
        <v>23.889150000000001</v>
      </c>
      <c r="AH25" s="102">
        <v>10.22284</v>
      </c>
      <c r="AI25" s="99"/>
      <c r="AJ25" s="99"/>
      <c r="AK25" s="99">
        <v>175.92341999999999</v>
      </c>
      <c r="AL25" s="100">
        <v>213.71525</v>
      </c>
      <c r="AM25" s="102">
        <v>7.8466800000000001</v>
      </c>
      <c r="AN25" s="100"/>
      <c r="AO25" s="102"/>
      <c r="AP25" s="99"/>
      <c r="AQ25" s="100"/>
      <c r="AR25" s="102"/>
      <c r="AS25" s="99"/>
      <c r="AT25" s="99"/>
      <c r="AU25" s="99"/>
      <c r="AV25" s="100"/>
      <c r="AW25" s="101"/>
      <c r="AX25" s="102"/>
      <c r="AY25" s="100"/>
      <c r="AZ25" s="101"/>
      <c r="BA25" s="101"/>
      <c r="BB25" s="101"/>
      <c r="BC25" s="101"/>
      <c r="BD25" s="102"/>
      <c r="BE25" s="100"/>
      <c r="BF25" s="102"/>
      <c r="BG25" s="99"/>
      <c r="BH25" s="100"/>
      <c r="BI25" s="101"/>
      <c r="BJ25" s="102"/>
      <c r="BK25" s="100">
        <v>164.44227000000001</v>
      </c>
      <c r="BL25" s="101">
        <v>165.47058000000001</v>
      </c>
      <c r="BM25" s="101">
        <v>165.59853000000001</v>
      </c>
      <c r="BN25" s="101"/>
      <c r="BO25" s="101"/>
      <c r="BP25" s="101"/>
      <c r="BQ25" s="101"/>
      <c r="BR25" s="101"/>
      <c r="BS25" s="101"/>
      <c r="BT25" s="101"/>
      <c r="BU25" s="101">
        <v>206.49456000000001</v>
      </c>
      <c r="BV25" s="101">
        <v>206.11548999999999</v>
      </c>
      <c r="BW25" s="101">
        <v>205.99002999999999</v>
      </c>
      <c r="BX25" s="102"/>
      <c r="BY25" s="100">
        <v>17.41583</v>
      </c>
      <c r="BZ25" s="102">
        <v>44.053669999999997</v>
      </c>
      <c r="CA25" s="99"/>
      <c r="CB25" s="100"/>
      <c r="CC25" s="101"/>
      <c r="CD25" s="101"/>
      <c r="CE25" s="101"/>
      <c r="CF25" s="101"/>
      <c r="CG25" s="101">
        <v>118.14735</v>
      </c>
      <c r="CH25" s="101">
        <v>52.418509999999998</v>
      </c>
      <c r="CI25" s="101">
        <v>53.710120000000003</v>
      </c>
      <c r="CJ25" s="101"/>
      <c r="CK25" s="101"/>
      <c r="CL25" s="101"/>
      <c r="CM25" s="102">
        <v>191.19621000000001</v>
      </c>
      <c r="CN25" s="100">
        <v>180.55348000000001</v>
      </c>
      <c r="CO25" s="101">
        <v>180.52450999999999</v>
      </c>
      <c r="CP25" s="101">
        <v>181.33356000000001</v>
      </c>
      <c r="CQ25" s="102">
        <v>181.02912000000001</v>
      </c>
      <c r="CR25" s="100"/>
      <c r="CS25" s="102"/>
      <c r="CT25" s="100"/>
      <c r="CU25" s="102"/>
      <c r="CV25" s="100"/>
      <c r="CW25" s="101"/>
      <c r="CX25" s="103"/>
      <c r="CY25" s="100"/>
      <c r="CZ25" s="101">
        <v>7843.8001299999996</v>
      </c>
      <c r="DA25" s="101"/>
      <c r="DB25" s="102"/>
      <c r="DC25" s="100"/>
      <c r="DD25" s="101"/>
      <c r="DE25" s="101"/>
      <c r="DF25" s="101"/>
      <c r="DG25" s="101"/>
      <c r="DH25" s="101"/>
      <c r="DI25" s="101"/>
      <c r="DJ25" s="101"/>
      <c r="DK25" s="101"/>
      <c r="DL25" s="101"/>
      <c r="DM25" s="101"/>
      <c r="DN25" s="102"/>
      <c r="DO25" s="104"/>
      <c r="DP25" s="105"/>
      <c r="DQ25" s="105"/>
      <c r="DR25" s="106" t="s">
        <v>1400</v>
      </c>
      <c r="DS25" s="100">
        <v>2896.71524</v>
      </c>
      <c r="DT25" s="101">
        <v>496.56828999999999</v>
      </c>
      <c r="DU25" s="101">
        <v>496.56828999999999</v>
      </c>
      <c r="DV25" s="102"/>
      <c r="DW25" s="99"/>
      <c r="DX25" s="100"/>
      <c r="DY25" s="101"/>
      <c r="DZ25" s="101"/>
      <c r="EA25" s="101"/>
      <c r="EB25" s="101"/>
      <c r="EC25" s="103">
        <v>7722.2</v>
      </c>
      <c r="ED25" s="1"/>
      <c r="EE25" s="99">
        <v>2.3778299999999999</v>
      </c>
      <c r="EF25" s="99"/>
      <c r="EG25" s="99"/>
      <c r="EH25" s="99"/>
      <c r="EI25" s="99"/>
      <c r="EJ25" s="99"/>
      <c r="EK25" s="99"/>
      <c r="EL25" s="99"/>
      <c r="EM25" s="100"/>
      <c r="EN25" s="102"/>
      <c r="EO25" s="100"/>
      <c r="EP25" s="102"/>
      <c r="EQ25" s="99"/>
      <c r="ER25" s="99"/>
      <c r="ES25" s="99"/>
      <c r="ET25" s="99"/>
      <c r="EU25" s="99"/>
      <c r="EV25" s="99"/>
      <c r="EW25" s="99"/>
      <c r="EX25" s="99"/>
      <c r="EY25" s="99"/>
      <c r="EZ25" s="99"/>
      <c r="FA25" s="99"/>
      <c r="FB25" s="99"/>
      <c r="FC25" s="99"/>
      <c r="FD25" s="99"/>
      <c r="FE25" s="99"/>
      <c r="FF25" s="99"/>
      <c r="FG25" s="99"/>
      <c r="FH25" s="99"/>
      <c r="FI25" s="99"/>
      <c r="FJ25" s="99"/>
      <c r="FK25" s="99"/>
      <c r="FL25" s="99"/>
      <c r="FM25" s="99"/>
      <c r="FN25" s="100"/>
      <c r="FO25" s="101"/>
      <c r="FP25" s="101"/>
      <c r="FQ25" s="102"/>
      <c r="FR25" s="100"/>
      <c r="FS25" s="102"/>
      <c r="FT25" s="100"/>
      <c r="FU25" s="101"/>
      <c r="FV25" s="101"/>
      <c r="FW25" s="101"/>
      <c r="FX25" s="101"/>
      <c r="FY25" s="102"/>
      <c r="FZ25" s="100"/>
      <c r="GA25" s="102"/>
      <c r="GB25" s="100"/>
      <c r="GC25" s="101"/>
      <c r="GD25" s="101"/>
      <c r="GE25" s="102"/>
      <c r="GF25" s="99"/>
      <c r="GG25" s="99"/>
      <c r="GH25" s="99"/>
      <c r="GI25" s="100"/>
      <c r="GJ25" s="101"/>
      <c r="GK25" s="101"/>
      <c r="GL25" s="101"/>
      <c r="GM25" s="102"/>
      <c r="GN25" s="100"/>
      <c r="GO25" s="101"/>
      <c r="GP25" s="101"/>
      <c r="GQ25" s="102"/>
      <c r="GR25" s="99"/>
      <c r="GS25" s="100"/>
      <c r="GT25" s="101"/>
      <c r="GU25" s="102"/>
      <c r="GV25" s="1"/>
      <c r="GW25" s="99">
        <v>2.3778299999999999</v>
      </c>
      <c r="GX25" s="100"/>
      <c r="GY25" s="102"/>
      <c r="GZ25" s="99"/>
      <c r="HA25" s="99"/>
      <c r="HB25" s="99"/>
      <c r="HC25" s="99"/>
      <c r="HD25" s="99"/>
      <c r="HE25" s="1"/>
      <c r="HF25" s="99"/>
      <c r="HG25" s="99"/>
      <c r="HH25" s="99"/>
      <c r="HI25" s="99"/>
      <c r="HJ25" s="99"/>
      <c r="HK25" s="99"/>
      <c r="HL25" s="100"/>
      <c r="HM25" s="102"/>
      <c r="HN25" s="1"/>
      <c r="HO25" s="100">
        <v>2896.71524</v>
      </c>
      <c r="HP25" s="101">
        <v>2859.3820500000002</v>
      </c>
      <c r="HQ25" s="102">
        <v>875.77293999999995</v>
      </c>
    </row>
    <row r="26" spans="1:225" x14ac:dyDescent="0.3">
      <c r="A26" s="1"/>
      <c r="B26" s="98" t="s">
        <v>769</v>
      </c>
      <c r="C26" s="99"/>
      <c r="D26" s="100"/>
      <c r="E26" s="101"/>
      <c r="F26" s="101">
        <v>8.8258700000000001</v>
      </c>
      <c r="G26" s="102">
        <v>8.5166900000000005</v>
      </c>
      <c r="H26" s="100"/>
      <c r="I26" s="102"/>
      <c r="J26" s="100">
        <v>81.096100000000007</v>
      </c>
      <c r="K26" s="102"/>
      <c r="L26" s="100"/>
      <c r="M26" s="101"/>
      <c r="N26" s="101"/>
      <c r="O26" s="101"/>
      <c r="P26" s="101"/>
      <c r="Q26" s="101"/>
      <c r="R26" s="101"/>
      <c r="S26" s="102"/>
      <c r="T26" s="100">
        <v>18.14123</v>
      </c>
      <c r="U26" s="101">
        <v>19.191960000000002</v>
      </c>
      <c r="V26" s="101"/>
      <c r="W26" s="102">
        <v>1.0612699999999999</v>
      </c>
      <c r="X26" s="99"/>
      <c r="Y26" s="100"/>
      <c r="Z26" s="101"/>
      <c r="AA26" s="102"/>
      <c r="AB26" s="100"/>
      <c r="AC26" s="101"/>
      <c r="AD26" s="101"/>
      <c r="AE26" s="101"/>
      <c r="AF26" s="101">
        <v>11.413130000000001</v>
      </c>
      <c r="AG26" s="101">
        <v>23.889150000000001</v>
      </c>
      <c r="AH26" s="102">
        <v>10.22284</v>
      </c>
      <c r="AI26" s="99"/>
      <c r="AJ26" s="99"/>
      <c r="AK26" s="99">
        <v>175.92341999999999</v>
      </c>
      <c r="AL26" s="100">
        <v>213.71525</v>
      </c>
      <c r="AM26" s="102">
        <v>7.8466800000000001</v>
      </c>
      <c r="AN26" s="100"/>
      <c r="AO26" s="102"/>
      <c r="AP26" s="99"/>
      <c r="AQ26" s="100"/>
      <c r="AR26" s="102"/>
      <c r="AS26" s="99"/>
      <c r="AT26" s="99"/>
      <c r="AU26" s="99"/>
      <c r="AV26" s="100"/>
      <c r="AW26" s="101"/>
      <c r="AX26" s="102"/>
      <c r="AY26" s="100"/>
      <c r="AZ26" s="101"/>
      <c r="BA26" s="101"/>
      <c r="BB26" s="101"/>
      <c r="BC26" s="101"/>
      <c r="BD26" s="102"/>
      <c r="BE26" s="100"/>
      <c r="BF26" s="102"/>
      <c r="BG26" s="99"/>
      <c r="BH26" s="100"/>
      <c r="BI26" s="101"/>
      <c r="BJ26" s="102"/>
      <c r="BK26" s="100">
        <v>164.44227000000001</v>
      </c>
      <c r="BL26" s="101">
        <v>165.47058000000001</v>
      </c>
      <c r="BM26" s="101">
        <v>165.59853000000001</v>
      </c>
      <c r="BN26" s="101"/>
      <c r="BO26" s="101"/>
      <c r="BP26" s="101"/>
      <c r="BQ26" s="101"/>
      <c r="BR26" s="101"/>
      <c r="BS26" s="101"/>
      <c r="BT26" s="101"/>
      <c r="BU26" s="101">
        <v>206.49456000000001</v>
      </c>
      <c r="BV26" s="101">
        <v>206.11548999999999</v>
      </c>
      <c r="BW26" s="101">
        <v>205.99002999999999</v>
      </c>
      <c r="BX26" s="102"/>
      <c r="BY26" s="100">
        <v>17.41583</v>
      </c>
      <c r="BZ26" s="102">
        <v>44.053669999999997</v>
      </c>
      <c r="CA26" s="99"/>
      <c r="CB26" s="100"/>
      <c r="CC26" s="101"/>
      <c r="CD26" s="101"/>
      <c r="CE26" s="101"/>
      <c r="CF26" s="101"/>
      <c r="CG26" s="101">
        <v>118.14735</v>
      </c>
      <c r="CH26" s="101">
        <v>52.418509999999998</v>
      </c>
      <c r="CI26" s="101">
        <v>53.710120000000003</v>
      </c>
      <c r="CJ26" s="101"/>
      <c r="CK26" s="101"/>
      <c r="CL26" s="101"/>
      <c r="CM26" s="102">
        <v>191.19621000000001</v>
      </c>
      <c r="CN26" s="100">
        <v>180.55348000000001</v>
      </c>
      <c r="CO26" s="101">
        <v>180.52450999999999</v>
      </c>
      <c r="CP26" s="101">
        <v>181.33356000000001</v>
      </c>
      <c r="CQ26" s="102">
        <v>181.02912000000001</v>
      </c>
      <c r="CR26" s="100"/>
      <c r="CS26" s="102"/>
      <c r="CT26" s="100"/>
      <c r="CU26" s="102"/>
      <c r="CV26" s="100"/>
      <c r="CW26" s="101"/>
      <c r="CX26" s="103"/>
      <c r="CY26" s="100"/>
      <c r="CZ26" s="101">
        <v>7961.9771300000002</v>
      </c>
      <c r="DA26" s="101"/>
      <c r="DB26" s="102"/>
      <c r="DC26" s="100"/>
      <c r="DD26" s="101"/>
      <c r="DE26" s="101"/>
      <c r="DF26" s="101"/>
      <c r="DG26" s="101"/>
      <c r="DH26" s="101"/>
      <c r="DI26" s="101"/>
      <c r="DJ26" s="101"/>
      <c r="DK26" s="101"/>
      <c r="DL26" s="101"/>
      <c r="DM26" s="101"/>
      <c r="DN26" s="102"/>
      <c r="DO26" s="104"/>
      <c r="DP26" s="105"/>
      <c r="DQ26" s="105"/>
      <c r="DR26" s="106" t="s">
        <v>1400</v>
      </c>
      <c r="DS26" s="100">
        <v>2894.3374100000001</v>
      </c>
      <c r="DT26" s="101">
        <v>496.56828999999999</v>
      </c>
      <c r="DU26" s="101">
        <v>496.56828999999999</v>
      </c>
      <c r="DV26" s="102"/>
      <c r="DW26" s="99"/>
      <c r="DX26" s="100"/>
      <c r="DY26" s="101"/>
      <c r="DZ26" s="101"/>
      <c r="EA26" s="101"/>
      <c r="EB26" s="101"/>
      <c r="EC26" s="103">
        <v>7840.2</v>
      </c>
      <c r="ED26" s="1"/>
      <c r="EE26" s="99"/>
      <c r="EF26" s="99"/>
      <c r="EG26" s="99"/>
      <c r="EH26" s="99"/>
      <c r="EI26" s="99"/>
      <c r="EJ26" s="99"/>
      <c r="EK26" s="99"/>
      <c r="EL26" s="99"/>
      <c r="EM26" s="100"/>
      <c r="EN26" s="102"/>
      <c r="EO26" s="100"/>
      <c r="EP26" s="102"/>
      <c r="EQ26" s="99"/>
      <c r="ER26" s="99"/>
      <c r="ES26" s="99"/>
      <c r="ET26" s="99"/>
      <c r="EU26" s="99"/>
      <c r="EV26" s="99"/>
      <c r="EW26" s="99"/>
      <c r="EX26" s="99"/>
      <c r="EY26" s="99"/>
      <c r="EZ26" s="99"/>
      <c r="FA26" s="99"/>
      <c r="FB26" s="99"/>
      <c r="FC26" s="99"/>
      <c r="FD26" s="99"/>
      <c r="FE26" s="99"/>
      <c r="FF26" s="99"/>
      <c r="FG26" s="99"/>
      <c r="FH26" s="99"/>
      <c r="FI26" s="99"/>
      <c r="FJ26" s="99"/>
      <c r="FK26" s="99"/>
      <c r="FL26" s="99"/>
      <c r="FM26" s="99"/>
      <c r="FN26" s="100"/>
      <c r="FO26" s="101"/>
      <c r="FP26" s="101"/>
      <c r="FQ26" s="102"/>
      <c r="FR26" s="100"/>
      <c r="FS26" s="102"/>
      <c r="FT26" s="100"/>
      <c r="FU26" s="101"/>
      <c r="FV26" s="101"/>
      <c r="FW26" s="101"/>
      <c r="FX26" s="101"/>
      <c r="FY26" s="102"/>
      <c r="FZ26" s="100"/>
      <c r="GA26" s="102"/>
      <c r="GB26" s="100"/>
      <c r="GC26" s="101"/>
      <c r="GD26" s="101"/>
      <c r="GE26" s="102"/>
      <c r="GF26" s="99"/>
      <c r="GG26" s="99"/>
      <c r="GH26" s="99"/>
      <c r="GI26" s="100"/>
      <c r="GJ26" s="101"/>
      <c r="GK26" s="101"/>
      <c r="GL26" s="101"/>
      <c r="GM26" s="102"/>
      <c r="GN26" s="100"/>
      <c r="GO26" s="101"/>
      <c r="GP26" s="101"/>
      <c r="GQ26" s="102"/>
      <c r="GR26" s="99"/>
      <c r="GS26" s="100"/>
      <c r="GT26" s="101"/>
      <c r="GU26" s="102"/>
      <c r="GV26" s="1"/>
      <c r="GW26" s="99"/>
      <c r="GX26" s="100"/>
      <c r="GY26" s="102"/>
      <c r="GZ26" s="99"/>
      <c r="HA26" s="99"/>
      <c r="HB26" s="99"/>
      <c r="HC26" s="99"/>
      <c r="HD26" s="99"/>
      <c r="HE26" s="1"/>
      <c r="HF26" s="99"/>
      <c r="HG26" s="99"/>
      <c r="HH26" s="99"/>
      <c r="HI26" s="99"/>
      <c r="HJ26" s="99"/>
      <c r="HK26" s="99"/>
      <c r="HL26" s="100"/>
      <c r="HM26" s="102"/>
      <c r="HN26" s="1"/>
      <c r="HO26" s="100">
        <v>2894.3374100000001</v>
      </c>
      <c r="HP26" s="101">
        <v>2857.0042199999998</v>
      </c>
      <c r="HQ26" s="102">
        <v>875.77293999999995</v>
      </c>
    </row>
    <row r="27" spans="1:225" x14ac:dyDescent="0.3">
      <c r="A27" s="1"/>
      <c r="B27" s="98" t="s">
        <v>770</v>
      </c>
      <c r="C27" s="99"/>
      <c r="D27" s="100"/>
      <c r="E27" s="101"/>
      <c r="F27" s="101">
        <v>8.8258700000000001</v>
      </c>
      <c r="G27" s="102">
        <v>8.5166900000000005</v>
      </c>
      <c r="H27" s="100"/>
      <c r="I27" s="102"/>
      <c r="J27" s="100">
        <v>81.096100000000007</v>
      </c>
      <c r="K27" s="102"/>
      <c r="L27" s="100"/>
      <c r="M27" s="101"/>
      <c r="N27" s="101"/>
      <c r="O27" s="101"/>
      <c r="P27" s="101"/>
      <c r="Q27" s="101"/>
      <c r="R27" s="101"/>
      <c r="S27" s="102"/>
      <c r="T27" s="100">
        <v>18.14123</v>
      </c>
      <c r="U27" s="101">
        <v>19.191960000000002</v>
      </c>
      <c r="V27" s="101"/>
      <c r="W27" s="102">
        <v>1.0612699999999999</v>
      </c>
      <c r="X27" s="99"/>
      <c r="Y27" s="100"/>
      <c r="Z27" s="101"/>
      <c r="AA27" s="102">
        <v>23.060680000000001</v>
      </c>
      <c r="AB27" s="100"/>
      <c r="AC27" s="101"/>
      <c r="AD27" s="101"/>
      <c r="AE27" s="101"/>
      <c r="AF27" s="101">
        <v>11.413130000000001</v>
      </c>
      <c r="AG27" s="101">
        <v>23.889150000000001</v>
      </c>
      <c r="AH27" s="102">
        <v>10.22284</v>
      </c>
      <c r="AI27" s="99"/>
      <c r="AJ27" s="99"/>
      <c r="AK27" s="99">
        <v>175.92341999999999</v>
      </c>
      <c r="AL27" s="100">
        <v>213.71525</v>
      </c>
      <c r="AM27" s="102">
        <v>7.8466800000000001</v>
      </c>
      <c r="AN27" s="100"/>
      <c r="AO27" s="102"/>
      <c r="AP27" s="99"/>
      <c r="AQ27" s="100"/>
      <c r="AR27" s="102"/>
      <c r="AS27" s="99"/>
      <c r="AT27" s="99"/>
      <c r="AU27" s="99"/>
      <c r="AV27" s="100"/>
      <c r="AW27" s="101"/>
      <c r="AX27" s="102"/>
      <c r="AY27" s="100"/>
      <c r="AZ27" s="101"/>
      <c r="BA27" s="101"/>
      <c r="BB27" s="101"/>
      <c r="BC27" s="101"/>
      <c r="BD27" s="102"/>
      <c r="BE27" s="100"/>
      <c r="BF27" s="102"/>
      <c r="BG27" s="99"/>
      <c r="BH27" s="100"/>
      <c r="BI27" s="101"/>
      <c r="BJ27" s="102"/>
      <c r="BK27" s="100">
        <v>164.44227000000001</v>
      </c>
      <c r="BL27" s="101">
        <v>165.47058000000001</v>
      </c>
      <c r="BM27" s="101">
        <v>165.59853000000001</v>
      </c>
      <c r="BN27" s="101"/>
      <c r="BO27" s="101"/>
      <c r="BP27" s="101"/>
      <c r="BQ27" s="101"/>
      <c r="BR27" s="101"/>
      <c r="BS27" s="101"/>
      <c r="BT27" s="101"/>
      <c r="BU27" s="101">
        <v>206.49456000000001</v>
      </c>
      <c r="BV27" s="101">
        <v>206.11548999999999</v>
      </c>
      <c r="BW27" s="101">
        <v>205.99002999999999</v>
      </c>
      <c r="BX27" s="102"/>
      <c r="BY27" s="100">
        <v>17.41583</v>
      </c>
      <c r="BZ27" s="102">
        <v>44.053669999999997</v>
      </c>
      <c r="CA27" s="99"/>
      <c r="CB27" s="100"/>
      <c r="CC27" s="101"/>
      <c r="CD27" s="101"/>
      <c r="CE27" s="101"/>
      <c r="CF27" s="101"/>
      <c r="CG27" s="101">
        <v>118.14735</v>
      </c>
      <c r="CH27" s="101">
        <v>52.418509999999998</v>
      </c>
      <c r="CI27" s="101">
        <v>53.710120000000003</v>
      </c>
      <c r="CJ27" s="101"/>
      <c r="CK27" s="101"/>
      <c r="CL27" s="101"/>
      <c r="CM27" s="102">
        <v>191.19621000000001</v>
      </c>
      <c r="CN27" s="100">
        <v>180.55348000000001</v>
      </c>
      <c r="CO27" s="101">
        <v>180.52450999999999</v>
      </c>
      <c r="CP27" s="101">
        <v>181.33356000000001</v>
      </c>
      <c r="CQ27" s="102">
        <v>181.02912000000001</v>
      </c>
      <c r="CR27" s="100"/>
      <c r="CS27" s="102"/>
      <c r="CT27" s="100"/>
      <c r="CU27" s="102"/>
      <c r="CV27" s="100"/>
      <c r="CW27" s="101"/>
      <c r="CX27" s="103"/>
      <c r="CY27" s="100"/>
      <c r="CZ27" s="101">
        <v>8103.5831799999996</v>
      </c>
      <c r="DA27" s="101"/>
      <c r="DB27" s="102"/>
      <c r="DC27" s="100"/>
      <c r="DD27" s="101"/>
      <c r="DE27" s="101"/>
      <c r="DF27" s="101"/>
      <c r="DG27" s="101"/>
      <c r="DH27" s="101"/>
      <c r="DI27" s="101"/>
      <c r="DJ27" s="101"/>
      <c r="DK27" s="101"/>
      <c r="DL27" s="101"/>
      <c r="DM27" s="101"/>
      <c r="DN27" s="102"/>
      <c r="DO27" s="104"/>
      <c r="DP27" s="105"/>
      <c r="DQ27" s="105"/>
      <c r="DR27" s="106" t="s">
        <v>1400</v>
      </c>
      <c r="DS27" s="100">
        <v>2917.3980900000001</v>
      </c>
      <c r="DT27" s="101">
        <v>519.62896999999998</v>
      </c>
      <c r="DU27" s="101">
        <v>519.62896999999998</v>
      </c>
      <c r="DV27" s="102"/>
      <c r="DW27" s="99"/>
      <c r="DX27" s="100"/>
      <c r="DY27" s="101"/>
      <c r="DZ27" s="101"/>
      <c r="EA27" s="101"/>
      <c r="EB27" s="101"/>
      <c r="EC27" s="103">
        <v>7981.7</v>
      </c>
      <c r="ED27" s="1"/>
      <c r="EE27" s="99"/>
      <c r="EF27" s="99"/>
      <c r="EG27" s="99"/>
      <c r="EH27" s="99"/>
      <c r="EI27" s="99"/>
      <c r="EJ27" s="99"/>
      <c r="EK27" s="99"/>
      <c r="EL27" s="99"/>
      <c r="EM27" s="100"/>
      <c r="EN27" s="102"/>
      <c r="EO27" s="100"/>
      <c r="EP27" s="102"/>
      <c r="EQ27" s="99"/>
      <c r="ER27" s="99"/>
      <c r="ES27" s="99"/>
      <c r="ET27" s="99"/>
      <c r="EU27" s="99"/>
      <c r="EV27" s="99"/>
      <c r="EW27" s="99"/>
      <c r="EX27" s="99"/>
      <c r="EY27" s="99"/>
      <c r="EZ27" s="99"/>
      <c r="FA27" s="99"/>
      <c r="FB27" s="99"/>
      <c r="FC27" s="99"/>
      <c r="FD27" s="99"/>
      <c r="FE27" s="99"/>
      <c r="FF27" s="99"/>
      <c r="FG27" s="99"/>
      <c r="FH27" s="99"/>
      <c r="FI27" s="99"/>
      <c r="FJ27" s="99"/>
      <c r="FK27" s="99"/>
      <c r="FL27" s="99"/>
      <c r="FM27" s="99"/>
      <c r="FN27" s="100"/>
      <c r="FO27" s="101"/>
      <c r="FP27" s="101"/>
      <c r="FQ27" s="102"/>
      <c r="FR27" s="100"/>
      <c r="FS27" s="102"/>
      <c r="FT27" s="100"/>
      <c r="FU27" s="101"/>
      <c r="FV27" s="101"/>
      <c r="FW27" s="101"/>
      <c r="FX27" s="101"/>
      <c r="FY27" s="102"/>
      <c r="FZ27" s="100"/>
      <c r="GA27" s="102"/>
      <c r="GB27" s="100"/>
      <c r="GC27" s="101"/>
      <c r="GD27" s="101"/>
      <c r="GE27" s="102"/>
      <c r="GF27" s="99"/>
      <c r="GG27" s="99"/>
      <c r="GH27" s="99"/>
      <c r="GI27" s="100"/>
      <c r="GJ27" s="101"/>
      <c r="GK27" s="101"/>
      <c r="GL27" s="101"/>
      <c r="GM27" s="102"/>
      <c r="GN27" s="100"/>
      <c r="GO27" s="101"/>
      <c r="GP27" s="101"/>
      <c r="GQ27" s="102"/>
      <c r="GR27" s="99"/>
      <c r="GS27" s="100"/>
      <c r="GT27" s="101"/>
      <c r="GU27" s="102"/>
      <c r="GV27" s="1"/>
      <c r="GW27" s="99"/>
      <c r="GX27" s="100"/>
      <c r="GY27" s="102"/>
      <c r="GZ27" s="99"/>
      <c r="HA27" s="99"/>
      <c r="HB27" s="99"/>
      <c r="HC27" s="99"/>
      <c r="HD27" s="99"/>
      <c r="HE27" s="1"/>
      <c r="HF27" s="99"/>
      <c r="HG27" s="99"/>
      <c r="HH27" s="99"/>
      <c r="HI27" s="99"/>
      <c r="HJ27" s="99"/>
      <c r="HK27" s="99"/>
      <c r="HL27" s="100"/>
      <c r="HM27" s="102"/>
      <c r="HN27" s="1"/>
      <c r="HO27" s="100">
        <v>2917.3980900000001</v>
      </c>
      <c r="HP27" s="101">
        <v>2880.0648999999999</v>
      </c>
      <c r="HQ27" s="102">
        <v>875.77293999999995</v>
      </c>
    </row>
    <row r="28" spans="1:225" x14ac:dyDescent="0.3">
      <c r="A28" s="1"/>
      <c r="B28" s="98" t="s">
        <v>771</v>
      </c>
      <c r="C28" s="99"/>
      <c r="D28" s="100"/>
      <c r="E28" s="101"/>
      <c r="F28" s="101">
        <v>8.8258700000000001</v>
      </c>
      <c r="G28" s="102">
        <v>8.5166900000000005</v>
      </c>
      <c r="H28" s="100"/>
      <c r="I28" s="102"/>
      <c r="J28" s="100">
        <v>81.096100000000007</v>
      </c>
      <c r="K28" s="102"/>
      <c r="L28" s="100"/>
      <c r="M28" s="101"/>
      <c r="N28" s="101"/>
      <c r="O28" s="101"/>
      <c r="P28" s="101"/>
      <c r="Q28" s="101"/>
      <c r="R28" s="101"/>
      <c r="S28" s="102"/>
      <c r="T28" s="100">
        <v>18.14123</v>
      </c>
      <c r="U28" s="101">
        <v>19.191960000000002</v>
      </c>
      <c r="V28" s="101"/>
      <c r="W28" s="102">
        <v>1.0612699999999999</v>
      </c>
      <c r="X28" s="99"/>
      <c r="Y28" s="100"/>
      <c r="Z28" s="101"/>
      <c r="AA28" s="102">
        <v>23.060680000000001</v>
      </c>
      <c r="AB28" s="100"/>
      <c r="AC28" s="101"/>
      <c r="AD28" s="101"/>
      <c r="AE28" s="101"/>
      <c r="AF28" s="101">
        <v>11.413130000000001</v>
      </c>
      <c r="AG28" s="101">
        <v>23.889150000000001</v>
      </c>
      <c r="AH28" s="102">
        <v>10.22284</v>
      </c>
      <c r="AI28" s="99"/>
      <c r="AJ28" s="99"/>
      <c r="AK28" s="99">
        <v>175.92341999999999</v>
      </c>
      <c r="AL28" s="100">
        <v>213.71525</v>
      </c>
      <c r="AM28" s="102">
        <v>7.8466800000000001</v>
      </c>
      <c r="AN28" s="100"/>
      <c r="AO28" s="102"/>
      <c r="AP28" s="99"/>
      <c r="AQ28" s="100"/>
      <c r="AR28" s="102"/>
      <c r="AS28" s="99"/>
      <c r="AT28" s="99"/>
      <c r="AU28" s="99"/>
      <c r="AV28" s="100"/>
      <c r="AW28" s="101"/>
      <c r="AX28" s="102"/>
      <c r="AY28" s="100"/>
      <c r="AZ28" s="101"/>
      <c r="BA28" s="101"/>
      <c r="BB28" s="101"/>
      <c r="BC28" s="101"/>
      <c r="BD28" s="102"/>
      <c r="BE28" s="100"/>
      <c r="BF28" s="102"/>
      <c r="BG28" s="99"/>
      <c r="BH28" s="100"/>
      <c r="BI28" s="101"/>
      <c r="BJ28" s="102"/>
      <c r="BK28" s="100">
        <v>164.44227000000001</v>
      </c>
      <c r="BL28" s="101">
        <v>165.47058000000001</v>
      </c>
      <c r="BM28" s="101">
        <v>165.59853000000001</v>
      </c>
      <c r="BN28" s="101"/>
      <c r="BO28" s="101"/>
      <c r="BP28" s="101"/>
      <c r="BQ28" s="101"/>
      <c r="BR28" s="101"/>
      <c r="BS28" s="101"/>
      <c r="BT28" s="101"/>
      <c r="BU28" s="101">
        <v>206.49456000000001</v>
      </c>
      <c r="BV28" s="101">
        <v>206.11548999999999</v>
      </c>
      <c r="BW28" s="101">
        <v>205.99002999999999</v>
      </c>
      <c r="BX28" s="102"/>
      <c r="BY28" s="100">
        <v>17.41583</v>
      </c>
      <c r="BZ28" s="102">
        <v>44.053669999999997</v>
      </c>
      <c r="CA28" s="99"/>
      <c r="CB28" s="100"/>
      <c r="CC28" s="101"/>
      <c r="CD28" s="101"/>
      <c r="CE28" s="101"/>
      <c r="CF28" s="101"/>
      <c r="CG28" s="101">
        <v>118.14735</v>
      </c>
      <c r="CH28" s="101">
        <v>52.418509999999998</v>
      </c>
      <c r="CI28" s="101">
        <v>53.710120000000003</v>
      </c>
      <c r="CJ28" s="101"/>
      <c r="CK28" s="101"/>
      <c r="CL28" s="101"/>
      <c r="CM28" s="102">
        <v>191.19621000000001</v>
      </c>
      <c r="CN28" s="100">
        <v>180.55348000000001</v>
      </c>
      <c r="CO28" s="101">
        <v>180.52450999999999</v>
      </c>
      <c r="CP28" s="101">
        <v>181.33356000000001</v>
      </c>
      <c r="CQ28" s="102">
        <v>181.02912000000001</v>
      </c>
      <c r="CR28" s="100"/>
      <c r="CS28" s="102"/>
      <c r="CT28" s="100"/>
      <c r="CU28" s="102"/>
      <c r="CV28" s="100"/>
      <c r="CW28" s="101"/>
      <c r="CX28" s="103"/>
      <c r="CY28" s="100"/>
      <c r="CZ28" s="101">
        <v>8190.0479500000001</v>
      </c>
      <c r="DA28" s="101"/>
      <c r="DB28" s="102"/>
      <c r="DC28" s="100"/>
      <c r="DD28" s="101"/>
      <c r="DE28" s="101"/>
      <c r="DF28" s="101"/>
      <c r="DG28" s="101"/>
      <c r="DH28" s="101"/>
      <c r="DI28" s="101"/>
      <c r="DJ28" s="101"/>
      <c r="DK28" s="101"/>
      <c r="DL28" s="101"/>
      <c r="DM28" s="101"/>
      <c r="DN28" s="102"/>
      <c r="DO28" s="104"/>
      <c r="DP28" s="105"/>
      <c r="DQ28" s="105"/>
      <c r="DR28" s="106" t="s">
        <v>1400</v>
      </c>
      <c r="DS28" s="100">
        <v>2917.3980900000001</v>
      </c>
      <c r="DT28" s="101">
        <v>519.62896999999998</v>
      </c>
      <c r="DU28" s="101">
        <v>519.62896999999998</v>
      </c>
      <c r="DV28" s="102"/>
      <c r="DW28" s="99"/>
      <c r="DX28" s="100"/>
      <c r="DY28" s="101"/>
      <c r="DZ28" s="101"/>
      <c r="EA28" s="101"/>
      <c r="EB28" s="101"/>
      <c r="EC28" s="103">
        <v>8068.3</v>
      </c>
      <c r="ED28" s="1"/>
      <c r="EE28" s="99"/>
      <c r="EF28" s="99"/>
      <c r="EG28" s="99"/>
      <c r="EH28" s="99"/>
      <c r="EI28" s="99"/>
      <c r="EJ28" s="99"/>
      <c r="EK28" s="99"/>
      <c r="EL28" s="99"/>
      <c r="EM28" s="100"/>
      <c r="EN28" s="102"/>
      <c r="EO28" s="100"/>
      <c r="EP28" s="102"/>
      <c r="EQ28" s="99"/>
      <c r="ER28" s="99"/>
      <c r="ES28" s="99"/>
      <c r="ET28" s="99"/>
      <c r="EU28" s="99"/>
      <c r="EV28" s="99"/>
      <c r="EW28" s="99"/>
      <c r="EX28" s="99"/>
      <c r="EY28" s="99"/>
      <c r="EZ28" s="99"/>
      <c r="FA28" s="99"/>
      <c r="FB28" s="99"/>
      <c r="FC28" s="99"/>
      <c r="FD28" s="99"/>
      <c r="FE28" s="99"/>
      <c r="FF28" s="99"/>
      <c r="FG28" s="99"/>
      <c r="FH28" s="99"/>
      <c r="FI28" s="99"/>
      <c r="FJ28" s="99"/>
      <c r="FK28" s="99"/>
      <c r="FL28" s="99"/>
      <c r="FM28" s="99"/>
      <c r="FN28" s="100"/>
      <c r="FO28" s="101"/>
      <c r="FP28" s="101"/>
      <c r="FQ28" s="102"/>
      <c r="FR28" s="100"/>
      <c r="FS28" s="102"/>
      <c r="FT28" s="100"/>
      <c r="FU28" s="101"/>
      <c r="FV28" s="101"/>
      <c r="FW28" s="101"/>
      <c r="FX28" s="101"/>
      <c r="FY28" s="102"/>
      <c r="FZ28" s="100"/>
      <c r="GA28" s="102"/>
      <c r="GB28" s="100"/>
      <c r="GC28" s="101"/>
      <c r="GD28" s="101"/>
      <c r="GE28" s="102"/>
      <c r="GF28" s="99"/>
      <c r="GG28" s="99"/>
      <c r="GH28" s="99"/>
      <c r="GI28" s="100"/>
      <c r="GJ28" s="101"/>
      <c r="GK28" s="101"/>
      <c r="GL28" s="101"/>
      <c r="GM28" s="102"/>
      <c r="GN28" s="100"/>
      <c r="GO28" s="101"/>
      <c r="GP28" s="101"/>
      <c r="GQ28" s="102"/>
      <c r="GR28" s="99"/>
      <c r="GS28" s="100"/>
      <c r="GT28" s="101"/>
      <c r="GU28" s="102"/>
      <c r="GV28" s="1"/>
      <c r="GW28" s="99"/>
      <c r="GX28" s="100"/>
      <c r="GY28" s="102"/>
      <c r="GZ28" s="99"/>
      <c r="HA28" s="99"/>
      <c r="HB28" s="99"/>
      <c r="HC28" s="99"/>
      <c r="HD28" s="99"/>
      <c r="HE28" s="1"/>
      <c r="HF28" s="99"/>
      <c r="HG28" s="99"/>
      <c r="HH28" s="99"/>
      <c r="HI28" s="99"/>
      <c r="HJ28" s="99"/>
      <c r="HK28" s="99"/>
      <c r="HL28" s="100"/>
      <c r="HM28" s="102"/>
      <c r="HN28" s="1"/>
      <c r="HO28" s="100">
        <v>2917.3980900000001</v>
      </c>
      <c r="HP28" s="101">
        <v>2880.0648999999999</v>
      </c>
      <c r="HQ28" s="102">
        <v>875.77293999999995</v>
      </c>
    </row>
    <row r="29" spans="1:225" x14ac:dyDescent="0.3">
      <c r="A29" s="1"/>
      <c r="B29" s="98" t="s">
        <v>772</v>
      </c>
      <c r="C29" s="99"/>
      <c r="D29" s="100"/>
      <c r="E29" s="101"/>
      <c r="F29" s="101">
        <v>8.8258700000000001</v>
      </c>
      <c r="G29" s="102">
        <v>8.5166900000000005</v>
      </c>
      <c r="H29" s="100"/>
      <c r="I29" s="102"/>
      <c r="J29" s="100">
        <v>81.096100000000007</v>
      </c>
      <c r="K29" s="102"/>
      <c r="L29" s="100"/>
      <c r="M29" s="101"/>
      <c r="N29" s="101"/>
      <c r="O29" s="101"/>
      <c r="P29" s="101"/>
      <c r="Q29" s="101"/>
      <c r="R29" s="101"/>
      <c r="S29" s="102"/>
      <c r="T29" s="100">
        <v>18.14123</v>
      </c>
      <c r="U29" s="101">
        <v>19.191960000000002</v>
      </c>
      <c r="V29" s="101"/>
      <c r="W29" s="102">
        <v>1.0612699999999999</v>
      </c>
      <c r="X29" s="99"/>
      <c r="Y29" s="100"/>
      <c r="Z29" s="101"/>
      <c r="AA29" s="102">
        <v>23.060680000000001</v>
      </c>
      <c r="AB29" s="100"/>
      <c r="AC29" s="101"/>
      <c r="AD29" s="101"/>
      <c r="AE29" s="101"/>
      <c r="AF29" s="101">
        <v>11.413130000000001</v>
      </c>
      <c r="AG29" s="101">
        <v>23.889150000000001</v>
      </c>
      <c r="AH29" s="102">
        <v>10.22284</v>
      </c>
      <c r="AI29" s="99"/>
      <c r="AJ29" s="99"/>
      <c r="AK29" s="99">
        <v>175.92341999999999</v>
      </c>
      <c r="AL29" s="100">
        <v>213.71525</v>
      </c>
      <c r="AM29" s="102">
        <v>7.8466800000000001</v>
      </c>
      <c r="AN29" s="100"/>
      <c r="AO29" s="102"/>
      <c r="AP29" s="99"/>
      <c r="AQ29" s="100"/>
      <c r="AR29" s="102"/>
      <c r="AS29" s="99"/>
      <c r="AT29" s="99"/>
      <c r="AU29" s="99"/>
      <c r="AV29" s="100"/>
      <c r="AW29" s="101"/>
      <c r="AX29" s="102"/>
      <c r="AY29" s="100"/>
      <c r="AZ29" s="101"/>
      <c r="BA29" s="101"/>
      <c r="BB29" s="101"/>
      <c r="BC29" s="101"/>
      <c r="BD29" s="102"/>
      <c r="BE29" s="100"/>
      <c r="BF29" s="102"/>
      <c r="BG29" s="99"/>
      <c r="BH29" s="100"/>
      <c r="BI29" s="101"/>
      <c r="BJ29" s="102"/>
      <c r="BK29" s="100">
        <v>164.44227000000001</v>
      </c>
      <c r="BL29" s="101">
        <v>165.47058000000001</v>
      </c>
      <c r="BM29" s="101">
        <v>165.59853000000001</v>
      </c>
      <c r="BN29" s="101"/>
      <c r="BO29" s="101"/>
      <c r="BP29" s="101"/>
      <c r="BQ29" s="101"/>
      <c r="BR29" s="101"/>
      <c r="BS29" s="101"/>
      <c r="BT29" s="101"/>
      <c r="BU29" s="101">
        <v>206.49456000000001</v>
      </c>
      <c r="BV29" s="101">
        <v>206.11548999999999</v>
      </c>
      <c r="BW29" s="101">
        <v>205.99002999999999</v>
      </c>
      <c r="BX29" s="102"/>
      <c r="BY29" s="100">
        <v>17.41583</v>
      </c>
      <c r="BZ29" s="102">
        <v>44.053669999999997</v>
      </c>
      <c r="CA29" s="99"/>
      <c r="CB29" s="100"/>
      <c r="CC29" s="101"/>
      <c r="CD29" s="101"/>
      <c r="CE29" s="101"/>
      <c r="CF29" s="101"/>
      <c r="CG29" s="101">
        <v>118.14735</v>
      </c>
      <c r="CH29" s="101">
        <v>52.418509999999998</v>
      </c>
      <c r="CI29" s="101">
        <v>53.710120000000003</v>
      </c>
      <c r="CJ29" s="101"/>
      <c r="CK29" s="101"/>
      <c r="CL29" s="101"/>
      <c r="CM29" s="102">
        <v>191.19621000000001</v>
      </c>
      <c r="CN29" s="100">
        <v>180.55348000000001</v>
      </c>
      <c r="CO29" s="101">
        <v>180.52450999999999</v>
      </c>
      <c r="CP29" s="101">
        <v>181.33356000000001</v>
      </c>
      <c r="CQ29" s="102">
        <v>181.02912000000001</v>
      </c>
      <c r="CR29" s="100"/>
      <c r="CS29" s="102"/>
      <c r="CT29" s="100"/>
      <c r="CU29" s="102"/>
      <c r="CV29" s="100"/>
      <c r="CW29" s="101"/>
      <c r="CX29" s="103"/>
      <c r="CY29" s="100"/>
      <c r="CZ29" s="101">
        <v>8266.3832700000003</v>
      </c>
      <c r="DA29" s="101"/>
      <c r="DB29" s="102"/>
      <c r="DC29" s="100"/>
      <c r="DD29" s="101"/>
      <c r="DE29" s="101"/>
      <c r="DF29" s="101"/>
      <c r="DG29" s="101"/>
      <c r="DH29" s="101"/>
      <c r="DI29" s="101"/>
      <c r="DJ29" s="101"/>
      <c r="DK29" s="101"/>
      <c r="DL29" s="101"/>
      <c r="DM29" s="101"/>
      <c r="DN29" s="102"/>
      <c r="DO29" s="104"/>
      <c r="DP29" s="105"/>
      <c r="DQ29" s="105"/>
      <c r="DR29" s="106" t="s">
        <v>1400</v>
      </c>
      <c r="DS29" s="100">
        <v>2938.7573600000001</v>
      </c>
      <c r="DT29" s="101">
        <v>519.62896999999998</v>
      </c>
      <c r="DU29" s="101">
        <v>519.62896999999998</v>
      </c>
      <c r="DV29" s="102"/>
      <c r="DW29" s="99"/>
      <c r="DX29" s="100"/>
      <c r="DY29" s="101"/>
      <c r="DZ29" s="101"/>
      <c r="EA29" s="101"/>
      <c r="EB29" s="101"/>
      <c r="EC29" s="103">
        <v>8145.1</v>
      </c>
      <c r="ED29" s="1"/>
      <c r="EE29" s="99"/>
      <c r="EF29" s="99"/>
      <c r="EG29" s="99"/>
      <c r="EH29" s="99"/>
      <c r="EI29" s="99"/>
      <c r="EJ29" s="99"/>
      <c r="EK29" s="99"/>
      <c r="EL29" s="99"/>
      <c r="EM29" s="100"/>
      <c r="EN29" s="102"/>
      <c r="EO29" s="100"/>
      <c r="EP29" s="102"/>
      <c r="EQ29" s="99"/>
      <c r="ER29" s="99"/>
      <c r="ES29" s="99"/>
      <c r="ET29" s="99"/>
      <c r="EU29" s="99"/>
      <c r="EV29" s="99"/>
      <c r="EW29" s="99"/>
      <c r="EX29" s="99"/>
      <c r="EY29" s="99"/>
      <c r="EZ29" s="99"/>
      <c r="FA29" s="99"/>
      <c r="FB29" s="99"/>
      <c r="FC29" s="99"/>
      <c r="FD29" s="99"/>
      <c r="FE29" s="99"/>
      <c r="FF29" s="99">
        <v>21.359269999999999</v>
      </c>
      <c r="FG29" s="99"/>
      <c r="FH29" s="99"/>
      <c r="FI29" s="99"/>
      <c r="FJ29" s="99"/>
      <c r="FK29" s="99"/>
      <c r="FL29" s="99"/>
      <c r="FM29" s="99"/>
      <c r="FN29" s="100"/>
      <c r="FO29" s="101"/>
      <c r="FP29" s="101"/>
      <c r="FQ29" s="102"/>
      <c r="FR29" s="100"/>
      <c r="FS29" s="102"/>
      <c r="FT29" s="100"/>
      <c r="FU29" s="101"/>
      <c r="FV29" s="101"/>
      <c r="FW29" s="101"/>
      <c r="FX29" s="101"/>
      <c r="FY29" s="102"/>
      <c r="FZ29" s="100"/>
      <c r="GA29" s="102"/>
      <c r="GB29" s="100"/>
      <c r="GC29" s="101"/>
      <c r="GD29" s="101"/>
      <c r="GE29" s="102"/>
      <c r="GF29" s="99"/>
      <c r="GG29" s="99"/>
      <c r="GH29" s="99"/>
      <c r="GI29" s="100"/>
      <c r="GJ29" s="101"/>
      <c r="GK29" s="101"/>
      <c r="GL29" s="101"/>
      <c r="GM29" s="102"/>
      <c r="GN29" s="100"/>
      <c r="GO29" s="101"/>
      <c r="GP29" s="101"/>
      <c r="GQ29" s="102"/>
      <c r="GR29" s="99"/>
      <c r="GS29" s="100"/>
      <c r="GT29" s="101"/>
      <c r="GU29" s="102"/>
      <c r="GV29" s="1"/>
      <c r="GW29" s="99"/>
      <c r="GX29" s="100"/>
      <c r="GY29" s="102"/>
      <c r="GZ29" s="99"/>
      <c r="HA29" s="99">
        <v>21.359269999999999</v>
      </c>
      <c r="HB29" s="99"/>
      <c r="HC29" s="99"/>
      <c r="HD29" s="99"/>
      <c r="HE29" s="1"/>
      <c r="HF29" s="99"/>
      <c r="HG29" s="99"/>
      <c r="HH29" s="99"/>
      <c r="HI29" s="99"/>
      <c r="HJ29" s="99"/>
      <c r="HK29" s="99"/>
      <c r="HL29" s="100"/>
      <c r="HM29" s="102"/>
      <c r="HN29" s="1"/>
      <c r="HO29" s="100">
        <v>2938.7573600000001</v>
      </c>
      <c r="HP29" s="101">
        <v>2901.4241699999998</v>
      </c>
      <c r="HQ29" s="102">
        <v>875.77293999999995</v>
      </c>
    </row>
    <row r="30" spans="1:225" x14ac:dyDescent="0.3">
      <c r="A30" s="1"/>
      <c r="B30" s="98" t="s">
        <v>773</v>
      </c>
      <c r="C30" s="99"/>
      <c r="D30" s="100"/>
      <c r="E30" s="101"/>
      <c r="F30" s="101">
        <v>8.8258700000000001</v>
      </c>
      <c r="G30" s="102">
        <v>8.5166900000000005</v>
      </c>
      <c r="H30" s="100"/>
      <c r="I30" s="102"/>
      <c r="J30" s="100">
        <v>81.096100000000007</v>
      </c>
      <c r="K30" s="102"/>
      <c r="L30" s="100"/>
      <c r="M30" s="101"/>
      <c r="N30" s="101"/>
      <c r="O30" s="101"/>
      <c r="P30" s="101"/>
      <c r="Q30" s="101"/>
      <c r="R30" s="101"/>
      <c r="S30" s="102"/>
      <c r="T30" s="100">
        <v>18.14123</v>
      </c>
      <c r="U30" s="101">
        <v>19.191960000000002</v>
      </c>
      <c r="V30" s="101"/>
      <c r="W30" s="102">
        <v>1.0612699999999999</v>
      </c>
      <c r="X30" s="99"/>
      <c r="Y30" s="100"/>
      <c r="Z30" s="101"/>
      <c r="AA30" s="102">
        <v>23.060680000000001</v>
      </c>
      <c r="AB30" s="100"/>
      <c r="AC30" s="101"/>
      <c r="AD30" s="101"/>
      <c r="AE30" s="101"/>
      <c r="AF30" s="101">
        <v>11.413130000000001</v>
      </c>
      <c r="AG30" s="101">
        <v>23.889150000000001</v>
      </c>
      <c r="AH30" s="102">
        <v>10.22284</v>
      </c>
      <c r="AI30" s="99"/>
      <c r="AJ30" s="99"/>
      <c r="AK30" s="99">
        <v>175.92341999999999</v>
      </c>
      <c r="AL30" s="100">
        <v>213.71525</v>
      </c>
      <c r="AM30" s="102">
        <v>7.8466800000000001</v>
      </c>
      <c r="AN30" s="100"/>
      <c r="AO30" s="102"/>
      <c r="AP30" s="99"/>
      <c r="AQ30" s="100"/>
      <c r="AR30" s="102"/>
      <c r="AS30" s="99"/>
      <c r="AT30" s="99"/>
      <c r="AU30" s="99"/>
      <c r="AV30" s="100"/>
      <c r="AW30" s="101"/>
      <c r="AX30" s="102"/>
      <c r="AY30" s="100"/>
      <c r="AZ30" s="101"/>
      <c r="BA30" s="101"/>
      <c r="BB30" s="101"/>
      <c r="BC30" s="101"/>
      <c r="BD30" s="102"/>
      <c r="BE30" s="100"/>
      <c r="BF30" s="102"/>
      <c r="BG30" s="99"/>
      <c r="BH30" s="100"/>
      <c r="BI30" s="101"/>
      <c r="BJ30" s="102"/>
      <c r="BK30" s="100">
        <v>164.44227000000001</v>
      </c>
      <c r="BL30" s="101">
        <v>165.47058000000001</v>
      </c>
      <c r="BM30" s="101">
        <v>165.59853000000001</v>
      </c>
      <c r="BN30" s="101"/>
      <c r="BO30" s="101"/>
      <c r="BP30" s="101"/>
      <c r="BQ30" s="101"/>
      <c r="BR30" s="101"/>
      <c r="BS30" s="101"/>
      <c r="BT30" s="101"/>
      <c r="BU30" s="101">
        <v>206.49456000000001</v>
      </c>
      <c r="BV30" s="101">
        <v>206.11548999999999</v>
      </c>
      <c r="BW30" s="101">
        <v>205.99002999999999</v>
      </c>
      <c r="BX30" s="102"/>
      <c r="BY30" s="100">
        <v>17.41583</v>
      </c>
      <c r="BZ30" s="102">
        <v>44.053669999999997</v>
      </c>
      <c r="CA30" s="99"/>
      <c r="CB30" s="100"/>
      <c r="CC30" s="101"/>
      <c r="CD30" s="101"/>
      <c r="CE30" s="101"/>
      <c r="CF30" s="101"/>
      <c r="CG30" s="101">
        <v>118.14735</v>
      </c>
      <c r="CH30" s="101">
        <v>52.418509999999998</v>
      </c>
      <c r="CI30" s="101">
        <v>53.710120000000003</v>
      </c>
      <c r="CJ30" s="101"/>
      <c r="CK30" s="101"/>
      <c r="CL30" s="101"/>
      <c r="CM30" s="102">
        <v>191.19621000000001</v>
      </c>
      <c r="CN30" s="100">
        <v>180.55348000000001</v>
      </c>
      <c r="CO30" s="101">
        <v>180.52450999999999</v>
      </c>
      <c r="CP30" s="101">
        <v>181.33356000000001</v>
      </c>
      <c r="CQ30" s="102">
        <v>181.02912000000001</v>
      </c>
      <c r="CR30" s="100"/>
      <c r="CS30" s="102"/>
      <c r="CT30" s="100"/>
      <c r="CU30" s="102"/>
      <c r="CV30" s="100"/>
      <c r="CW30" s="101"/>
      <c r="CX30" s="103"/>
      <c r="CY30" s="100"/>
      <c r="CZ30" s="101">
        <v>8349.1401499999993</v>
      </c>
      <c r="DA30" s="101"/>
      <c r="DB30" s="102"/>
      <c r="DC30" s="100"/>
      <c r="DD30" s="101"/>
      <c r="DE30" s="101"/>
      <c r="DF30" s="101"/>
      <c r="DG30" s="101"/>
      <c r="DH30" s="101"/>
      <c r="DI30" s="101"/>
      <c r="DJ30" s="101"/>
      <c r="DK30" s="101"/>
      <c r="DL30" s="101"/>
      <c r="DM30" s="101"/>
      <c r="DN30" s="102"/>
      <c r="DO30" s="104"/>
      <c r="DP30" s="105"/>
      <c r="DQ30" s="105"/>
      <c r="DR30" s="106" t="s">
        <v>1400</v>
      </c>
      <c r="DS30" s="100">
        <v>2938.7573600000001</v>
      </c>
      <c r="DT30" s="101">
        <v>519.62896999999998</v>
      </c>
      <c r="DU30" s="101">
        <v>519.62896999999998</v>
      </c>
      <c r="DV30" s="102"/>
      <c r="DW30" s="99"/>
      <c r="DX30" s="100"/>
      <c r="DY30" s="101"/>
      <c r="DZ30" s="101"/>
      <c r="EA30" s="101"/>
      <c r="EB30" s="101"/>
      <c r="EC30" s="103">
        <v>8227.9</v>
      </c>
      <c r="ED30" s="1"/>
      <c r="EE30" s="99"/>
      <c r="EF30" s="99"/>
      <c r="EG30" s="99"/>
      <c r="EH30" s="99"/>
      <c r="EI30" s="99"/>
      <c r="EJ30" s="99"/>
      <c r="EK30" s="99"/>
      <c r="EL30" s="99"/>
      <c r="EM30" s="100"/>
      <c r="EN30" s="102"/>
      <c r="EO30" s="100"/>
      <c r="EP30" s="102"/>
      <c r="EQ30" s="99"/>
      <c r="ER30" s="99"/>
      <c r="ES30" s="99"/>
      <c r="ET30" s="99"/>
      <c r="EU30" s="99"/>
      <c r="EV30" s="99"/>
      <c r="EW30" s="99"/>
      <c r="EX30" s="99"/>
      <c r="EY30" s="99"/>
      <c r="EZ30" s="99"/>
      <c r="FA30" s="99"/>
      <c r="FB30" s="99"/>
      <c r="FC30" s="99"/>
      <c r="FD30" s="99"/>
      <c r="FE30" s="99"/>
      <c r="FF30" s="99">
        <v>21.359269999999999</v>
      </c>
      <c r="FG30" s="99"/>
      <c r="FH30" s="99"/>
      <c r="FI30" s="99"/>
      <c r="FJ30" s="99"/>
      <c r="FK30" s="99"/>
      <c r="FL30" s="99"/>
      <c r="FM30" s="99"/>
      <c r="FN30" s="100"/>
      <c r="FO30" s="101"/>
      <c r="FP30" s="101"/>
      <c r="FQ30" s="102"/>
      <c r="FR30" s="100"/>
      <c r="FS30" s="102"/>
      <c r="FT30" s="100"/>
      <c r="FU30" s="101"/>
      <c r="FV30" s="101"/>
      <c r="FW30" s="101"/>
      <c r="FX30" s="101"/>
      <c r="FY30" s="102"/>
      <c r="FZ30" s="100"/>
      <c r="GA30" s="102"/>
      <c r="GB30" s="100"/>
      <c r="GC30" s="101"/>
      <c r="GD30" s="101"/>
      <c r="GE30" s="102"/>
      <c r="GF30" s="99"/>
      <c r="GG30" s="99"/>
      <c r="GH30" s="99"/>
      <c r="GI30" s="100"/>
      <c r="GJ30" s="101"/>
      <c r="GK30" s="101"/>
      <c r="GL30" s="101"/>
      <c r="GM30" s="102"/>
      <c r="GN30" s="100"/>
      <c r="GO30" s="101"/>
      <c r="GP30" s="101"/>
      <c r="GQ30" s="102"/>
      <c r="GR30" s="99"/>
      <c r="GS30" s="100"/>
      <c r="GT30" s="101"/>
      <c r="GU30" s="102"/>
      <c r="GV30" s="1"/>
      <c r="GW30" s="99"/>
      <c r="GX30" s="100"/>
      <c r="GY30" s="102"/>
      <c r="GZ30" s="99"/>
      <c r="HA30" s="99">
        <v>21.359269999999999</v>
      </c>
      <c r="HB30" s="99"/>
      <c r="HC30" s="99"/>
      <c r="HD30" s="99"/>
      <c r="HE30" s="1"/>
      <c r="HF30" s="99"/>
      <c r="HG30" s="99"/>
      <c r="HH30" s="99"/>
      <c r="HI30" s="99"/>
      <c r="HJ30" s="99"/>
      <c r="HK30" s="99"/>
      <c r="HL30" s="100"/>
      <c r="HM30" s="102"/>
      <c r="HN30" s="1"/>
      <c r="HO30" s="100">
        <v>2938.7573600000001</v>
      </c>
      <c r="HP30" s="101">
        <v>2901.4241699999998</v>
      </c>
      <c r="HQ30" s="102">
        <v>875.77293999999995</v>
      </c>
    </row>
    <row r="31" spans="1:225" x14ac:dyDescent="0.3">
      <c r="A31" s="1"/>
      <c r="B31" s="98" t="s">
        <v>774</v>
      </c>
      <c r="C31" s="99"/>
      <c r="D31" s="100"/>
      <c r="E31" s="101"/>
      <c r="F31" s="101">
        <v>8.8258700000000001</v>
      </c>
      <c r="G31" s="102">
        <v>8.5166900000000005</v>
      </c>
      <c r="H31" s="100"/>
      <c r="I31" s="102"/>
      <c r="J31" s="100">
        <v>81.096100000000007</v>
      </c>
      <c r="K31" s="102"/>
      <c r="L31" s="100"/>
      <c r="M31" s="101"/>
      <c r="N31" s="101"/>
      <c r="O31" s="101"/>
      <c r="P31" s="101"/>
      <c r="Q31" s="101"/>
      <c r="R31" s="101"/>
      <c r="S31" s="102"/>
      <c r="T31" s="100">
        <v>18.14123</v>
      </c>
      <c r="U31" s="101">
        <v>19.191960000000002</v>
      </c>
      <c r="V31" s="101"/>
      <c r="W31" s="102">
        <v>1.0612699999999999</v>
      </c>
      <c r="X31" s="99"/>
      <c r="Y31" s="100"/>
      <c r="Z31" s="101"/>
      <c r="AA31" s="102"/>
      <c r="AB31" s="100"/>
      <c r="AC31" s="101"/>
      <c r="AD31" s="101"/>
      <c r="AE31" s="101"/>
      <c r="AF31" s="101">
        <v>11.413130000000001</v>
      </c>
      <c r="AG31" s="101">
        <v>23.889150000000001</v>
      </c>
      <c r="AH31" s="102">
        <v>10.22284</v>
      </c>
      <c r="AI31" s="99"/>
      <c r="AJ31" s="99"/>
      <c r="AK31" s="99">
        <v>175.92341999999999</v>
      </c>
      <c r="AL31" s="100">
        <v>213.71525</v>
      </c>
      <c r="AM31" s="102">
        <v>7.8466800000000001</v>
      </c>
      <c r="AN31" s="100"/>
      <c r="AO31" s="102"/>
      <c r="AP31" s="99"/>
      <c r="AQ31" s="100"/>
      <c r="AR31" s="102"/>
      <c r="AS31" s="99"/>
      <c r="AT31" s="99"/>
      <c r="AU31" s="99"/>
      <c r="AV31" s="100"/>
      <c r="AW31" s="101"/>
      <c r="AX31" s="102"/>
      <c r="AY31" s="100"/>
      <c r="AZ31" s="101"/>
      <c r="BA31" s="101"/>
      <c r="BB31" s="101"/>
      <c r="BC31" s="101"/>
      <c r="BD31" s="102"/>
      <c r="BE31" s="100"/>
      <c r="BF31" s="102"/>
      <c r="BG31" s="99"/>
      <c r="BH31" s="100"/>
      <c r="BI31" s="101"/>
      <c r="BJ31" s="102"/>
      <c r="BK31" s="100">
        <v>164.44227000000001</v>
      </c>
      <c r="BL31" s="101">
        <v>165.47058000000001</v>
      </c>
      <c r="BM31" s="101">
        <v>165.59853000000001</v>
      </c>
      <c r="BN31" s="101"/>
      <c r="BO31" s="101"/>
      <c r="BP31" s="101"/>
      <c r="BQ31" s="101"/>
      <c r="BR31" s="101"/>
      <c r="BS31" s="101"/>
      <c r="BT31" s="101"/>
      <c r="BU31" s="101">
        <v>206.49456000000001</v>
      </c>
      <c r="BV31" s="101">
        <v>206.11548999999999</v>
      </c>
      <c r="BW31" s="101">
        <v>205.99002999999999</v>
      </c>
      <c r="BX31" s="102"/>
      <c r="BY31" s="100">
        <v>17.41583</v>
      </c>
      <c r="BZ31" s="102">
        <v>44.053669999999997</v>
      </c>
      <c r="CA31" s="99"/>
      <c r="CB31" s="100"/>
      <c r="CC31" s="101"/>
      <c r="CD31" s="101"/>
      <c r="CE31" s="101"/>
      <c r="CF31" s="101"/>
      <c r="CG31" s="101">
        <v>118.14735</v>
      </c>
      <c r="CH31" s="101">
        <v>52.418509999999998</v>
      </c>
      <c r="CI31" s="101">
        <v>53.710120000000003</v>
      </c>
      <c r="CJ31" s="101"/>
      <c r="CK31" s="101"/>
      <c r="CL31" s="101"/>
      <c r="CM31" s="102">
        <v>191.19621000000001</v>
      </c>
      <c r="CN31" s="100">
        <v>180.55348000000001</v>
      </c>
      <c r="CO31" s="101">
        <v>180.52450999999999</v>
      </c>
      <c r="CP31" s="101">
        <v>181.33356000000001</v>
      </c>
      <c r="CQ31" s="102">
        <v>181.02912000000001</v>
      </c>
      <c r="CR31" s="100"/>
      <c r="CS31" s="102"/>
      <c r="CT31" s="100"/>
      <c r="CU31" s="102"/>
      <c r="CV31" s="100"/>
      <c r="CW31" s="101"/>
      <c r="CX31" s="103"/>
      <c r="CY31" s="100"/>
      <c r="CZ31" s="101">
        <v>8238.2995499999997</v>
      </c>
      <c r="DA31" s="101"/>
      <c r="DB31" s="102"/>
      <c r="DC31" s="100"/>
      <c r="DD31" s="101"/>
      <c r="DE31" s="101"/>
      <c r="DF31" s="101"/>
      <c r="DG31" s="101"/>
      <c r="DH31" s="101"/>
      <c r="DI31" s="101"/>
      <c r="DJ31" s="101"/>
      <c r="DK31" s="101"/>
      <c r="DL31" s="101"/>
      <c r="DM31" s="101"/>
      <c r="DN31" s="102"/>
      <c r="DO31" s="104"/>
      <c r="DP31" s="105"/>
      <c r="DQ31" s="105"/>
      <c r="DR31" s="106" t="s">
        <v>1400</v>
      </c>
      <c r="DS31" s="100">
        <v>2915.69668</v>
      </c>
      <c r="DT31" s="101">
        <v>496.56828999999999</v>
      </c>
      <c r="DU31" s="101">
        <v>496.56828999999999</v>
      </c>
      <c r="DV31" s="102"/>
      <c r="DW31" s="99"/>
      <c r="DX31" s="100"/>
      <c r="DY31" s="101"/>
      <c r="DZ31" s="101"/>
      <c r="EA31" s="101"/>
      <c r="EB31" s="101"/>
      <c r="EC31" s="103">
        <v>8117.8</v>
      </c>
      <c r="ED31" s="1"/>
      <c r="EE31" s="99"/>
      <c r="EF31" s="99"/>
      <c r="EG31" s="99"/>
      <c r="EH31" s="99"/>
      <c r="EI31" s="99"/>
      <c r="EJ31" s="99"/>
      <c r="EK31" s="99"/>
      <c r="EL31" s="99"/>
      <c r="EM31" s="100"/>
      <c r="EN31" s="102"/>
      <c r="EO31" s="100"/>
      <c r="EP31" s="102"/>
      <c r="EQ31" s="99"/>
      <c r="ER31" s="99"/>
      <c r="ES31" s="99"/>
      <c r="ET31" s="99"/>
      <c r="EU31" s="99"/>
      <c r="EV31" s="99"/>
      <c r="EW31" s="99"/>
      <c r="EX31" s="99"/>
      <c r="EY31" s="99"/>
      <c r="EZ31" s="99"/>
      <c r="FA31" s="99"/>
      <c r="FB31" s="99"/>
      <c r="FC31" s="99"/>
      <c r="FD31" s="99"/>
      <c r="FE31" s="99"/>
      <c r="FF31" s="99">
        <v>21.359269999999999</v>
      </c>
      <c r="FG31" s="99"/>
      <c r="FH31" s="99"/>
      <c r="FI31" s="99"/>
      <c r="FJ31" s="99"/>
      <c r="FK31" s="99"/>
      <c r="FL31" s="99"/>
      <c r="FM31" s="99"/>
      <c r="FN31" s="100"/>
      <c r="FO31" s="101"/>
      <c r="FP31" s="101"/>
      <c r="FQ31" s="102"/>
      <c r="FR31" s="100"/>
      <c r="FS31" s="102"/>
      <c r="FT31" s="100"/>
      <c r="FU31" s="101"/>
      <c r="FV31" s="101"/>
      <c r="FW31" s="101"/>
      <c r="FX31" s="101"/>
      <c r="FY31" s="102"/>
      <c r="FZ31" s="100"/>
      <c r="GA31" s="102"/>
      <c r="GB31" s="100"/>
      <c r="GC31" s="101"/>
      <c r="GD31" s="101"/>
      <c r="GE31" s="102"/>
      <c r="GF31" s="99"/>
      <c r="GG31" s="99"/>
      <c r="GH31" s="99"/>
      <c r="GI31" s="100"/>
      <c r="GJ31" s="101"/>
      <c r="GK31" s="101"/>
      <c r="GL31" s="101"/>
      <c r="GM31" s="102"/>
      <c r="GN31" s="100"/>
      <c r="GO31" s="101"/>
      <c r="GP31" s="101"/>
      <c r="GQ31" s="102"/>
      <c r="GR31" s="99"/>
      <c r="GS31" s="100"/>
      <c r="GT31" s="101"/>
      <c r="GU31" s="102"/>
      <c r="GV31" s="1"/>
      <c r="GW31" s="99"/>
      <c r="GX31" s="100"/>
      <c r="GY31" s="102"/>
      <c r="GZ31" s="99"/>
      <c r="HA31" s="99">
        <v>21.359269999999999</v>
      </c>
      <c r="HB31" s="99"/>
      <c r="HC31" s="99"/>
      <c r="HD31" s="99"/>
      <c r="HE31" s="1"/>
      <c r="HF31" s="99"/>
      <c r="HG31" s="99"/>
      <c r="HH31" s="99"/>
      <c r="HI31" s="99"/>
      <c r="HJ31" s="99"/>
      <c r="HK31" s="99"/>
      <c r="HL31" s="100"/>
      <c r="HM31" s="102"/>
      <c r="HN31" s="1"/>
      <c r="HO31" s="100">
        <v>2915.69668</v>
      </c>
      <c r="HP31" s="101">
        <v>2878.3634900000002</v>
      </c>
      <c r="HQ31" s="102">
        <v>875.77293999999995</v>
      </c>
    </row>
    <row r="32" spans="1:225" x14ac:dyDescent="0.3">
      <c r="A32" s="1"/>
      <c r="B32" s="98" t="s">
        <v>775</v>
      </c>
      <c r="C32" s="99"/>
      <c r="D32" s="100"/>
      <c r="E32" s="101"/>
      <c r="F32" s="101">
        <v>8.8258700000000001</v>
      </c>
      <c r="G32" s="102">
        <v>8.5166900000000005</v>
      </c>
      <c r="H32" s="100"/>
      <c r="I32" s="102"/>
      <c r="J32" s="100">
        <v>81.096100000000007</v>
      </c>
      <c r="K32" s="102"/>
      <c r="L32" s="100"/>
      <c r="M32" s="101"/>
      <c r="N32" s="101"/>
      <c r="O32" s="101"/>
      <c r="P32" s="101"/>
      <c r="Q32" s="101"/>
      <c r="R32" s="101"/>
      <c r="S32" s="102"/>
      <c r="T32" s="100">
        <v>18.14123</v>
      </c>
      <c r="U32" s="101">
        <v>19.191960000000002</v>
      </c>
      <c r="V32" s="101"/>
      <c r="W32" s="102">
        <v>1.0612699999999999</v>
      </c>
      <c r="X32" s="99"/>
      <c r="Y32" s="100"/>
      <c r="Z32" s="101"/>
      <c r="AA32" s="102"/>
      <c r="AB32" s="100"/>
      <c r="AC32" s="101"/>
      <c r="AD32" s="101"/>
      <c r="AE32" s="101"/>
      <c r="AF32" s="101">
        <v>11.413130000000001</v>
      </c>
      <c r="AG32" s="101">
        <v>23.889150000000001</v>
      </c>
      <c r="AH32" s="102">
        <v>10.22284</v>
      </c>
      <c r="AI32" s="99"/>
      <c r="AJ32" s="99"/>
      <c r="AK32" s="99">
        <v>175.92341999999999</v>
      </c>
      <c r="AL32" s="100">
        <v>213.71525</v>
      </c>
      <c r="AM32" s="102">
        <v>7.8466800000000001</v>
      </c>
      <c r="AN32" s="100"/>
      <c r="AO32" s="102"/>
      <c r="AP32" s="99"/>
      <c r="AQ32" s="100"/>
      <c r="AR32" s="102"/>
      <c r="AS32" s="99"/>
      <c r="AT32" s="99"/>
      <c r="AU32" s="99"/>
      <c r="AV32" s="100"/>
      <c r="AW32" s="101"/>
      <c r="AX32" s="102"/>
      <c r="AY32" s="100"/>
      <c r="AZ32" s="101"/>
      <c r="BA32" s="101"/>
      <c r="BB32" s="101"/>
      <c r="BC32" s="101"/>
      <c r="BD32" s="102"/>
      <c r="BE32" s="100"/>
      <c r="BF32" s="102"/>
      <c r="BG32" s="99"/>
      <c r="BH32" s="100"/>
      <c r="BI32" s="101"/>
      <c r="BJ32" s="102"/>
      <c r="BK32" s="100">
        <v>164.44227000000001</v>
      </c>
      <c r="BL32" s="101">
        <v>165.47058000000001</v>
      </c>
      <c r="BM32" s="101">
        <v>165.59853000000001</v>
      </c>
      <c r="BN32" s="101"/>
      <c r="BO32" s="101"/>
      <c r="BP32" s="101"/>
      <c r="BQ32" s="101"/>
      <c r="BR32" s="101"/>
      <c r="BS32" s="101"/>
      <c r="BT32" s="101"/>
      <c r="BU32" s="101">
        <v>206.49456000000001</v>
      </c>
      <c r="BV32" s="101">
        <v>206.11548999999999</v>
      </c>
      <c r="BW32" s="101">
        <v>205.99002999999999</v>
      </c>
      <c r="BX32" s="102"/>
      <c r="BY32" s="100">
        <v>17.41583</v>
      </c>
      <c r="BZ32" s="102">
        <v>44.053669999999997</v>
      </c>
      <c r="CA32" s="99"/>
      <c r="CB32" s="100"/>
      <c r="CC32" s="101"/>
      <c r="CD32" s="101"/>
      <c r="CE32" s="101"/>
      <c r="CF32" s="101"/>
      <c r="CG32" s="101">
        <v>118.14735</v>
      </c>
      <c r="CH32" s="101">
        <v>52.418509999999998</v>
      </c>
      <c r="CI32" s="101">
        <v>53.710120000000003</v>
      </c>
      <c r="CJ32" s="101"/>
      <c r="CK32" s="101"/>
      <c r="CL32" s="101"/>
      <c r="CM32" s="102">
        <v>191.19621000000001</v>
      </c>
      <c r="CN32" s="100">
        <v>180.55348000000001</v>
      </c>
      <c r="CO32" s="101">
        <v>180.52450999999999</v>
      </c>
      <c r="CP32" s="101">
        <v>181.33356000000001</v>
      </c>
      <c r="CQ32" s="102">
        <v>181.02912000000001</v>
      </c>
      <c r="CR32" s="100"/>
      <c r="CS32" s="102"/>
      <c r="CT32" s="100"/>
      <c r="CU32" s="102"/>
      <c r="CV32" s="100"/>
      <c r="CW32" s="101"/>
      <c r="CX32" s="103"/>
      <c r="CY32" s="100"/>
      <c r="CZ32" s="101">
        <v>8152.2390299999997</v>
      </c>
      <c r="DA32" s="101"/>
      <c r="DB32" s="102"/>
      <c r="DC32" s="100"/>
      <c r="DD32" s="101"/>
      <c r="DE32" s="101"/>
      <c r="DF32" s="101"/>
      <c r="DG32" s="101"/>
      <c r="DH32" s="101"/>
      <c r="DI32" s="101"/>
      <c r="DJ32" s="101"/>
      <c r="DK32" s="101"/>
      <c r="DL32" s="101"/>
      <c r="DM32" s="101"/>
      <c r="DN32" s="102"/>
      <c r="DO32" s="104"/>
      <c r="DP32" s="105"/>
      <c r="DQ32" s="105"/>
      <c r="DR32" s="106" t="s">
        <v>1400</v>
      </c>
      <c r="DS32" s="100">
        <v>2915.69668</v>
      </c>
      <c r="DT32" s="101">
        <v>496.56828999999999</v>
      </c>
      <c r="DU32" s="101">
        <v>496.56828999999999</v>
      </c>
      <c r="DV32" s="102"/>
      <c r="DW32" s="99"/>
      <c r="DX32" s="100"/>
      <c r="DY32" s="101"/>
      <c r="DZ32" s="101"/>
      <c r="EA32" s="101"/>
      <c r="EB32" s="101"/>
      <c r="EC32" s="103">
        <v>8032</v>
      </c>
      <c r="ED32" s="1"/>
      <c r="EE32" s="99"/>
      <c r="EF32" s="99"/>
      <c r="EG32" s="99"/>
      <c r="EH32" s="99"/>
      <c r="EI32" s="99"/>
      <c r="EJ32" s="99"/>
      <c r="EK32" s="99"/>
      <c r="EL32" s="99"/>
      <c r="EM32" s="100"/>
      <c r="EN32" s="102"/>
      <c r="EO32" s="100"/>
      <c r="EP32" s="102"/>
      <c r="EQ32" s="99"/>
      <c r="ER32" s="99"/>
      <c r="ES32" s="99"/>
      <c r="ET32" s="99"/>
      <c r="EU32" s="99"/>
      <c r="EV32" s="99"/>
      <c r="EW32" s="99"/>
      <c r="EX32" s="99"/>
      <c r="EY32" s="99"/>
      <c r="EZ32" s="99"/>
      <c r="FA32" s="99"/>
      <c r="FB32" s="99"/>
      <c r="FC32" s="99"/>
      <c r="FD32" s="99"/>
      <c r="FE32" s="99"/>
      <c r="FF32" s="99">
        <v>21.359269999999999</v>
      </c>
      <c r="FG32" s="99"/>
      <c r="FH32" s="99"/>
      <c r="FI32" s="99"/>
      <c r="FJ32" s="99"/>
      <c r="FK32" s="99"/>
      <c r="FL32" s="99"/>
      <c r="FM32" s="99"/>
      <c r="FN32" s="100"/>
      <c r="FO32" s="101"/>
      <c r="FP32" s="101"/>
      <c r="FQ32" s="102"/>
      <c r="FR32" s="100"/>
      <c r="FS32" s="102"/>
      <c r="FT32" s="100"/>
      <c r="FU32" s="101"/>
      <c r="FV32" s="101"/>
      <c r="FW32" s="101"/>
      <c r="FX32" s="101"/>
      <c r="FY32" s="102"/>
      <c r="FZ32" s="100"/>
      <c r="GA32" s="102"/>
      <c r="GB32" s="100"/>
      <c r="GC32" s="101"/>
      <c r="GD32" s="101"/>
      <c r="GE32" s="102"/>
      <c r="GF32" s="99"/>
      <c r="GG32" s="99"/>
      <c r="GH32" s="99"/>
      <c r="GI32" s="100"/>
      <c r="GJ32" s="101"/>
      <c r="GK32" s="101"/>
      <c r="GL32" s="101"/>
      <c r="GM32" s="102"/>
      <c r="GN32" s="100"/>
      <c r="GO32" s="101"/>
      <c r="GP32" s="101"/>
      <c r="GQ32" s="102"/>
      <c r="GR32" s="99"/>
      <c r="GS32" s="100"/>
      <c r="GT32" s="101"/>
      <c r="GU32" s="102"/>
      <c r="GV32" s="1"/>
      <c r="GW32" s="99"/>
      <c r="GX32" s="100"/>
      <c r="GY32" s="102"/>
      <c r="GZ32" s="99"/>
      <c r="HA32" s="99">
        <v>21.359269999999999</v>
      </c>
      <c r="HB32" s="99"/>
      <c r="HC32" s="99"/>
      <c r="HD32" s="99"/>
      <c r="HE32" s="1"/>
      <c r="HF32" s="99"/>
      <c r="HG32" s="99"/>
      <c r="HH32" s="99"/>
      <c r="HI32" s="99"/>
      <c r="HJ32" s="99"/>
      <c r="HK32" s="99"/>
      <c r="HL32" s="100"/>
      <c r="HM32" s="102"/>
      <c r="HN32" s="1"/>
      <c r="HO32" s="100">
        <v>2915.69668</v>
      </c>
      <c r="HP32" s="101">
        <v>2878.3634900000002</v>
      </c>
      <c r="HQ32" s="102">
        <v>875.77293999999995</v>
      </c>
    </row>
    <row r="33" spans="1:225" x14ac:dyDescent="0.3">
      <c r="A33" s="1"/>
      <c r="B33" s="98" t="s">
        <v>776</v>
      </c>
      <c r="C33" s="99"/>
      <c r="D33" s="100"/>
      <c r="E33" s="101"/>
      <c r="F33" s="101">
        <v>8.8258700000000001</v>
      </c>
      <c r="G33" s="102">
        <v>8.5166900000000005</v>
      </c>
      <c r="H33" s="100"/>
      <c r="I33" s="102"/>
      <c r="J33" s="100">
        <v>81.096100000000007</v>
      </c>
      <c r="K33" s="102"/>
      <c r="L33" s="100"/>
      <c r="M33" s="101"/>
      <c r="N33" s="101"/>
      <c r="O33" s="101"/>
      <c r="P33" s="101"/>
      <c r="Q33" s="101"/>
      <c r="R33" s="101"/>
      <c r="S33" s="102"/>
      <c r="T33" s="100">
        <v>18.14123</v>
      </c>
      <c r="U33" s="101">
        <v>19.191960000000002</v>
      </c>
      <c r="V33" s="101"/>
      <c r="W33" s="102">
        <v>1.0612699999999999</v>
      </c>
      <c r="X33" s="99"/>
      <c r="Y33" s="100"/>
      <c r="Z33" s="101"/>
      <c r="AA33" s="102"/>
      <c r="AB33" s="100"/>
      <c r="AC33" s="101"/>
      <c r="AD33" s="101"/>
      <c r="AE33" s="101"/>
      <c r="AF33" s="101">
        <v>11.413130000000001</v>
      </c>
      <c r="AG33" s="101">
        <v>23.889150000000001</v>
      </c>
      <c r="AH33" s="102">
        <v>10.22284</v>
      </c>
      <c r="AI33" s="99"/>
      <c r="AJ33" s="99"/>
      <c r="AK33" s="99">
        <v>175.92341999999999</v>
      </c>
      <c r="AL33" s="100">
        <v>213.71525</v>
      </c>
      <c r="AM33" s="102">
        <v>7.8466800000000001</v>
      </c>
      <c r="AN33" s="100"/>
      <c r="AO33" s="102"/>
      <c r="AP33" s="99"/>
      <c r="AQ33" s="100"/>
      <c r="AR33" s="102"/>
      <c r="AS33" s="99"/>
      <c r="AT33" s="99"/>
      <c r="AU33" s="99"/>
      <c r="AV33" s="100"/>
      <c r="AW33" s="101"/>
      <c r="AX33" s="102"/>
      <c r="AY33" s="100"/>
      <c r="AZ33" s="101"/>
      <c r="BA33" s="101"/>
      <c r="BB33" s="101"/>
      <c r="BC33" s="101"/>
      <c r="BD33" s="102"/>
      <c r="BE33" s="100"/>
      <c r="BF33" s="102"/>
      <c r="BG33" s="99"/>
      <c r="BH33" s="100"/>
      <c r="BI33" s="101"/>
      <c r="BJ33" s="102"/>
      <c r="BK33" s="100">
        <v>164.44227000000001</v>
      </c>
      <c r="BL33" s="101">
        <v>165.47058000000001</v>
      </c>
      <c r="BM33" s="101">
        <v>165.59853000000001</v>
      </c>
      <c r="BN33" s="101"/>
      <c r="BO33" s="101"/>
      <c r="BP33" s="101"/>
      <c r="BQ33" s="101"/>
      <c r="BR33" s="101"/>
      <c r="BS33" s="101"/>
      <c r="BT33" s="101"/>
      <c r="BU33" s="101">
        <v>206.49456000000001</v>
      </c>
      <c r="BV33" s="101">
        <v>206.11548999999999</v>
      </c>
      <c r="BW33" s="101">
        <v>205.99002999999999</v>
      </c>
      <c r="BX33" s="102"/>
      <c r="BY33" s="100">
        <v>17.41583</v>
      </c>
      <c r="BZ33" s="102">
        <v>44.053669999999997</v>
      </c>
      <c r="CA33" s="99"/>
      <c r="CB33" s="100"/>
      <c r="CC33" s="101"/>
      <c r="CD33" s="101"/>
      <c r="CE33" s="101"/>
      <c r="CF33" s="101"/>
      <c r="CG33" s="101">
        <v>118.14735</v>
      </c>
      <c r="CH33" s="101">
        <v>52.418509999999998</v>
      </c>
      <c r="CI33" s="101">
        <v>53.710120000000003</v>
      </c>
      <c r="CJ33" s="101"/>
      <c r="CK33" s="101"/>
      <c r="CL33" s="101"/>
      <c r="CM33" s="102">
        <v>191.19621000000001</v>
      </c>
      <c r="CN33" s="100">
        <v>180.55348000000001</v>
      </c>
      <c r="CO33" s="101">
        <v>180.52450999999999</v>
      </c>
      <c r="CP33" s="101">
        <v>181.33356000000001</v>
      </c>
      <c r="CQ33" s="102">
        <v>181.02912000000001</v>
      </c>
      <c r="CR33" s="100"/>
      <c r="CS33" s="102"/>
      <c r="CT33" s="100"/>
      <c r="CU33" s="102"/>
      <c r="CV33" s="100"/>
      <c r="CW33" s="101"/>
      <c r="CX33" s="103"/>
      <c r="CY33" s="100"/>
      <c r="CZ33" s="101">
        <v>8138.8336300000001</v>
      </c>
      <c r="DA33" s="101"/>
      <c r="DB33" s="102"/>
      <c r="DC33" s="100"/>
      <c r="DD33" s="101"/>
      <c r="DE33" s="101"/>
      <c r="DF33" s="101"/>
      <c r="DG33" s="101"/>
      <c r="DH33" s="101"/>
      <c r="DI33" s="101"/>
      <c r="DJ33" s="101"/>
      <c r="DK33" s="101"/>
      <c r="DL33" s="101"/>
      <c r="DM33" s="101"/>
      <c r="DN33" s="102"/>
      <c r="DO33" s="104"/>
      <c r="DP33" s="105"/>
      <c r="DQ33" s="105"/>
      <c r="DR33" s="106" t="s">
        <v>1400</v>
      </c>
      <c r="DS33" s="100">
        <v>2915.69668</v>
      </c>
      <c r="DT33" s="101">
        <v>496.56828999999999</v>
      </c>
      <c r="DU33" s="101">
        <v>496.56828999999999</v>
      </c>
      <c r="DV33" s="102"/>
      <c r="DW33" s="99"/>
      <c r="DX33" s="100"/>
      <c r="DY33" s="101"/>
      <c r="DZ33" s="101"/>
      <c r="EA33" s="101"/>
      <c r="EB33" s="101"/>
      <c r="EC33" s="103">
        <v>8017.1</v>
      </c>
      <c r="ED33" s="1"/>
      <c r="EE33" s="99"/>
      <c r="EF33" s="99"/>
      <c r="EG33" s="99"/>
      <c r="EH33" s="99"/>
      <c r="EI33" s="99"/>
      <c r="EJ33" s="99"/>
      <c r="EK33" s="99"/>
      <c r="EL33" s="99"/>
      <c r="EM33" s="100"/>
      <c r="EN33" s="102"/>
      <c r="EO33" s="100"/>
      <c r="EP33" s="102"/>
      <c r="EQ33" s="99"/>
      <c r="ER33" s="99"/>
      <c r="ES33" s="99"/>
      <c r="ET33" s="99"/>
      <c r="EU33" s="99"/>
      <c r="EV33" s="99"/>
      <c r="EW33" s="99"/>
      <c r="EX33" s="99"/>
      <c r="EY33" s="99"/>
      <c r="EZ33" s="99"/>
      <c r="FA33" s="99"/>
      <c r="FB33" s="99"/>
      <c r="FC33" s="99"/>
      <c r="FD33" s="99"/>
      <c r="FE33" s="99"/>
      <c r="FF33" s="99">
        <v>21.359269999999999</v>
      </c>
      <c r="FG33" s="99"/>
      <c r="FH33" s="99"/>
      <c r="FI33" s="99"/>
      <c r="FJ33" s="99"/>
      <c r="FK33" s="99"/>
      <c r="FL33" s="99"/>
      <c r="FM33" s="99"/>
      <c r="FN33" s="100"/>
      <c r="FO33" s="101"/>
      <c r="FP33" s="101"/>
      <c r="FQ33" s="102"/>
      <c r="FR33" s="100"/>
      <c r="FS33" s="102"/>
      <c r="FT33" s="100"/>
      <c r="FU33" s="101"/>
      <c r="FV33" s="101"/>
      <c r="FW33" s="101"/>
      <c r="FX33" s="101"/>
      <c r="FY33" s="102"/>
      <c r="FZ33" s="100"/>
      <c r="GA33" s="102"/>
      <c r="GB33" s="100"/>
      <c r="GC33" s="101"/>
      <c r="GD33" s="101"/>
      <c r="GE33" s="102"/>
      <c r="GF33" s="99"/>
      <c r="GG33" s="99"/>
      <c r="GH33" s="99"/>
      <c r="GI33" s="100"/>
      <c r="GJ33" s="101"/>
      <c r="GK33" s="101"/>
      <c r="GL33" s="101"/>
      <c r="GM33" s="102"/>
      <c r="GN33" s="100"/>
      <c r="GO33" s="101"/>
      <c r="GP33" s="101"/>
      <c r="GQ33" s="102"/>
      <c r="GR33" s="99"/>
      <c r="GS33" s="100"/>
      <c r="GT33" s="101"/>
      <c r="GU33" s="102"/>
      <c r="GV33" s="1"/>
      <c r="GW33" s="99"/>
      <c r="GX33" s="100"/>
      <c r="GY33" s="102"/>
      <c r="GZ33" s="99"/>
      <c r="HA33" s="99">
        <v>21.359269999999999</v>
      </c>
      <c r="HB33" s="99"/>
      <c r="HC33" s="99"/>
      <c r="HD33" s="99"/>
      <c r="HE33" s="1"/>
      <c r="HF33" s="99"/>
      <c r="HG33" s="99"/>
      <c r="HH33" s="99"/>
      <c r="HI33" s="99"/>
      <c r="HJ33" s="99"/>
      <c r="HK33" s="99"/>
      <c r="HL33" s="100"/>
      <c r="HM33" s="102"/>
      <c r="HN33" s="1"/>
      <c r="HO33" s="100">
        <v>2915.69668</v>
      </c>
      <c r="HP33" s="101">
        <v>2878.3634900000002</v>
      </c>
      <c r="HQ33" s="102">
        <v>875.77293999999995</v>
      </c>
    </row>
    <row r="34" spans="1:225" x14ac:dyDescent="0.3">
      <c r="A34" s="1"/>
      <c r="B34" s="98" t="s">
        <v>777</v>
      </c>
      <c r="C34" s="99"/>
      <c r="D34" s="100"/>
      <c r="E34" s="101"/>
      <c r="F34" s="101">
        <v>8.8258700000000001</v>
      </c>
      <c r="G34" s="102">
        <v>8.5166900000000005</v>
      </c>
      <c r="H34" s="100"/>
      <c r="I34" s="102"/>
      <c r="J34" s="100">
        <v>81.096100000000007</v>
      </c>
      <c r="K34" s="102"/>
      <c r="L34" s="100"/>
      <c r="M34" s="101"/>
      <c r="N34" s="101"/>
      <c r="O34" s="101"/>
      <c r="P34" s="101"/>
      <c r="Q34" s="101"/>
      <c r="R34" s="101"/>
      <c r="S34" s="102"/>
      <c r="T34" s="100">
        <v>18.14123</v>
      </c>
      <c r="U34" s="101">
        <v>19.191960000000002</v>
      </c>
      <c r="V34" s="101"/>
      <c r="W34" s="102">
        <v>1.0612699999999999</v>
      </c>
      <c r="X34" s="99"/>
      <c r="Y34" s="100"/>
      <c r="Z34" s="101"/>
      <c r="AA34" s="102"/>
      <c r="AB34" s="100"/>
      <c r="AC34" s="101"/>
      <c r="AD34" s="101"/>
      <c r="AE34" s="101"/>
      <c r="AF34" s="101">
        <v>11.413130000000001</v>
      </c>
      <c r="AG34" s="101">
        <v>23.889150000000001</v>
      </c>
      <c r="AH34" s="102">
        <v>10.22284</v>
      </c>
      <c r="AI34" s="99"/>
      <c r="AJ34" s="99"/>
      <c r="AK34" s="99">
        <v>175.92341999999999</v>
      </c>
      <c r="AL34" s="100">
        <v>213.71525</v>
      </c>
      <c r="AM34" s="102">
        <v>7.8466800000000001</v>
      </c>
      <c r="AN34" s="100"/>
      <c r="AO34" s="102"/>
      <c r="AP34" s="99"/>
      <c r="AQ34" s="100"/>
      <c r="AR34" s="102"/>
      <c r="AS34" s="99"/>
      <c r="AT34" s="99"/>
      <c r="AU34" s="99"/>
      <c r="AV34" s="100"/>
      <c r="AW34" s="101"/>
      <c r="AX34" s="102"/>
      <c r="AY34" s="100"/>
      <c r="AZ34" s="101"/>
      <c r="BA34" s="101"/>
      <c r="BB34" s="101"/>
      <c r="BC34" s="101"/>
      <c r="BD34" s="102"/>
      <c r="BE34" s="100"/>
      <c r="BF34" s="102"/>
      <c r="BG34" s="99"/>
      <c r="BH34" s="100"/>
      <c r="BI34" s="101"/>
      <c r="BJ34" s="102"/>
      <c r="BK34" s="100">
        <v>164.44227000000001</v>
      </c>
      <c r="BL34" s="101">
        <v>165.47058000000001</v>
      </c>
      <c r="BM34" s="101">
        <v>165.59853000000001</v>
      </c>
      <c r="BN34" s="101"/>
      <c r="BO34" s="101"/>
      <c r="BP34" s="101"/>
      <c r="BQ34" s="101"/>
      <c r="BR34" s="101"/>
      <c r="BS34" s="101"/>
      <c r="BT34" s="101"/>
      <c r="BU34" s="101">
        <v>206.49456000000001</v>
      </c>
      <c r="BV34" s="101">
        <v>206.11548999999999</v>
      </c>
      <c r="BW34" s="101">
        <v>205.99002999999999</v>
      </c>
      <c r="BX34" s="102"/>
      <c r="BY34" s="100">
        <v>17.41583</v>
      </c>
      <c r="BZ34" s="102">
        <v>44.053669999999997</v>
      </c>
      <c r="CA34" s="99"/>
      <c r="CB34" s="100"/>
      <c r="CC34" s="101"/>
      <c r="CD34" s="101"/>
      <c r="CE34" s="101"/>
      <c r="CF34" s="101"/>
      <c r="CG34" s="101">
        <v>118.14735</v>
      </c>
      <c r="CH34" s="101">
        <v>52.418509999999998</v>
      </c>
      <c r="CI34" s="101">
        <v>53.710120000000003</v>
      </c>
      <c r="CJ34" s="101"/>
      <c r="CK34" s="101"/>
      <c r="CL34" s="101"/>
      <c r="CM34" s="102">
        <v>191.19621000000001</v>
      </c>
      <c r="CN34" s="100">
        <v>180.55348000000001</v>
      </c>
      <c r="CO34" s="101">
        <v>180.52450999999999</v>
      </c>
      <c r="CP34" s="101">
        <v>181.33356000000001</v>
      </c>
      <c r="CQ34" s="102">
        <v>181.02912000000001</v>
      </c>
      <c r="CR34" s="100"/>
      <c r="CS34" s="102"/>
      <c r="CT34" s="100"/>
      <c r="CU34" s="102"/>
      <c r="CV34" s="100"/>
      <c r="CW34" s="101"/>
      <c r="CX34" s="103"/>
      <c r="CY34" s="100"/>
      <c r="CZ34" s="101">
        <v>8115.7443999999996</v>
      </c>
      <c r="DA34" s="101"/>
      <c r="DB34" s="102"/>
      <c r="DC34" s="100"/>
      <c r="DD34" s="101"/>
      <c r="DE34" s="101"/>
      <c r="DF34" s="101"/>
      <c r="DG34" s="101"/>
      <c r="DH34" s="101"/>
      <c r="DI34" s="101"/>
      <c r="DJ34" s="101"/>
      <c r="DK34" s="101"/>
      <c r="DL34" s="101"/>
      <c r="DM34" s="101"/>
      <c r="DN34" s="102"/>
      <c r="DO34" s="104"/>
      <c r="DP34" s="105"/>
      <c r="DQ34" s="105"/>
      <c r="DR34" s="106" t="s">
        <v>1400</v>
      </c>
      <c r="DS34" s="100">
        <v>2915.69668</v>
      </c>
      <c r="DT34" s="101">
        <v>496.56828999999999</v>
      </c>
      <c r="DU34" s="101">
        <v>496.56828999999999</v>
      </c>
      <c r="DV34" s="102"/>
      <c r="DW34" s="99"/>
      <c r="DX34" s="100"/>
      <c r="DY34" s="101"/>
      <c r="DZ34" s="101"/>
      <c r="EA34" s="101"/>
      <c r="EB34" s="101"/>
      <c r="EC34" s="103">
        <v>7994</v>
      </c>
      <c r="ED34" s="1"/>
      <c r="EE34" s="99"/>
      <c r="EF34" s="99"/>
      <c r="EG34" s="99"/>
      <c r="EH34" s="99"/>
      <c r="EI34" s="99"/>
      <c r="EJ34" s="99"/>
      <c r="EK34" s="99"/>
      <c r="EL34" s="99"/>
      <c r="EM34" s="100"/>
      <c r="EN34" s="102"/>
      <c r="EO34" s="100"/>
      <c r="EP34" s="102"/>
      <c r="EQ34" s="99"/>
      <c r="ER34" s="99"/>
      <c r="ES34" s="99"/>
      <c r="ET34" s="99"/>
      <c r="EU34" s="99"/>
      <c r="EV34" s="99"/>
      <c r="EW34" s="99"/>
      <c r="EX34" s="99"/>
      <c r="EY34" s="99"/>
      <c r="EZ34" s="99"/>
      <c r="FA34" s="99"/>
      <c r="FB34" s="99"/>
      <c r="FC34" s="99"/>
      <c r="FD34" s="99"/>
      <c r="FE34" s="99"/>
      <c r="FF34" s="99">
        <v>21.359269999999999</v>
      </c>
      <c r="FG34" s="99"/>
      <c r="FH34" s="99"/>
      <c r="FI34" s="99"/>
      <c r="FJ34" s="99"/>
      <c r="FK34" s="99"/>
      <c r="FL34" s="99"/>
      <c r="FM34" s="99"/>
      <c r="FN34" s="100"/>
      <c r="FO34" s="101"/>
      <c r="FP34" s="101"/>
      <c r="FQ34" s="102"/>
      <c r="FR34" s="100"/>
      <c r="FS34" s="102"/>
      <c r="FT34" s="100"/>
      <c r="FU34" s="101"/>
      <c r="FV34" s="101"/>
      <c r="FW34" s="101"/>
      <c r="FX34" s="101"/>
      <c r="FY34" s="102"/>
      <c r="FZ34" s="100"/>
      <c r="GA34" s="102"/>
      <c r="GB34" s="100"/>
      <c r="GC34" s="101"/>
      <c r="GD34" s="101"/>
      <c r="GE34" s="102"/>
      <c r="GF34" s="99"/>
      <c r="GG34" s="99"/>
      <c r="GH34" s="99"/>
      <c r="GI34" s="100"/>
      <c r="GJ34" s="101"/>
      <c r="GK34" s="101"/>
      <c r="GL34" s="101"/>
      <c r="GM34" s="102"/>
      <c r="GN34" s="100"/>
      <c r="GO34" s="101"/>
      <c r="GP34" s="101"/>
      <c r="GQ34" s="102"/>
      <c r="GR34" s="99"/>
      <c r="GS34" s="100"/>
      <c r="GT34" s="101"/>
      <c r="GU34" s="102"/>
      <c r="GV34" s="1"/>
      <c r="GW34" s="99"/>
      <c r="GX34" s="100"/>
      <c r="GY34" s="102"/>
      <c r="GZ34" s="99"/>
      <c r="HA34" s="99">
        <v>21.359269999999999</v>
      </c>
      <c r="HB34" s="99"/>
      <c r="HC34" s="99"/>
      <c r="HD34" s="99"/>
      <c r="HE34" s="1"/>
      <c r="HF34" s="99"/>
      <c r="HG34" s="99"/>
      <c r="HH34" s="99"/>
      <c r="HI34" s="99"/>
      <c r="HJ34" s="99"/>
      <c r="HK34" s="99"/>
      <c r="HL34" s="100"/>
      <c r="HM34" s="102"/>
      <c r="HN34" s="1"/>
      <c r="HO34" s="100">
        <v>2915.69668</v>
      </c>
      <c r="HP34" s="101">
        <v>2878.3634900000002</v>
      </c>
      <c r="HQ34" s="102">
        <v>875.77293999999995</v>
      </c>
    </row>
    <row r="35" spans="1:225" x14ac:dyDescent="0.3">
      <c r="A35" s="1"/>
      <c r="B35" s="98" t="s">
        <v>778</v>
      </c>
      <c r="C35" s="99"/>
      <c r="D35" s="100"/>
      <c r="E35" s="101"/>
      <c r="F35" s="101">
        <v>8.8258700000000001</v>
      </c>
      <c r="G35" s="102">
        <v>8.5166900000000005</v>
      </c>
      <c r="H35" s="100"/>
      <c r="I35" s="102"/>
      <c r="J35" s="100">
        <v>81.096100000000007</v>
      </c>
      <c r="K35" s="102"/>
      <c r="L35" s="100"/>
      <c r="M35" s="101"/>
      <c r="N35" s="101"/>
      <c r="O35" s="101"/>
      <c r="P35" s="101"/>
      <c r="Q35" s="101"/>
      <c r="R35" s="101"/>
      <c r="S35" s="102"/>
      <c r="T35" s="100">
        <v>18.14123</v>
      </c>
      <c r="U35" s="101">
        <v>19.191960000000002</v>
      </c>
      <c r="V35" s="101"/>
      <c r="W35" s="102">
        <v>1.0612699999999999</v>
      </c>
      <c r="X35" s="99"/>
      <c r="Y35" s="100"/>
      <c r="Z35" s="101"/>
      <c r="AA35" s="102">
        <v>5.7649600000000003</v>
      </c>
      <c r="AB35" s="100"/>
      <c r="AC35" s="101"/>
      <c r="AD35" s="101"/>
      <c r="AE35" s="101"/>
      <c r="AF35" s="101">
        <v>11.413130000000001</v>
      </c>
      <c r="AG35" s="101">
        <v>23.889150000000001</v>
      </c>
      <c r="AH35" s="102">
        <v>10.22284</v>
      </c>
      <c r="AI35" s="99"/>
      <c r="AJ35" s="99"/>
      <c r="AK35" s="99">
        <v>175.92341999999999</v>
      </c>
      <c r="AL35" s="100">
        <v>213.71525</v>
      </c>
      <c r="AM35" s="102">
        <v>7.8466800000000001</v>
      </c>
      <c r="AN35" s="100"/>
      <c r="AO35" s="102"/>
      <c r="AP35" s="99"/>
      <c r="AQ35" s="100"/>
      <c r="AR35" s="102"/>
      <c r="AS35" s="99"/>
      <c r="AT35" s="99"/>
      <c r="AU35" s="99"/>
      <c r="AV35" s="100"/>
      <c r="AW35" s="101"/>
      <c r="AX35" s="102"/>
      <c r="AY35" s="100"/>
      <c r="AZ35" s="101"/>
      <c r="BA35" s="101"/>
      <c r="BB35" s="101"/>
      <c r="BC35" s="101"/>
      <c r="BD35" s="102"/>
      <c r="BE35" s="100"/>
      <c r="BF35" s="102"/>
      <c r="BG35" s="99"/>
      <c r="BH35" s="100"/>
      <c r="BI35" s="101"/>
      <c r="BJ35" s="102"/>
      <c r="BK35" s="100">
        <v>164.44227000000001</v>
      </c>
      <c r="BL35" s="101">
        <v>165.47058000000001</v>
      </c>
      <c r="BM35" s="101">
        <v>165.59853000000001</v>
      </c>
      <c r="BN35" s="101"/>
      <c r="BO35" s="101"/>
      <c r="BP35" s="101"/>
      <c r="BQ35" s="101"/>
      <c r="BR35" s="101"/>
      <c r="BS35" s="101"/>
      <c r="BT35" s="101"/>
      <c r="BU35" s="101">
        <v>206.49456000000001</v>
      </c>
      <c r="BV35" s="101">
        <v>206.11548999999999</v>
      </c>
      <c r="BW35" s="101">
        <v>205.99002999999999</v>
      </c>
      <c r="BX35" s="102"/>
      <c r="BY35" s="100">
        <v>17.41583</v>
      </c>
      <c r="BZ35" s="102">
        <v>44.053669999999997</v>
      </c>
      <c r="CA35" s="99"/>
      <c r="CB35" s="100"/>
      <c r="CC35" s="101"/>
      <c r="CD35" s="101"/>
      <c r="CE35" s="101"/>
      <c r="CF35" s="101"/>
      <c r="CG35" s="101">
        <v>118.14735</v>
      </c>
      <c r="CH35" s="101">
        <v>52.418509999999998</v>
      </c>
      <c r="CI35" s="101">
        <v>53.710120000000003</v>
      </c>
      <c r="CJ35" s="101"/>
      <c r="CK35" s="101"/>
      <c r="CL35" s="101"/>
      <c r="CM35" s="102">
        <v>191.19621000000001</v>
      </c>
      <c r="CN35" s="100">
        <v>180.55348000000001</v>
      </c>
      <c r="CO35" s="101">
        <v>180.52450999999999</v>
      </c>
      <c r="CP35" s="101">
        <v>181.33356000000001</v>
      </c>
      <c r="CQ35" s="102">
        <v>181.02912000000001</v>
      </c>
      <c r="CR35" s="100"/>
      <c r="CS35" s="102"/>
      <c r="CT35" s="100"/>
      <c r="CU35" s="102"/>
      <c r="CV35" s="100"/>
      <c r="CW35" s="101"/>
      <c r="CX35" s="103"/>
      <c r="CY35" s="100"/>
      <c r="CZ35" s="101">
        <v>8240.7035500000002</v>
      </c>
      <c r="DA35" s="101"/>
      <c r="DB35" s="102"/>
      <c r="DC35" s="100"/>
      <c r="DD35" s="101"/>
      <c r="DE35" s="101"/>
      <c r="DF35" s="101"/>
      <c r="DG35" s="101"/>
      <c r="DH35" s="101"/>
      <c r="DI35" s="101"/>
      <c r="DJ35" s="101"/>
      <c r="DK35" s="101"/>
      <c r="DL35" s="101"/>
      <c r="DM35" s="101"/>
      <c r="DN35" s="102"/>
      <c r="DO35" s="104"/>
      <c r="DP35" s="105"/>
      <c r="DQ35" s="105"/>
      <c r="DR35" s="106" t="s">
        <v>1400</v>
      </c>
      <c r="DS35" s="100">
        <v>2921.46164</v>
      </c>
      <c r="DT35" s="101">
        <v>502.33325000000002</v>
      </c>
      <c r="DU35" s="101">
        <v>502.33325000000002</v>
      </c>
      <c r="DV35" s="102"/>
      <c r="DW35" s="99"/>
      <c r="DX35" s="100"/>
      <c r="DY35" s="101"/>
      <c r="DZ35" s="101"/>
      <c r="EA35" s="101"/>
      <c r="EB35" s="101"/>
      <c r="EC35" s="103">
        <v>8119</v>
      </c>
      <c r="ED35" s="1"/>
      <c r="EE35" s="99"/>
      <c r="EF35" s="99"/>
      <c r="EG35" s="99"/>
      <c r="EH35" s="99"/>
      <c r="EI35" s="99"/>
      <c r="EJ35" s="99"/>
      <c r="EK35" s="99"/>
      <c r="EL35" s="99"/>
      <c r="EM35" s="100"/>
      <c r="EN35" s="102"/>
      <c r="EO35" s="100"/>
      <c r="EP35" s="102"/>
      <c r="EQ35" s="99"/>
      <c r="ER35" s="99"/>
      <c r="ES35" s="99"/>
      <c r="ET35" s="99"/>
      <c r="EU35" s="99"/>
      <c r="EV35" s="99"/>
      <c r="EW35" s="99"/>
      <c r="EX35" s="99"/>
      <c r="EY35" s="99"/>
      <c r="EZ35" s="99"/>
      <c r="FA35" s="99"/>
      <c r="FB35" s="99"/>
      <c r="FC35" s="99"/>
      <c r="FD35" s="99"/>
      <c r="FE35" s="99"/>
      <c r="FF35" s="99">
        <v>21.359269999999999</v>
      </c>
      <c r="FG35" s="99"/>
      <c r="FH35" s="99"/>
      <c r="FI35" s="99"/>
      <c r="FJ35" s="99"/>
      <c r="FK35" s="99"/>
      <c r="FL35" s="99"/>
      <c r="FM35" s="99"/>
      <c r="FN35" s="100"/>
      <c r="FO35" s="101"/>
      <c r="FP35" s="101"/>
      <c r="FQ35" s="102"/>
      <c r="FR35" s="100"/>
      <c r="FS35" s="102"/>
      <c r="FT35" s="100"/>
      <c r="FU35" s="101"/>
      <c r="FV35" s="101"/>
      <c r="FW35" s="101"/>
      <c r="FX35" s="101"/>
      <c r="FY35" s="102"/>
      <c r="FZ35" s="100"/>
      <c r="GA35" s="102"/>
      <c r="GB35" s="100"/>
      <c r="GC35" s="101"/>
      <c r="GD35" s="101"/>
      <c r="GE35" s="102"/>
      <c r="GF35" s="99"/>
      <c r="GG35" s="99"/>
      <c r="GH35" s="99"/>
      <c r="GI35" s="100"/>
      <c r="GJ35" s="101"/>
      <c r="GK35" s="101"/>
      <c r="GL35" s="101"/>
      <c r="GM35" s="102"/>
      <c r="GN35" s="100"/>
      <c r="GO35" s="101"/>
      <c r="GP35" s="101"/>
      <c r="GQ35" s="102"/>
      <c r="GR35" s="99"/>
      <c r="GS35" s="100"/>
      <c r="GT35" s="101"/>
      <c r="GU35" s="102"/>
      <c r="GV35" s="1"/>
      <c r="GW35" s="99"/>
      <c r="GX35" s="100"/>
      <c r="GY35" s="102"/>
      <c r="GZ35" s="99"/>
      <c r="HA35" s="99">
        <v>21.359269999999999</v>
      </c>
      <c r="HB35" s="99"/>
      <c r="HC35" s="99"/>
      <c r="HD35" s="99"/>
      <c r="HE35" s="1"/>
      <c r="HF35" s="99"/>
      <c r="HG35" s="99"/>
      <c r="HH35" s="99"/>
      <c r="HI35" s="99"/>
      <c r="HJ35" s="99"/>
      <c r="HK35" s="99"/>
      <c r="HL35" s="100"/>
      <c r="HM35" s="102"/>
      <c r="HN35" s="1"/>
      <c r="HO35" s="100">
        <v>2921.46164</v>
      </c>
      <c r="HP35" s="101">
        <v>2884.1284500000002</v>
      </c>
      <c r="HQ35" s="102">
        <v>875.77293999999995</v>
      </c>
    </row>
    <row r="36" spans="1:225" x14ac:dyDescent="0.3">
      <c r="A36" s="1"/>
      <c r="B36" s="98" t="s">
        <v>779</v>
      </c>
      <c r="C36" s="99"/>
      <c r="D36" s="100"/>
      <c r="E36" s="101"/>
      <c r="F36" s="101">
        <v>8.8258700000000001</v>
      </c>
      <c r="G36" s="102">
        <v>8.5166900000000005</v>
      </c>
      <c r="H36" s="100"/>
      <c r="I36" s="102"/>
      <c r="J36" s="100">
        <v>81.096100000000007</v>
      </c>
      <c r="K36" s="102"/>
      <c r="L36" s="100"/>
      <c r="M36" s="101"/>
      <c r="N36" s="101"/>
      <c r="O36" s="101"/>
      <c r="P36" s="101"/>
      <c r="Q36" s="101"/>
      <c r="R36" s="101"/>
      <c r="S36" s="102"/>
      <c r="T36" s="100">
        <v>18.14123</v>
      </c>
      <c r="U36" s="101">
        <v>19.191960000000002</v>
      </c>
      <c r="V36" s="101"/>
      <c r="W36" s="102">
        <v>1.0612699999999999</v>
      </c>
      <c r="X36" s="99"/>
      <c r="Y36" s="100"/>
      <c r="Z36" s="101"/>
      <c r="AA36" s="102">
        <v>23.060680000000001</v>
      </c>
      <c r="AB36" s="100"/>
      <c r="AC36" s="101"/>
      <c r="AD36" s="101"/>
      <c r="AE36" s="101"/>
      <c r="AF36" s="101">
        <v>11.413130000000001</v>
      </c>
      <c r="AG36" s="101">
        <v>23.889150000000001</v>
      </c>
      <c r="AH36" s="102">
        <v>10.22284</v>
      </c>
      <c r="AI36" s="99"/>
      <c r="AJ36" s="99"/>
      <c r="AK36" s="99">
        <v>175.92341999999999</v>
      </c>
      <c r="AL36" s="100">
        <v>213.71525</v>
      </c>
      <c r="AM36" s="102">
        <v>7.8466800000000001</v>
      </c>
      <c r="AN36" s="100"/>
      <c r="AO36" s="102"/>
      <c r="AP36" s="99"/>
      <c r="AQ36" s="100"/>
      <c r="AR36" s="102"/>
      <c r="AS36" s="99"/>
      <c r="AT36" s="99"/>
      <c r="AU36" s="99"/>
      <c r="AV36" s="100"/>
      <c r="AW36" s="101"/>
      <c r="AX36" s="102"/>
      <c r="AY36" s="100"/>
      <c r="AZ36" s="101"/>
      <c r="BA36" s="101"/>
      <c r="BB36" s="101"/>
      <c r="BC36" s="101"/>
      <c r="BD36" s="102"/>
      <c r="BE36" s="100"/>
      <c r="BF36" s="102"/>
      <c r="BG36" s="99"/>
      <c r="BH36" s="100"/>
      <c r="BI36" s="101"/>
      <c r="BJ36" s="102"/>
      <c r="BK36" s="100">
        <v>164.44227000000001</v>
      </c>
      <c r="BL36" s="101">
        <v>165.47058000000001</v>
      </c>
      <c r="BM36" s="101">
        <v>165.59853000000001</v>
      </c>
      <c r="BN36" s="101"/>
      <c r="BO36" s="101"/>
      <c r="BP36" s="101"/>
      <c r="BQ36" s="101"/>
      <c r="BR36" s="101"/>
      <c r="BS36" s="101"/>
      <c r="BT36" s="101"/>
      <c r="BU36" s="101">
        <v>206.49456000000001</v>
      </c>
      <c r="BV36" s="101">
        <v>206.11548999999999</v>
      </c>
      <c r="BW36" s="101">
        <v>205.99002999999999</v>
      </c>
      <c r="BX36" s="102"/>
      <c r="BY36" s="100">
        <v>17.41583</v>
      </c>
      <c r="BZ36" s="102">
        <v>44.053669999999997</v>
      </c>
      <c r="CA36" s="99"/>
      <c r="CB36" s="100"/>
      <c r="CC36" s="101"/>
      <c r="CD36" s="101"/>
      <c r="CE36" s="101"/>
      <c r="CF36" s="101"/>
      <c r="CG36" s="101">
        <v>118.14735</v>
      </c>
      <c r="CH36" s="101">
        <v>52.418509999999998</v>
      </c>
      <c r="CI36" s="101">
        <v>53.710120000000003</v>
      </c>
      <c r="CJ36" s="101"/>
      <c r="CK36" s="101"/>
      <c r="CL36" s="101"/>
      <c r="CM36" s="102">
        <v>191.19621000000001</v>
      </c>
      <c r="CN36" s="100">
        <v>180.55348000000001</v>
      </c>
      <c r="CO36" s="101">
        <v>180.52450999999999</v>
      </c>
      <c r="CP36" s="101">
        <v>181.33356000000001</v>
      </c>
      <c r="CQ36" s="102">
        <v>181.02912000000001</v>
      </c>
      <c r="CR36" s="100"/>
      <c r="CS36" s="102"/>
      <c r="CT36" s="100"/>
      <c r="CU36" s="102"/>
      <c r="CV36" s="100"/>
      <c r="CW36" s="101"/>
      <c r="CX36" s="103"/>
      <c r="CY36" s="100"/>
      <c r="CZ36" s="101">
        <v>8246.6713899999995</v>
      </c>
      <c r="DA36" s="101"/>
      <c r="DB36" s="102"/>
      <c r="DC36" s="100"/>
      <c r="DD36" s="101"/>
      <c r="DE36" s="101"/>
      <c r="DF36" s="101"/>
      <c r="DG36" s="101"/>
      <c r="DH36" s="101"/>
      <c r="DI36" s="101"/>
      <c r="DJ36" s="101"/>
      <c r="DK36" s="101"/>
      <c r="DL36" s="101"/>
      <c r="DM36" s="101"/>
      <c r="DN36" s="102"/>
      <c r="DO36" s="104"/>
      <c r="DP36" s="105"/>
      <c r="DQ36" s="105"/>
      <c r="DR36" s="106" t="s">
        <v>1400</v>
      </c>
      <c r="DS36" s="100">
        <v>2938.7573600000001</v>
      </c>
      <c r="DT36" s="101">
        <v>519.62896999999998</v>
      </c>
      <c r="DU36" s="101">
        <v>519.62896999999998</v>
      </c>
      <c r="DV36" s="102"/>
      <c r="DW36" s="99"/>
      <c r="DX36" s="100"/>
      <c r="DY36" s="101"/>
      <c r="DZ36" s="101"/>
      <c r="EA36" s="101"/>
      <c r="EB36" s="101"/>
      <c r="EC36" s="103">
        <v>8124.9</v>
      </c>
      <c r="ED36" s="1"/>
      <c r="EE36" s="99"/>
      <c r="EF36" s="99"/>
      <c r="EG36" s="99"/>
      <c r="EH36" s="99"/>
      <c r="EI36" s="99"/>
      <c r="EJ36" s="99"/>
      <c r="EK36" s="99"/>
      <c r="EL36" s="99"/>
      <c r="EM36" s="100"/>
      <c r="EN36" s="102"/>
      <c r="EO36" s="100"/>
      <c r="EP36" s="102"/>
      <c r="EQ36" s="99"/>
      <c r="ER36" s="99"/>
      <c r="ES36" s="99"/>
      <c r="ET36" s="99"/>
      <c r="EU36" s="99"/>
      <c r="EV36" s="99"/>
      <c r="EW36" s="99"/>
      <c r="EX36" s="99"/>
      <c r="EY36" s="99"/>
      <c r="EZ36" s="99"/>
      <c r="FA36" s="99"/>
      <c r="FB36" s="99"/>
      <c r="FC36" s="99"/>
      <c r="FD36" s="99"/>
      <c r="FE36" s="99"/>
      <c r="FF36" s="99">
        <v>21.359269999999999</v>
      </c>
      <c r="FG36" s="99"/>
      <c r="FH36" s="99"/>
      <c r="FI36" s="99"/>
      <c r="FJ36" s="99"/>
      <c r="FK36" s="99"/>
      <c r="FL36" s="99"/>
      <c r="FM36" s="99"/>
      <c r="FN36" s="100"/>
      <c r="FO36" s="101"/>
      <c r="FP36" s="101"/>
      <c r="FQ36" s="102"/>
      <c r="FR36" s="100"/>
      <c r="FS36" s="102"/>
      <c r="FT36" s="100"/>
      <c r="FU36" s="101"/>
      <c r="FV36" s="101"/>
      <c r="FW36" s="101"/>
      <c r="FX36" s="101"/>
      <c r="FY36" s="102"/>
      <c r="FZ36" s="100"/>
      <c r="GA36" s="102"/>
      <c r="GB36" s="100"/>
      <c r="GC36" s="101"/>
      <c r="GD36" s="101"/>
      <c r="GE36" s="102"/>
      <c r="GF36" s="99"/>
      <c r="GG36" s="99"/>
      <c r="GH36" s="99"/>
      <c r="GI36" s="100"/>
      <c r="GJ36" s="101"/>
      <c r="GK36" s="101"/>
      <c r="GL36" s="101"/>
      <c r="GM36" s="102"/>
      <c r="GN36" s="100"/>
      <c r="GO36" s="101"/>
      <c r="GP36" s="101"/>
      <c r="GQ36" s="102"/>
      <c r="GR36" s="99"/>
      <c r="GS36" s="100"/>
      <c r="GT36" s="101"/>
      <c r="GU36" s="102"/>
      <c r="GV36" s="1"/>
      <c r="GW36" s="99"/>
      <c r="GX36" s="100"/>
      <c r="GY36" s="102"/>
      <c r="GZ36" s="99"/>
      <c r="HA36" s="99">
        <v>21.359269999999999</v>
      </c>
      <c r="HB36" s="99"/>
      <c r="HC36" s="99"/>
      <c r="HD36" s="99"/>
      <c r="HE36" s="1"/>
      <c r="HF36" s="99"/>
      <c r="HG36" s="99"/>
      <c r="HH36" s="99"/>
      <c r="HI36" s="99"/>
      <c r="HJ36" s="99"/>
      <c r="HK36" s="99"/>
      <c r="HL36" s="100"/>
      <c r="HM36" s="102"/>
      <c r="HN36" s="1"/>
      <c r="HO36" s="100">
        <v>2938.7573600000001</v>
      </c>
      <c r="HP36" s="101">
        <v>2901.4241699999998</v>
      </c>
      <c r="HQ36" s="102">
        <v>875.77293999999995</v>
      </c>
    </row>
    <row r="37" spans="1:225" x14ac:dyDescent="0.3">
      <c r="A37" s="1"/>
      <c r="B37" s="98" t="s">
        <v>780</v>
      </c>
      <c r="C37" s="99"/>
      <c r="D37" s="100"/>
      <c r="E37" s="101"/>
      <c r="F37" s="101">
        <v>8.8258700000000001</v>
      </c>
      <c r="G37" s="102">
        <v>8.5166900000000005</v>
      </c>
      <c r="H37" s="100"/>
      <c r="I37" s="102"/>
      <c r="J37" s="100">
        <v>81.096100000000007</v>
      </c>
      <c r="K37" s="102"/>
      <c r="L37" s="100"/>
      <c r="M37" s="101"/>
      <c r="N37" s="101"/>
      <c r="O37" s="101"/>
      <c r="P37" s="101"/>
      <c r="Q37" s="101"/>
      <c r="R37" s="101"/>
      <c r="S37" s="102"/>
      <c r="T37" s="100">
        <v>18.14123</v>
      </c>
      <c r="U37" s="101">
        <v>19.191960000000002</v>
      </c>
      <c r="V37" s="101"/>
      <c r="W37" s="102">
        <v>1.0612699999999999</v>
      </c>
      <c r="X37" s="99"/>
      <c r="Y37" s="100"/>
      <c r="Z37" s="101"/>
      <c r="AA37" s="102">
        <v>23.060680000000001</v>
      </c>
      <c r="AB37" s="100"/>
      <c r="AC37" s="101"/>
      <c r="AD37" s="101"/>
      <c r="AE37" s="101"/>
      <c r="AF37" s="101">
        <v>11.413130000000001</v>
      </c>
      <c r="AG37" s="101">
        <v>23.889150000000001</v>
      </c>
      <c r="AH37" s="102">
        <v>10.22284</v>
      </c>
      <c r="AI37" s="99"/>
      <c r="AJ37" s="99"/>
      <c r="AK37" s="99">
        <v>175.92341999999999</v>
      </c>
      <c r="AL37" s="100">
        <v>213.71525</v>
      </c>
      <c r="AM37" s="102">
        <v>7.8466800000000001</v>
      </c>
      <c r="AN37" s="100"/>
      <c r="AO37" s="102"/>
      <c r="AP37" s="99"/>
      <c r="AQ37" s="100"/>
      <c r="AR37" s="102"/>
      <c r="AS37" s="99"/>
      <c r="AT37" s="99"/>
      <c r="AU37" s="99"/>
      <c r="AV37" s="100"/>
      <c r="AW37" s="101"/>
      <c r="AX37" s="102"/>
      <c r="AY37" s="100"/>
      <c r="AZ37" s="101"/>
      <c r="BA37" s="101"/>
      <c r="BB37" s="101"/>
      <c r="BC37" s="101"/>
      <c r="BD37" s="102"/>
      <c r="BE37" s="100"/>
      <c r="BF37" s="102"/>
      <c r="BG37" s="99"/>
      <c r="BH37" s="100"/>
      <c r="BI37" s="101"/>
      <c r="BJ37" s="102"/>
      <c r="BK37" s="100">
        <v>164.44227000000001</v>
      </c>
      <c r="BL37" s="101">
        <v>165.47058000000001</v>
      </c>
      <c r="BM37" s="101">
        <v>165.59853000000001</v>
      </c>
      <c r="BN37" s="101"/>
      <c r="BO37" s="101"/>
      <c r="BP37" s="101"/>
      <c r="BQ37" s="101"/>
      <c r="BR37" s="101"/>
      <c r="BS37" s="101"/>
      <c r="BT37" s="101"/>
      <c r="BU37" s="101">
        <v>206.49456000000001</v>
      </c>
      <c r="BV37" s="101">
        <v>206.11548999999999</v>
      </c>
      <c r="BW37" s="101">
        <v>205.99002999999999</v>
      </c>
      <c r="BX37" s="102"/>
      <c r="BY37" s="100">
        <v>17.41583</v>
      </c>
      <c r="BZ37" s="102">
        <v>44.053669999999997</v>
      </c>
      <c r="CA37" s="99"/>
      <c r="CB37" s="100"/>
      <c r="CC37" s="101"/>
      <c r="CD37" s="101"/>
      <c r="CE37" s="101"/>
      <c r="CF37" s="101"/>
      <c r="CG37" s="101">
        <v>118.14735</v>
      </c>
      <c r="CH37" s="101">
        <v>52.418509999999998</v>
      </c>
      <c r="CI37" s="101">
        <v>53.710120000000003</v>
      </c>
      <c r="CJ37" s="101"/>
      <c r="CK37" s="101"/>
      <c r="CL37" s="101"/>
      <c r="CM37" s="102">
        <v>191.19621000000001</v>
      </c>
      <c r="CN37" s="100">
        <v>180.55348000000001</v>
      </c>
      <c r="CO37" s="101">
        <v>180.52450999999999</v>
      </c>
      <c r="CP37" s="101">
        <v>181.33356000000001</v>
      </c>
      <c r="CQ37" s="102">
        <v>181.02912000000001</v>
      </c>
      <c r="CR37" s="100"/>
      <c r="CS37" s="102"/>
      <c r="CT37" s="100"/>
      <c r="CU37" s="102"/>
      <c r="CV37" s="100"/>
      <c r="CW37" s="101"/>
      <c r="CX37" s="103"/>
      <c r="CY37" s="100"/>
      <c r="CZ37" s="101">
        <v>8243.6392400000004</v>
      </c>
      <c r="DA37" s="101"/>
      <c r="DB37" s="102"/>
      <c r="DC37" s="100"/>
      <c r="DD37" s="101"/>
      <c r="DE37" s="101"/>
      <c r="DF37" s="101"/>
      <c r="DG37" s="101"/>
      <c r="DH37" s="101"/>
      <c r="DI37" s="101"/>
      <c r="DJ37" s="101"/>
      <c r="DK37" s="101"/>
      <c r="DL37" s="101"/>
      <c r="DM37" s="101"/>
      <c r="DN37" s="102"/>
      <c r="DO37" s="104"/>
      <c r="DP37" s="105"/>
      <c r="DQ37" s="105"/>
      <c r="DR37" s="106" t="s">
        <v>1400</v>
      </c>
      <c r="DS37" s="100">
        <v>2938.7573600000001</v>
      </c>
      <c r="DT37" s="101">
        <v>519.62896999999998</v>
      </c>
      <c r="DU37" s="101">
        <v>519.62896999999998</v>
      </c>
      <c r="DV37" s="102"/>
      <c r="DW37" s="99"/>
      <c r="DX37" s="100"/>
      <c r="DY37" s="101"/>
      <c r="DZ37" s="101"/>
      <c r="EA37" s="101"/>
      <c r="EB37" s="101"/>
      <c r="EC37" s="103">
        <v>8123.7</v>
      </c>
      <c r="ED37" s="1"/>
      <c r="EE37" s="99"/>
      <c r="EF37" s="99"/>
      <c r="EG37" s="99"/>
      <c r="EH37" s="99"/>
      <c r="EI37" s="99"/>
      <c r="EJ37" s="99"/>
      <c r="EK37" s="99"/>
      <c r="EL37" s="99"/>
      <c r="EM37" s="100"/>
      <c r="EN37" s="102"/>
      <c r="EO37" s="100"/>
      <c r="EP37" s="102"/>
      <c r="EQ37" s="99"/>
      <c r="ER37" s="99"/>
      <c r="ES37" s="99"/>
      <c r="ET37" s="99"/>
      <c r="EU37" s="99"/>
      <c r="EV37" s="99"/>
      <c r="EW37" s="99"/>
      <c r="EX37" s="99"/>
      <c r="EY37" s="99"/>
      <c r="EZ37" s="99"/>
      <c r="FA37" s="99"/>
      <c r="FB37" s="99"/>
      <c r="FC37" s="99"/>
      <c r="FD37" s="99"/>
      <c r="FE37" s="99"/>
      <c r="FF37" s="99">
        <v>21.359269999999999</v>
      </c>
      <c r="FG37" s="99"/>
      <c r="FH37" s="99"/>
      <c r="FI37" s="99"/>
      <c r="FJ37" s="99"/>
      <c r="FK37" s="99"/>
      <c r="FL37" s="99"/>
      <c r="FM37" s="99"/>
      <c r="FN37" s="100"/>
      <c r="FO37" s="101"/>
      <c r="FP37" s="101"/>
      <c r="FQ37" s="102"/>
      <c r="FR37" s="100"/>
      <c r="FS37" s="102"/>
      <c r="FT37" s="100"/>
      <c r="FU37" s="101"/>
      <c r="FV37" s="101"/>
      <c r="FW37" s="101"/>
      <c r="FX37" s="101"/>
      <c r="FY37" s="102"/>
      <c r="FZ37" s="100"/>
      <c r="GA37" s="102"/>
      <c r="GB37" s="100"/>
      <c r="GC37" s="101"/>
      <c r="GD37" s="101"/>
      <c r="GE37" s="102"/>
      <c r="GF37" s="99"/>
      <c r="GG37" s="99"/>
      <c r="GH37" s="99"/>
      <c r="GI37" s="100"/>
      <c r="GJ37" s="101"/>
      <c r="GK37" s="101"/>
      <c r="GL37" s="101"/>
      <c r="GM37" s="102"/>
      <c r="GN37" s="100"/>
      <c r="GO37" s="101"/>
      <c r="GP37" s="101"/>
      <c r="GQ37" s="102"/>
      <c r="GR37" s="99"/>
      <c r="GS37" s="100"/>
      <c r="GT37" s="101"/>
      <c r="GU37" s="102"/>
      <c r="GV37" s="1"/>
      <c r="GW37" s="99"/>
      <c r="GX37" s="100"/>
      <c r="GY37" s="102"/>
      <c r="GZ37" s="99"/>
      <c r="HA37" s="99">
        <v>21.359269999999999</v>
      </c>
      <c r="HB37" s="99"/>
      <c r="HC37" s="99"/>
      <c r="HD37" s="99"/>
      <c r="HE37" s="1"/>
      <c r="HF37" s="99"/>
      <c r="HG37" s="99"/>
      <c r="HH37" s="99"/>
      <c r="HI37" s="99"/>
      <c r="HJ37" s="99"/>
      <c r="HK37" s="99"/>
      <c r="HL37" s="100"/>
      <c r="HM37" s="102"/>
      <c r="HN37" s="1"/>
      <c r="HO37" s="100">
        <v>2938.7573600000001</v>
      </c>
      <c r="HP37" s="101">
        <v>2901.4241699999998</v>
      </c>
      <c r="HQ37" s="102">
        <v>875.77293999999995</v>
      </c>
    </row>
    <row r="38" spans="1:225" x14ac:dyDescent="0.3">
      <c r="A38" s="1"/>
      <c r="B38" s="98" t="s">
        <v>781</v>
      </c>
      <c r="C38" s="99"/>
      <c r="D38" s="100"/>
      <c r="E38" s="101"/>
      <c r="F38" s="101">
        <v>8.8258700000000001</v>
      </c>
      <c r="G38" s="102">
        <v>8.5166900000000005</v>
      </c>
      <c r="H38" s="100"/>
      <c r="I38" s="102"/>
      <c r="J38" s="100">
        <v>81.096100000000007</v>
      </c>
      <c r="K38" s="102"/>
      <c r="L38" s="100"/>
      <c r="M38" s="101"/>
      <c r="N38" s="101"/>
      <c r="O38" s="101"/>
      <c r="P38" s="101"/>
      <c r="Q38" s="101"/>
      <c r="R38" s="101"/>
      <c r="S38" s="102"/>
      <c r="T38" s="100">
        <v>18.14123</v>
      </c>
      <c r="U38" s="101">
        <v>19.191960000000002</v>
      </c>
      <c r="V38" s="101"/>
      <c r="W38" s="102">
        <v>1.0612699999999999</v>
      </c>
      <c r="X38" s="99"/>
      <c r="Y38" s="100"/>
      <c r="Z38" s="101"/>
      <c r="AA38" s="102">
        <v>23.060680000000001</v>
      </c>
      <c r="AB38" s="100"/>
      <c r="AC38" s="101"/>
      <c r="AD38" s="101"/>
      <c r="AE38" s="101"/>
      <c r="AF38" s="101">
        <v>11.413130000000001</v>
      </c>
      <c r="AG38" s="101">
        <v>23.889150000000001</v>
      </c>
      <c r="AH38" s="102">
        <v>10.22284</v>
      </c>
      <c r="AI38" s="99"/>
      <c r="AJ38" s="99"/>
      <c r="AK38" s="99">
        <v>175.92341999999999</v>
      </c>
      <c r="AL38" s="100">
        <v>213.71525</v>
      </c>
      <c r="AM38" s="102">
        <v>7.8466800000000001</v>
      </c>
      <c r="AN38" s="100"/>
      <c r="AO38" s="102"/>
      <c r="AP38" s="99"/>
      <c r="AQ38" s="100"/>
      <c r="AR38" s="102"/>
      <c r="AS38" s="99"/>
      <c r="AT38" s="99"/>
      <c r="AU38" s="99"/>
      <c r="AV38" s="100"/>
      <c r="AW38" s="101"/>
      <c r="AX38" s="102"/>
      <c r="AY38" s="100"/>
      <c r="AZ38" s="101"/>
      <c r="BA38" s="101"/>
      <c r="BB38" s="101"/>
      <c r="BC38" s="101"/>
      <c r="BD38" s="102"/>
      <c r="BE38" s="100"/>
      <c r="BF38" s="102"/>
      <c r="BG38" s="99"/>
      <c r="BH38" s="100"/>
      <c r="BI38" s="101"/>
      <c r="BJ38" s="102"/>
      <c r="BK38" s="100">
        <v>164.44227000000001</v>
      </c>
      <c r="BL38" s="101">
        <v>165.47058000000001</v>
      </c>
      <c r="BM38" s="101">
        <v>165.59853000000001</v>
      </c>
      <c r="BN38" s="101"/>
      <c r="BO38" s="101"/>
      <c r="BP38" s="101"/>
      <c r="BQ38" s="101"/>
      <c r="BR38" s="101"/>
      <c r="BS38" s="101"/>
      <c r="BT38" s="101"/>
      <c r="BU38" s="101">
        <v>206.49456000000001</v>
      </c>
      <c r="BV38" s="101">
        <v>206.11548999999999</v>
      </c>
      <c r="BW38" s="101">
        <v>205.99002999999999</v>
      </c>
      <c r="BX38" s="102"/>
      <c r="BY38" s="100">
        <v>17.41583</v>
      </c>
      <c r="BZ38" s="102">
        <v>44.053669999999997</v>
      </c>
      <c r="CA38" s="99"/>
      <c r="CB38" s="100"/>
      <c r="CC38" s="101"/>
      <c r="CD38" s="101"/>
      <c r="CE38" s="101"/>
      <c r="CF38" s="101"/>
      <c r="CG38" s="101">
        <v>118.14735</v>
      </c>
      <c r="CH38" s="101">
        <v>52.418509999999998</v>
      </c>
      <c r="CI38" s="101">
        <v>53.710120000000003</v>
      </c>
      <c r="CJ38" s="101"/>
      <c r="CK38" s="101"/>
      <c r="CL38" s="101"/>
      <c r="CM38" s="102">
        <v>191.19621000000001</v>
      </c>
      <c r="CN38" s="100">
        <v>180.55348000000001</v>
      </c>
      <c r="CO38" s="101">
        <v>180.52450999999999</v>
      </c>
      <c r="CP38" s="101">
        <v>181.33356000000001</v>
      </c>
      <c r="CQ38" s="102">
        <v>181.02912000000001</v>
      </c>
      <c r="CR38" s="100"/>
      <c r="CS38" s="102"/>
      <c r="CT38" s="100"/>
      <c r="CU38" s="102"/>
      <c r="CV38" s="100"/>
      <c r="CW38" s="101"/>
      <c r="CX38" s="103"/>
      <c r="CY38" s="100"/>
      <c r="CZ38" s="101">
        <v>8206.1397300000008</v>
      </c>
      <c r="DA38" s="101"/>
      <c r="DB38" s="102"/>
      <c r="DC38" s="100"/>
      <c r="DD38" s="101"/>
      <c r="DE38" s="101"/>
      <c r="DF38" s="101"/>
      <c r="DG38" s="101"/>
      <c r="DH38" s="101"/>
      <c r="DI38" s="101"/>
      <c r="DJ38" s="101"/>
      <c r="DK38" s="101"/>
      <c r="DL38" s="101"/>
      <c r="DM38" s="101"/>
      <c r="DN38" s="102"/>
      <c r="DO38" s="104"/>
      <c r="DP38" s="105"/>
      <c r="DQ38" s="105"/>
      <c r="DR38" s="106" t="s">
        <v>1400</v>
      </c>
      <c r="DS38" s="100">
        <v>2938.7573600000001</v>
      </c>
      <c r="DT38" s="101">
        <v>519.62896999999998</v>
      </c>
      <c r="DU38" s="101">
        <v>519.62896999999998</v>
      </c>
      <c r="DV38" s="102"/>
      <c r="DW38" s="99"/>
      <c r="DX38" s="100"/>
      <c r="DY38" s="101"/>
      <c r="DZ38" s="101"/>
      <c r="EA38" s="101"/>
      <c r="EB38" s="101"/>
      <c r="EC38" s="103">
        <v>8086.3</v>
      </c>
      <c r="ED38" s="1"/>
      <c r="EE38" s="99"/>
      <c r="EF38" s="99"/>
      <c r="EG38" s="99"/>
      <c r="EH38" s="99"/>
      <c r="EI38" s="99"/>
      <c r="EJ38" s="99"/>
      <c r="EK38" s="99"/>
      <c r="EL38" s="99"/>
      <c r="EM38" s="100"/>
      <c r="EN38" s="102"/>
      <c r="EO38" s="100"/>
      <c r="EP38" s="102"/>
      <c r="EQ38" s="99"/>
      <c r="ER38" s="99"/>
      <c r="ES38" s="99"/>
      <c r="ET38" s="99"/>
      <c r="EU38" s="99"/>
      <c r="EV38" s="99"/>
      <c r="EW38" s="99"/>
      <c r="EX38" s="99"/>
      <c r="EY38" s="99"/>
      <c r="EZ38" s="99"/>
      <c r="FA38" s="99"/>
      <c r="FB38" s="99"/>
      <c r="FC38" s="99"/>
      <c r="FD38" s="99"/>
      <c r="FE38" s="99"/>
      <c r="FF38" s="99">
        <v>21.359269999999999</v>
      </c>
      <c r="FG38" s="99"/>
      <c r="FH38" s="99"/>
      <c r="FI38" s="99"/>
      <c r="FJ38" s="99"/>
      <c r="FK38" s="99"/>
      <c r="FL38" s="99"/>
      <c r="FM38" s="99"/>
      <c r="FN38" s="100"/>
      <c r="FO38" s="101"/>
      <c r="FP38" s="101"/>
      <c r="FQ38" s="102"/>
      <c r="FR38" s="100"/>
      <c r="FS38" s="102"/>
      <c r="FT38" s="100"/>
      <c r="FU38" s="101"/>
      <c r="FV38" s="101"/>
      <c r="FW38" s="101"/>
      <c r="FX38" s="101"/>
      <c r="FY38" s="102"/>
      <c r="FZ38" s="100"/>
      <c r="GA38" s="102"/>
      <c r="GB38" s="100"/>
      <c r="GC38" s="101"/>
      <c r="GD38" s="101"/>
      <c r="GE38" s="102"/>
      <c r="GF38" s="99"/>
      <c r="GG38" s="99"/>
      <c r="GH38" s="99"/>
      <c r="GI38" s="100"/>
      <c r="GJ38" s="101"/>
      <c r="GK38" s="101"/>
      <c r="GL38" s="101"/>
      <c r="GM38" s="102"/>
      <c r="GN38" s="100"/>
      <c r="GO38" s="101"/>
      <c r="GP38" s="101"/>
      <c r="GQ38" s="102"/>
      <c r="GR38" s="99"/>
      <c r="GS38" s="100"/>
      <c r="GT38" s="101"/>
      <c r="GU38" s="102"/>
      <c r="GV38" s="1"/>
      <c r="GW38" s="99"/>
      <c r="GX38" s="100"/>
      <c r="GY38" s="102"/>
      <c r="GZ38" s="99"/>
      <c r="HA38" s="99">
        <v>21.359269999999999</v>
      </c>
      <c r="HB38" s="99"/>
      <c r="HC38" s="99"/>
      <c r="HD38" s="99"/>
      <c r="HE38" s="1"/>
      <c r="HF38" s="99"/>
      <c r="HG38" s="99"/>
      <c r="HH38" s="99"/>
      <c r="HI38" s="99"/>
      <c r="HJ38" s="99"/>
      <c r="HK38" s="99"/>
      <c r="HL38" s="100"/>
      <c r="HM38" s="102"/>
      <c r="HN38" s="1"/>
      <c r="HO38" s="100">
        <v>2938.7573600000001</v>
      </c>
      <c r="HP38" s="101">
        <v>2901.4241699999998</v>
      </c>
      <c r="HQ38" s="102">
        <v>875.77293999999995</v>
      </c>
    </row>
    <row r="39" spans="1:225" x14ac:dyDescent="0.3">
      <c r="A39" s="1"/>
      <c r="B39" s="98" t="s">
        <v>782</v>
      </c>
      <c r="C39" s="99"/>
      <c r="D39" s="100"/>
      <c r="E39" s="101"/>
      <c r="F39" s="101">
        <v>8.8258700000000001</v>
      </c>
      <c r="G39" s="102">
        <v>8.5166900000000005</v>
      </c>
      <c r="H39" s="100"/>
      <c r="I39" s="102"/>
      <c r="J39" s="100">
        <v>81.096100000000007</v>
      </c>
      <c r="K39" s="102"/>
      <c r="L39" s="100"/>
      <c r="M39" s="101"/>
      <c r="N39" s="101"/>
      <c r="O39" s="101"/>
      <c r="P39" s="101"/>
      <c r="Q39" s="101"/>
      <c r="R39" s="101"/>
      <c r="S39" s="102"/>
      <c r="T39" s="100">
        <v>18.14123</v>
      </c>
      <c r="U39" s="101">
        <v>19.191960000000002</v>
      </c>
      <c r="V39" s="101"/>
      <c r="W39" s="102">
        <v>1.0612699999999999</v>
      </c>
      <c r="X39" s="99"/>
      <c r="Y39" s="100"/>
      <c r="Z39" s="101"/>
      <c r="AA39" s="102">
        <v>23.060680000000001</v>
      </c>
      <c r="AB39" s="100"/>
      <c r="AC39" s="101"/>
      <c r="AD39" s="101"/>
      <c r="AE39" s="101"/>
      <c r="AF39" s="101">
        <v>11.413130000000001</v>
      </c>
      <c r="AG39" s="101">
        <v>23.889150000000001</v>
      </c>
      <c r="AH39" s="102">
        <v>10.22284</v>
      </c>
      <c r="AI39" s="99"/>
      <c r="AJ39" s="99"/>
      <c r="AK39" s="99">
        <v>175.92341999999999</v>
      </c>
      <c r="AL39" s="100">
        <v>213.71525</v>
      </c>
      <c r="AM39" s="102">
        <v>7.8466800000000001</v>
      </c>
      <c r="AN39" s="100"/>
      <c r="AO39" s="102"/>
      <c r="AP39" s="99"/>
      <c r="AQ39" s="100"/>
      <c r="AR39" s="102"/>
      <c r="AS39" s="99"/>
      <c r="AT39" s="99"/>
      <c r="AU39" s="99"/>
      <c r="AV39" s="100"/>
      <c r="AW39" s="101"/>
      <c r="AX39" s="102"/>
      <c r="AY39" s="100"/>
      <c r="AZ39" s="101"/>
      <c r="BA39" s="101"/>
      <c r="BB39" s="101"/>
      <c r="BC39" s="101"/>
      <c r="BD39" s="102"/>
      <c r="BE39" s="100"/>
      <c r="BF39" s="102"/>
      <c r="BG39" s="99"/>
      <c r="BH39" s="100"/>
      <c r="BI39" s="101"/>
      <c r="BJ39" s="102"/>
      <c r="BK39" s="100">
        <v>164.44227000000001</v>
      </c>
      <c r="BL39" s="101">
        <v>165.47058000000001</v>
      </c>
      <c r="BM39" s="101">
        <v>165.59853000000001</v>
      </c>
      <c r="BN39" s="101"/>
      <c r="BO39" s="101"/>
      <c r="BP39" s="101"/>
      <c r="BQ39" s="101"/>
      <c r="BR39" s="101"/>
      <c r="BS39" s="101"/>
      <c r="BT39" s="101"/>
      <c r="BU39" s="101">
        <v>206.49456000000001</v>
      </c>
      <c r="BV39" s="101">
        <v>206.11548999999999</v>
      </c>
      <c r="BW39" s="101">
        <v>205.99002999999999</v>
      </c>
      <c r="BX39" s="102"/>
      <c r="BY39" s="100">
        <v>17.41583</v>
      </c>
      <c r="BZ39" s="102">
        <v>44.053669999999997</v>
      </c>
      <c r="CA39" s="99"/>
      <c r="CB39" s="100"/>
      <c r="CC39" s="101"/>
      <c r="CD39" s="101"/>
      <c r="CE39" s="101"/>
      <c r="CF39" s="101"/>
      <c r="CG39" s="101">
        <v>118.14735</v>
      </c>
      <c r="CH39" s="101">
        <v>52.418509999999998</v>
      </c>
      <c r="CI39" s="101">
        <v>53.710120000000003</v>
      </c>
      <c r="CJ39" s="101"/>
      <c r="CK39" s="101"/>
      <c r="CL39" s="101"/>
      <c r="CM39" s="102">
        <v>191.19621000000001</v>
      </c>
      <c r="CN39" s="100">
        <v>180.55348000000001</v>
      </c>
      <c r="CO39" s="101">
        <v>180.52450999999999</v>
      </c>
      <c r="CP39" s="101">
        <v>181.33356000000001</v>
      </c>
      <c r="CQ39" s="102">
        <v>181.02912000000001</v>
      </c>
      <c r="CR39" s="100"/>
      <c r="CS39" s="102"/>
      <c r="CT39" s="100"/>
      <c r="CU39" s="102"/>
      <c r="CV39" s="100"/>
      <c r="CW39" s="101"/>
      <c r="CX39" s="103"/>
      <c r="CY39" s="100"/>
      <c r="CZ39" s="101">
        <v>8183.5923599999996</v>
      </c>
      <c r="DA39" s="101"/>
      <c r="DB39" s="102"/>
      <c r="DC39" s="100"/>
      <c r="DD39" s="101"/>
      <c r="DE39" s="101"/>
      <c r="DF39" s="101"/>
      <c r="DG39" s="101"/>
      <c r="DH39" s="101"/>
      <c r="DI39" s="101"/>
      <c r="DJ39" s="101"/>
      <c r="DK39" s="101"/>
      <c r="DL39" s="101"/>
      <c r="DM39" s="101"/>
      <c r="DN39" s="102"/>
      <c r="DO39" s="104"/>
      <c r="DP39" s="105"/>
      <c r="DQ39" s="105"/>
      <c r="DR39" s="106" t="s">
        <v>1400</v>
      </c>
      <c r="DS39" s="100">
        <v>2938.7573600000001</v>
      </c>
      <c r="DT39" s="101">
        <v>519.62896999999998</v>
      </c>
      <c r="DU39" s="101">
        <v>519.62896999999998</v>
      </c>
      <c r="DV39" s="102"/>
      <c r="DW39" s="99"/>
      <c r="DX39" s="100"/>
      <c r="DY39" s="101"/>
      <c r="DZ39" s="101"/>
      <c r="EA39" s="101"/>
      <c r="EB39" s="101"/>
      <c r="EC39" s="103">
        <v>8063.9</v>
      </c>
      <c r="ED39" s="1"/>
      <c r="EE39" s="99"/>
      <c r="EF39" s="99"/>
      <c r="EG39" s="99"/>
      <c r="EH39" s="99"/>
      <c r="EI39" s="99"/>
      <c r="EJ39" s="99"/>
      <c r="EK39" s="99"/>
      <c r="EL39" s="99"/>
      <c r="EM39" s="100"/>
      <c r="EN39" s="102"/>
      <c r="EO39" s="100"/>
      <c r="EP39" s="102"/>
      <c r="EQ39" s="99"/>
      <c r="ER39" s="99"/>
      <c r="ES39" s="99"/>
      <c r="ET39" s="99"/>
      <c r="EU39" s="99"/>
      <c r="EV39" s="99"/>
      <c r="EW39" s="99"/>
      <c r="EX39" s="99"/>
      <c r="EY39" s="99"/>
      <c r="EZ39" s="99"/>
      <c r="FA39" s="99"/>
      <c r="FB39" s="99"/>
      <c r="FC39" s="99"/>
      <c r="FD39" s="99"/>
      <c r="FE39" s="99"/>
      <c r="FF39" s="99">
        <v>21.359269999999999</v>
      </c>
      <c r="FG39" s="99"/>
      <c r="FH39" s="99"/>
      <c r="FI39" s="99"/>
      <c r="FJ39" s="99"/>
      <c r="FK39" s="99"/>
      <c r="FL39" s="99"/>
      <c r="FM39" s="99"/>
      <c r="FN39" s="100"/>
      <c r="FO39" s="101"/>
      <c r="FP39" s="101"/>
      <c r="FQ39" s="102"/>
      <c r="FR39" s="100"/>
      <c r="FS39" s="102"/>
      <c r="FT39" s="100"/>
      <c r="FU39" s="101"/>
      <c r="FV39" s="101"/>
      <c r="FW39" s="101"/>
      <c r="FX39" s="101"/>
      <c r="FY39" s="102"/>
      <c r="FZ39" s="100"/>
      <c r="GA39" s="102"/>
      <c r="GB39" s="100"/>
      <c r="GC39" s="101"/>
      <c r="GD39" s="101"/>
      <c r="GE39" s="102"/>
      <c r="GF39" s="99"/>
      <c r="GG39" s="99"/>
      <c r="GH39" s="99"/>
      <c r="GI39" s="100"/>
      <c r="GJ39" s="101"/>
      <c r="GK39" s="101"/>
      <c r="GL39" s="101"/>
      <c r="GM39" s="102"/>
      <c r="GN39" s="100"/>
      <c r="GO39" s="101"/>
      <c r="GP39" s="101"/>
      <c r="GQ39" s="102"/>
      <c r="GR39" s="99"/>
      <c r="GS39" s="100"/>
      <c r="GT39" s="101"/>
      <c r="GU39" s="102"/>
      <c r="GV39" s="1"/>
      <c r="GW39" s="99"/>
      <c r="GX39" s="100"/>
      <c r="GY39" s="102"/>
      <c r="GZ39" s="99"/>
      <c r="HA39" s="99">
        <v>21.359269999999999</v>
      </c>
      <c r="HB39" s="99"/>
      <c r="HC39" s="99"/>
      <c r="HD39" s="99"/>
      <c r="HE39" s="1"/>
      <c r="HF39" s="99"/>
      <c r="HG39" s="99"/>
      <c r="HH39" s="99"/>
      <c r="HI39" s="99"/>
      <c r="HJ39" s="99"/>
      <c r="HK39" s="99"/>
      <c r="HL39" s="100"/>
      <c r="HM39" s="102"/>
      <c r="HN39" s="1"/>
      <c r="HO39" s="100">
        <v>2938.7573600000001</v>
      </c>
      <c r="HP39" s="101">
        <v>2901.4241699999998</v>
      </c>
      <c r="HQ39" s="102">
        <v>875.77293999999995</v>
      </c>
    </row>
    <row r="40" spans="1:225" x14ac:dyDescent="0.3">
      <c r="A40" s="1"/>
      <c r="B40" s="98" t="s">
        <v>783</v>
      </c>
      <c r="C40" s="99"/>
      <c r="D40" s="100"/>
      <c r="E40" s="101"/>
      <c r="F40" s="101">
        <v>8.8258700000000001</v>
      </c>
      <c r="G40" s="102">
        <v>8.5166900000000005</v>
      </c>
      <c r="H40" s="100"/>
      <c r="I40" s="102"/>
      <c r="J40" s="100">
        <v>81.096100000000007</v>
      </c>
      <c r="K40" s="102"/>
      <c r="L40" s="100"/>
      <c r="M40" s="101"/>
      <c r="N40" s="101"/>
      <c r="O40" s="101"/>
      <c r="P40" s="101"/>
      <c r="Q40" s="101"/>
      <c r="R40" s="101"/>
      <c r="S40" s="102"/>
      <c r="T40" s="100">
        <v>18.14123</v>
      </c>
      <c r="U40" s="101">
        <v>19.191960000000002</v>
      </c>
      <c r="V40" s="101"/>
      <c r="W40" s="102">
        <v>1.0612699999999999</v>
      </c>
      <c r="X40" s="99"/>
      <c r="Y40" s="100"/>
      <c r="Z40" s="101"/>
      <c r="AA40" s="102">
        <v>23.060680000000001</v>
      </c>
      <c r="AB40" s="100"/>
      <c r="AC40" s="101"/>
      <c r="AD40" s="101"/>
      <c r="AE40" s="101"/>
      <c r="AF40" s="101">
        <v>11.413130000000001</v>
      </c>
      <c r="AG40" s="101">
        <v>23.889150000000001</v>
      </c>
      <c r="AH40" s="102">
        <v>10.22284</v>
      </c>
      <c r="AI40" s="99"/>
      <c r="AJ40" s="99"/>
      <c r="AK40" s="99">
        <v>175.92341999999999</v>
      </c>
      <c r="AL40" s="100">
        <v>213.71525</v>
      </c>
      <c r="AM40" s="102">
        <v>7.8466800000000001</v>
      </c>
      <c r="AN40" s="100"/>
      <c r="AO40" s="102"/>
      <c r="AP40" s="99"/>
      <c r="AQ40" s="100"/>
      <c r="AR40" s="102"/>
      <c r="AS40" s="99"/>
      <c r="AT40" s="99"/>
      <c r="AU40" s="99"/>
      <c r="AV40" s="100"/>
      <c r="AW40" s="101"/>
      <c r="AX40" s="102"/>
      <c r="AY40" s="100"/>
      <c r="AZ40" s="101"/>
      <c r="BA40" s="101"/>
      <c r="BB40" s="101"/>
      <c r="BC40" s="101"/>
      <c r="BD40" s="102"/>
      <c r="BE40" s="100"/>
      <c r="BF40" s="102"/>
      <c r="BG40" s="99"/>
      <c r="BH40" s="100"/>
      <c r="BI40" s="101"/>
      <c r="BJ40" s="102"/>
      <c r="BK40" s="100">
        <v>164.44227000000001</v>
      </c>
      <c r="BL40" s="101">
        <v>165.47058000000001</v>
      </c>
      <c r="BM40" s="101">
        <v>165.59853000000001</v>
      </c>
      <c r="BN40" s="101"/>
      <c r="BO40" s="101"/>
      <c r="BP40" s="101"/>
      <c r="BQ40" s="101"/>
      <c r="BR40" s="101"/>
      <c r="BS40" s="101"/>
      <c r="BT40" s="101"/>
      <c r="BU40" s="101">
        <v>206.49456000000001</v>
      </c>
      <c r="BV40" s="101">
        <v>206.11548999999999</v>
      </c>
      <c r="BW40" s="101">
        <v>205.99002999999999</v>
      </c>
      <c r="BX40" s="102"/>
      <c r="BY40" s="100">
        <v>17.41583</v>
      </c>
      <c r="BZ40" s="102">
        <v>44.053669999999997</v>
      </c>
      <c r="CA40" s="99"/>
      <c r="CB40" s="100"/>
      <c r="CC40" s="101"/>
      <c r="CD40" s="101"/>
      <c r="CE40" s="101"/>
      <c r="CF40" s="101"/>
      <c r="CG40" s="101">
        <v>118.14735</v>
      </c>
      <c r="CH40" s="101">
        <v>52.418509999999998</v>
      </c>
      <c r="CI40" s="101">
        <v>53.710120000000003</v>
      </c>
      <c r="CJ40" s="101"/>
      <c r="CK40" s="101"/>
      <c r="CL40" s="101"/>
      <c r="CM40" s="102">
        <v>191.19621000000001</v>
      </c>
      <c r="CN40" s="100">
        <v>180.55348000000001</v>
      </c>
      <c r="CO40" s="101">
        <v>180.52450999999999</v>
      </c>
      <c r="CP40" s="101">
        <v>181.33356000000001</v>
      </c>
      <c r="CQ40" s="102">
        <v>181.02912000000001</v>
      </c>
      <c r="CR40" s="100"/>
      <c r="CS40" s="102"/>
      <c r="CT40" s="100"/>
      <c r="CU40" s="102"/>
      <c r="CV40" s="100"/>
      <c r="CW40" s="101"/>
      <c r="CX40" s="103"/>
      <c r="CY40" s="100"/>
      <c r="CZ40" s="101">
        <v>8063.3989199999996</v>
      </c>
      <c r="DA40" s="101"/>
      <c r="DB40" s="102"/>
      <c r="DC40" s="100"/>
      <c r="DD40" s="101"/>
      <c r="DE40" s="101"/>
      <c r="DF40" s="101"/>
      <c r="DG40" s="101"/>
      <c r="DH40" s="101"/>
      <c r="DI40" s="101"/>
      <c r="DJ40" s="101"/>
      <c r="DK40" s="101"/>
      <c r="DL40" s="101"/>
      <c r="DM40" s="101"/>
      <c r="DN40" s="102"/>
      <c r="DO40" s="104"/>
      <c r="DP40" s="105"/>
      <c r="DQ40" s="105"/>
      <c r="DR40" s="106" t="s">
        <v>1400</v>
      </c>
      <c r="DS40" s="100">
        <v>2938.7573600000001</v>
      </c>
      <c r="DT40" s="101">
        <v>519.62896999999998</v>
      </c>
      <c r="DU40" s="101">
        <v>519.62896999999998</v>
      </c>
      <c r="DV40" s="102"/>
      <c r="DW40" s="99"/>
      <c r="DX40" s="100"/>
      <c r="DY40" s="101"/>
      <c r="DZ40" s="101"/>
      <c r="EA40" s="101"/>
      <c r="EB40" s="101"/>
      <c r="EC40" s="103">
        <v>7943.5</v>
      </c>
      <c r="ED40" s="1"/>
      <c r="EE40" s="99"/>
      <c r="EF40" s="99"/>
      <c r="EG40" s="99"/>
      <c r="EH40" s="99"/>
      <c r="EI40" s="99"/>
      <c r="EJ40" s="99"/>
      <c r="EK40" s="99"/>
      <c r="EL40" s="99"/>
      <c r="EM40" s="100"/>
      <c r="EN40" s="102"/>
      <c r="EO40" s="100"/>
      <c r="EP40" s="102"/>
      <c r="EQ40" s="99"/>
      <c r="ER40" s="99"/>
      <c r="ES40" s="99"/>
      <c r="ET40" s="99"/>
      <c r="EU40" s="99"/>
      <c r="EV40" s="99"/>
      <c r="EW40" s="99"/>
      <c r="EX40" s="99"/>
      <c r="EY40" s="99"/>
      <c r="EZ40" s="99"/>
      <c r="FA40" s="99"/>
      <c r="FB40" s="99"/>
      <c r="FC40" s="99"/>
      <c r="FD40" s="99"/>
      <c r="FE40" s="99"/>
      <c r="FF40" s="99">
        <v>21.359269999999999</v>
      </c>
      <c r="FG40" s="99"/>
      <c r="FH40" s="99"/>
      <c r="FI40" s="99"/>
      <c r="FJ40" s="99"/>
      <c r="FK40" s="99"/>
      <c r="FL40" s="99"/>
      <c r="FM40" s="99"/>
      <c r="FN40" s="100"/>
      <c r="FO40" s="101"/>
      <c r="FP40" s="101"/>
      <c r="FQ40" s="102"/>
      <c r="FR40" s="100"/>
      <c r="FS40" s="102"/>
      <c r="FT40" s="100"/>
      <c r="FU40" s="101"/>
      <c r="FV40" s="101"/>
      <c r="FW40" s="101"/>
      <c r="FX40" s="101"/>
      <c r="FY40" s="102"/>
      <c r="FZ40" s="100"/>
      <c r="GA40" s="102"/>
      <c r="GB40" s="100"/>
      <c r="GC40" s="101"/>
      <c r="GD40" s="101"/>
      <c r="GE40" s="102"/>
      <c r="GF40" s="99"/>
      <c r="GG40" s="99"/>
      <c r="GH40" s="99"/>
      <c r="GI40" s="100"/>
      <c r="GJ40" s="101"/>
      <c r="GK40" s="101"/>
      <c r="GL40" s="101"/>
      <c r="GM40" s="102"/>
      <c r="GN40" s="100"/>
      <c r="GO40" s="101"/>
      <c r="GP40" s="101"/>
      <c r="GQ40" s="102"/>
      <c r="GR40" s="99"/>
      <c r="GS40" s="100"/>
      <c r="GT40" s="101"/>
      <c r="GU40" s="102"/>
      <c r="GV40" s="1"/>
      <c r="GW40" s="99"/>
      <c r="GX40" s="100"/>
      <c r="GY40" s="102"/>
      <c r="GZ40" s="99"/>
      <c r="HA40" s="99">
        <v>21.359269999999999</v>
      </c>
      <c r="HB40" s="99"/>
      <c r="HC40" s="99"/>
      <c r="HD40" s="99"/>
      <c r="HE40" s="1"/>
      <c r="HF40" s="99"/>
      <c r="HG40" s="99"/>
      <c r="HH40" s="99"/>
      <c r="HI40" s="99"/>
      <c r="HJ40" s="99"/>
      <c r="HK40" s="99"/>
      <c r="HL40" s="100"/>
      <c r="HM40" s="102"/>
      <c r="HN40" s="1"/>
      <c r="HO40" s="100">
        <v>2938.7573600000001</v>
      </c>
      <c r="HP40" s="101">
        <v>2901.4241699999998</v>
      </c>
      <c r="HQ40" s="102">
        <v>875.77293999999995</v>
      </c>
    </row>
    <row r="41" spans="1:225" x14ac:dyDescent="0.3">
      <c r="A41" s="1"/>
      <c r="B41" s="98" t="s">
        <v>784</v>
      </c>
      <c r="C41" s="99"/>
      <c r="D41" s="100"/>
      <c r="E41" s="101"/>
      <c r="F41" s="101">
        <v>8.8258700000000001</v>
      </c>
      <c r="G41" s="102">
        <v>8.5166900000000005</v>
      </c>
      <c r="H41" s="100"/>
      <c r="I41" s="102"/>
      <c r="J41" s="100">
        <v>81.096100000000007</v>
      </c>
      <c r="K41" s="102"/>
      <c r="L41" s="100"/>
      <c r="M41" s="101"/>
      <c r="N41" s="101"/>
      <c r="O41" s="101"/>
      <c r="P41" s="101"/>
      <c r="Q41" s="101"/>
      <c r="R41" s="101"/>
      <c r="S41" s="102"/>
      <c r="T41" s="100">
        <v>18.14123</v>
      </c>
      <c r="U41" s="101">
        <v>19.191960000000002</v>
      </c>
      <c r="V41" s="101"/>
      <c r="W41" s="102">
        <v>1.0612699999999999</v>
      </c>
      <c r="X41" s="99"/>
      <c r="Y41" s="100"/>
      <c r="Z41" s="101"/>
      <c r="AA41" s="102">
        <v>23.060680000000001</v>
      </c>
      <c r="AB41" s="100"/>
      <c r="AC41" s="101"/>
      <c r="AD41" s="101"/>
      <c r="AE41" s="101"/>
      <c r="AF41" s="101">
        <v>11.413130000000001</v>
      </c>
      <c r="AG41" s="101">
        <v>23.889150000000001</v>
      </c>
      <c r="AH41" s="102">
        <v>10.22284</v>
      </c>
      <c r="AI41" s="99"/>
      <c r="AJ41" s="99"/>
      <c r="AK41" s="99">
        <v>175.92341999999999</v>
      </c>
      <c r="AL41" s="100">
        <v>213.71525</v>
      </c>
      <c r="AM41" s="102">
        <v>7.8466800000000001</v>
      </c>
      <c r="AN41" s="100"/>
      <c r="AO41" s="102"/>
      <c r="AP41" s="99"/>
      <c r="AQ41" s="100"/>
      <c r="AR41" s="102"/>
      <c r="AS41" s="99"/>
      <c r="AT41" s="99"/>
      <c r="AU41" s="99"/>
      <c r="AV41" s="100"/>
      <c r="AW41" s="101"/>
      <c r="AX41" s="102"/>
      <c r="AY41" s="100"/>
      <c r="AZ41" s="101"/>
      <c r="BA41" s="101"/>
      <c r="BB41" s="101"/>
      <c r="BC41" s="101"/>
      <c r="BD41" s="102"/>
      <c r="BE41" s="100"/>
      <c r="BF41" s="102"/>
      <c r="BG41" s="99"/>
      <c r="BH41" s="100"/>
      <c r="BI41" s="101"/>
      <c r="BJ41" s="102"/>
      <c r="BK41" s="100">
        <v>164.44227000000001</v>
      </c>
      <c r="BL41" s="101">
        <v>165.47058000000001</v>
      </c>
      <c r="BM41" s="101">
        <v>165.59853000000001</v>
      </c>
      <c r="BN41" s="101"/>
      <c r="BO41" s="101"/>
      <c r="BP41" s="101"/>
      <c r="BQ41" s="101"/>
      <c r="BR41" s="101"/>
      <c r="BS41" s="101"/>
      <c r="BT41" s="101"/>
      <c r="BU41" s="101">
        <v>206.49456000000001</v>
      </c>
      <c r="BV41" s="101">
        <v>206.11548999999999</v>
      </c>
      <c r="BW41" s="101">
        <v>205.99002999999999</v>
      </c>
      <c r="BX41" s="102"/>
      <c r="BY41" s="100">
        <v>17.41583</v>
      </c>
      <c r="BZ41" s="102">
        <v>44.053669999999997</v>
      </c>
      <c r="CA41" s="99"/>
      <c r="CB41" s="100"/>
      <c r="CC41" s="101"/>
      <c r="CD41" s="101"/>
      <c r="CE41" s="101"/>
      <c r="CF41" s="101"/>
      <c r="CG41" s="101">
        <v>118.14735</v>
      </c>
      <c r="CH41" s="101">
        <v>52.418509999999998</v>
      </c>
      <c r="CI41" s="101">
        <v>53.710120000000003</v>
      </c>
      <c r="CJ41" s="101"/>
      <c r="CK41" s="101"/>
      <c r="CL41" s="101"/>
      <c r="CM41" s="102">
        <v>191.19621000000001</v>
      </c>
      <c r="CN41" s="100">
        <v>180.55348000000001</v>
      </c>
      <c r="CO41" s="101">
        <v>180.52450999999999</v>
      </c>
      <c r="CP41" s="101">
        <v>181.33356000000001</v>
      </c>
      <c r="CQ41" s="102">
        <v>181.02912000000001</v>
      </c>
      <c r="CR41" s="100"/>
      <c r="CS41" s="102"/>
      <c r="CT41" s="100"/>
      <c r="CU41" s="102"/>
      <c r="CV41" s="100"/>
      <c r="CW41" s="101"/>
      <c r="CX41" s="103"/>
      <c r="CY41" s="100"/>
      <c r="CZ41" s="101">
        <v>7931.3790200000003</v>
      </c>
      <c r="DA41" s="101"/>
      <c r="DB41" s="102"/>
      <c r="DC41" s="100"/>
      <c r="DD41" s="101"/>
      <c r="DE41" s="101"/>
      <c r="DF41" s="101"/>
      <c r="DG41" s="101"/>
      <c r="DH41" s="101"/>
      <c r="DI41" s="101"/>
      <c r="DJ41" s="101"/>
      <c r="DK41" s="101"/>
      <c r="DL41" s="101"/>
      <c r="DM41" s="101"/>
      <c r="DN41" s="102"/>
      <c r="DO41" s="104"/>
      <c r="DP41" s="105"/>
      <c r="DQ41" s="105"/>
      <c r="DR41" s="106" t="s">
        <v>1400</v>
      </c>
      <c r="DS41" s="100">
        <v>2938.7573600000001</v>
      </c>
      <c r="DT41" s="101">
        <v>519.62896999999998</v>
      </c>
      <c r="DU41" s="101">
        <v>519.62896999999998</v>
      </c>
      <c r="DV41" s="102"/>
      <c r="DW41" s="99"/>
      <c r="DX41" s="100"/>
      <c r="DY41" s="101"/>
      <c r="DZ41" s="101"/>
      <c r="EA41" s="101"/>
      <c r="EB41" s="101"/>
      <c r="EC41" s="103">
        <v>7813.1</v>
      </c>
      <c r="ED41" s="1"/>
      <c r="EE41" s="99"/>
      <c r="EF41" s="99"/>
      <c r="EG41" s="99"/>
      <c r="EH41" s="99"/>
      <c r="EI41" s="99"/>
      <c r="EJ41" s="99"/>
      <c r="EK41" s="99"/>
      <c r="EL41" s="99"/>
      <c r="EM41" s="100"/>
      <c r="EN41" s="102"/>
      <c r="EO41" s="100"/>
      <c r="EP41" s="102"/>
      <c r="EQ41" s="99"/>
      <c r="ER41" s="99"/>
      <c r="ES41" s="99"/>
      <c r="ET41" s="99"/>
      <c r="EU41" s="99"/>
      <c r="EV41" s="99"/>
      <c r="EW41" s="99"/>
      <c r="EX41" s="99"/>
      <c r="EY41" s="99"/>
      <c r="EZ41" s="99"/>
      <c r="FA41" s="99"/>
      <c r="FB41" s="99"/>
      <c r="FC41" s="99"/>
      <c r="FD41" s="99"/>
      <c r="FE41" s="99"/>
      <c r="FF41" s="99">
        <v>21.359269999999999</v>
      </c>
      <c r="FG41" s="99"/>
      <c r="FH41" s="99"/>
      <c r="FI41" s="99"/>
      <c r="FJ41" s="99"/>
      <c r="FK41" s="99"/>
      <c r="FL41" s="99"/>
      <c r="FM41" s="99"/>
      <c r="FN41" s="100"/>
      <c r="FO41" s="101"/>
      <c r="FP41" s="101"/>
      <c r="FQ41" s="102"/>
      <c r="FR41" s="100"/>
      <c r="FS41" s="102"/>
      <c r="FT41" s="100"/>
      <c r="FU41" s="101"/>
      <c r="FV41" s="101"/>
      <c r="FW41" s="101"/>
      <c r="FX41" s="101"/>
      <c r="FY41" s="102"/>
      <c r="FZ41" s="100"/>
      <c r="GA41" s="102"/>
      <c r="GB41" s="100"/>
      <c r="GC41" s="101"/>
      <c r="GD41" s="101"/>
      <c r="GE41" s="102"/>
      <c r="GF41" s="99"/>
      <c r="GG41" s="99"/>
      <c r="GH41" s="99"/>
      <c r="GI41" s="100"/>
      <c r="GJ41" s="101"/>
      <c r="GK41" s="101"/>
      <c r="GL41" s="101"/>
      <c r="GM41" s="102"/>
      <c r="GN41" s="100"/>
      <c r="GO41" s="101"/>
      <c r="GP41" s="101"/>
      <c r="GQ41" s="102"/>
      <c r="GR41" s="99"/>
      <c r="GS41" s="100"/>
      <c r="GT41" s="101"/>
      <c r="GU41" s="102"/>
      <c r="GV41" s="1"/>
      <c r="GW41" s="99"/>
      <c r="GX41" s="100"/>
      <c r="GY41" s="102"/>
      <c r="GZ41" s="99"/>
      <c r="HA41" s="99">
        <v>21.359269999999999</v>
      </c>
      <c r="HB41" s="99"/>
      <c r="HC41" s="99"/>
      <c r="HD41" s="99"/>
      <c r="HE41" s="1"/>
      <c r="HF41" s="99"/>
      <c r="HG41" s="99"/>
      <c r="HH41" s="99"/>
      <c r="HI41" s="99"/>
      <c r="HJ41" s="99"/>
      <c r="HK41" s="99"/>
      <c r="HL41" s="100"/>
      <c r="HM41" s="102"/>
      <c r="HN41" s="1"/>
      <c r="HO41" s="100">
        <v>2938.7573600000001</v>
      </c>
      <c r="HP41" s="101">
        <v>2901.4241699999998</v>
      </c>
      <c r="HQ41" s="102">
        <v>875.77293999999995</v>
      </c>
    </row>
    <row r="42" spans="1:225" x14ac:dyDescent="0.3">
      <c r="A42" s="1"/>
      <c r="B42" s="98" t="s">
        <v>785</v>
      </c>
      <c r="C42" s="99"/>
      <c r="D42" s="100"/>
      <c r="E42" s="101"/>
      <c r="F42" s="101">
        <v>8.8258700000000001</v>
      </c>
      <c r="G42" s="102">
        <v>8.5166900000000005</v>
      </c>
      <c r="H42" s="100"/>
      <c r="I42" s="102"/>
      <c r="J42" s="100">
        <v>81.096100000000007</v>
      </c>
      <c r="K42" s="102"/>
      <c r="L42" s="100"/>
      <c r="M42" s="101"/>
      <c r="N42" s="101"/>
      <c r="O42" s="101"/>
      <c r="P42" s="101"/>
      <c r="Q42" s="101"/>
      <c r="R42" s="101"/>
      <c r="S42" s="102"/>
      <c r="T42" s="100">
        <v>18.14123</v>
      </c>
      <c r="U42" s="101">
        <v>19.191960000000002</v>
      </c>
      <c r="V42" s="101"/>
      <c r="W42" s="102">
        <v>1.0612699999999999</v>
      </c>
      <c r="X42" s="99"/>
      <c r="Y42" s="100"/>
      <c r="Z42" s="101"/>
      <c r="AA42" s="102">
        <v>23.060680000000001</v>
      </c>
      <c r="AB42" s="100"/>
      <c r="AC42" s="101"/>
      <c r="AD42" s="101"/>
      <c r="AE42" s="101"/>
      <c r="AF42" s="101">
        <v>11.413130000000001</v>
      </c>
      <c r="AG42" s="101">
        <v>23.889150000000001</v>
      </c>
      <c r="AH42" s="102">
        <v>10.22284</v>
      </c>
      <c r="AI42" s="99"/>
      <c r="AJ42" s="99"/>
      <c r="AK42" s="99">
        <v>175.92341999999999</v>
      </c>
      <c r="AL42" s="100">
        <v>213.71525</v>
      </c>
      <c r="AM42" s="102">
        <v>7.8466800000000001</v>
      </c>
      <c r="AN42" s="100"/>
      <c r="AO42" s="102"/>
      <c r="AP42" s="99"/>
      <c r="AQ42" s="100"/>
      <c r="AR42" s="102"/>
      <c r="AS42" s="99"/>
      <c r="AT42" s="99"/>
      <c r="AU42" s="99"/>
      <c r="AV42" s="100"/>
      <c r="AW42" s="101"/>
      <c r="AX42" s="102"/>
      <c r="AY42" s="100"/>
      <c r="AZ42" s="101"/>
      <c r="BA42" s="101"/>
      <c r="BB42" s="101"/>
      <c r="BC42" s="101"/>
      <c r="BD42" s="102"/>
      <c r="BE42" s="100"/>
      <c r="BF42" s="102"/>
      <c r="BG42" s="99"/>
      <c r="BH42" s="100"/>
      <c r="BI42" s="101"/>
      <c r="BJ42" s="102"/>
      <c r="BK42" s="100">
        <v>164.44227000000001</v>
      </c>
      <c r="BL42" s="101">
        <v>165.47058000000001</v>
      </c>
      <c r="BM42" s="101">
        <v>165.59853000000001</v>
      </c>
      <c r="BN42" s="101"/>
      <c r="BO42" s="101"/>
      <c r="BP42" s="101"/>
      <c r="BQ42" s="101"/>
      <c r="BR42" s="101"/>
      <c r="BS42" s="101"/>
      <c r="BT42" s="101"/>
      <c r="BU42" s="101">
        <v>206.49456000000001</v>
      </c>
      <c r="BV42" s="101">
        <v>206.11548999999999</v>
      </c>
      <c r="BW42" s="101">
        <v>205.99002999999999</v>
      </c>
      <c r="BX42" s="102"/>
      <c r="BY42" s="100">
        <v>17.41583</v>
      </c>
      <c r="BZ42" s="102">
        <v>44.053669999999997</v>
      </c>
      <c r="CA42" s="99"/>
      <c r="CB42" s="100"/>
      <c r="CC42" s="101"/>
      <c r="CD42" s="101"/>
      <c r="CE42" s="101"/>
      <c r="CF42" s="101"/>
      <c r="CG42" s="101">
        <v>118.14735</v>
      </c>
      <c r="CH42" s="101">
        <v>52.418509999999998</v>
      </c>
      <c r="CI42" s="101">
        <v>53.710120000000003</v>
      </c>
      <c r="CJ42" s="101"/>
      <c r="CK42" s="101"/>
      <c r="CL42" s="101"/>
      <c r="CM42" s="102">
        <v>191.19621000000001</v>
      </c>
      <c r="CN42" s="100">
        <v>180.55348000000001</v>
      </c>
      <c r="CO42" s="101">
        <v>180.52450999999999</v>
      </c>
      <c r="CP42" s="101">
        <v>181.33356000000001</v>
      </c>
      <c r="CQ42" s="102">
        <v>181.02912000000001</v>
      </c>
      <c r="CR42" s="100"/>
      <c r="CS42" s="102"/>
      <c r="CT42" s="100"/>
      <c r="CU42" s="102"/>
      <c r="CV42" s="100"/>
      <c r="CW42" s="101"/>
      <c r="CX42" s="103"/>
      <c r="CY42" s="100"/>
      <c r="CZ42" s="101">
        <v>7715.6112899999998</v>
      </c>
      <c r="DA42" s="101"/>
      <c r="DB42" s="102"/>
      <c r="DC42" s="100"/>
      <c r="DD42" s="101"/>
      <c r="DE42" s="101"/>
      <c r="DF42" s="101"/>
      <c r="DG42" s="101"/>
      <c r="DH42" s="101"/>
      <c r="DI42" s="101"/>
      <c r="DJ42" s="101"/>
      <c r="DK42" s="101"/>
      <c r="DL42" s="101"/>
      <c r="DM42" s="101"/>
      <c r="DN42" s="102"/>
      <c r="DO42" s="104"/>
      <c r="DP42" s="105"/>
      <c r="DQ42" s="105"/>
      <c r="DR42" s="106" t="s">
        <v>1401</v>
      </c>
      <c r="DS42" s="100">
        <v>2917.3980900000001</v>
      </c>
      <c r="DT42" s="101">
        <v>519.62896999999998</v>
      </c>
      <c r="DU42" s="101">
        <v>519.62896999999998</v>
      </c>
      <c r="DV42" s="102"/>
      <c r="DW42" s="99"/>
      <c r="DX42" s="100"/>
      <c r="DY42" s="101"/>
      <c r="DZ42" s="101"/>
      <c r="EA42" s="101"/>
      <c r="EB42" s="101"/>
      <c r="EC42" s="103">
        <v>7597.7</v>
      </c>
      <c r="ED42" s="1"/>
      <c r="EE42" s="99"/>
      <c r="EF42" s="99"/>
      <c r="EG42" s="99"/>
      <c r="EH42" s="99"/>
      <c r="EI42" s="99"/>
      <c r="EJ42" s="99"/>
      <c r="EK42" s="99"/>
      <c r="EL42" s="99"/>
      <c r="EM42" s="100"/>
      <c r="EN42" s="102"/>
      <c r="EO42" s="100"/>
      <c r="EP42" s="102"/>
      <c r="EQ42" s="99"/>
      <c r="ER42" s="99"/>
      <c r="ES42" s="99"/>
      <c r="ET42" s="99"/>
      <c r="EU42" s="99"/>
      <c r="EV42" s="99"/>
      <c r="EW42" s="99"/>
      <c r="EX42" s="99"/>
      <c r="EY42" s="99"/>
      <c r="EZ42" s="99"/>
      <c r="FA42" s="99"/>
      <c r="FB42" s="99"/>
      <c r="FC42" s="99"/>
      <c r="FD42" s="99"/>
      <c r="FE42" s="99"/>
      <c r="FF42" s="99"/>
      <c r="FG42" s="99"/>
      <c r="FH42" s="99"/>
      <c r="FI42" s="99"/>
      <c r="FJ42" s="99"/>
      <c r="FK42" s="99"/>
      <c r="FL42" s="99"/>
      <c r="FM42" s="99"/>
      <c r="FN42" s="100"/>
      <c r="FO42" s="101"/>
      <c r="FP42" s="101"/>
      <c r="FQ42" s="102"/>
      <c r="FR42" s="100"/>
      <c r="FS42" s="102"/>
      <c r="FT42" s="100"/>
      <c r="FU42" s="101"/>
      <c r="FV42" s="101"/>
      <c r="FW42" s="101"/>
      <c r="FX42" s="101"/>
      <c r="FY42" s="102"/>
      <c r="FZ42" s="100"/>
      <c r="GA42" s="102"/>
      <c r="GB42" s="100"/>
      <c r="GC42" s="101"/>
      <c r="GD42" s="101"/>
      <c r="GE42" s="102"/>
      <c r="GF42" s="99"/>
      <c r="GG42" s="99"/>
      <c r="GH42" s="99"/>
      <c r="GI42" s="100"/>
      <c r="GJ42" s="101"/>
      <c r="GK42" s="101"/>
      <c r="GL42" s="101"/>
      <c r="GM42" s="102"/>
      <c r="GN42" s="100"/>
      <c r="GO42" s="101"/>
      <c r="GP42" s="101"/>
      <c r="GQ42" s="102"/>
      <c r="GR42" s="99"/>
      <c r="GS42" s="100"/>
      <c r="GT42" s="101"/>
      <c r="GU42" s="102"/>
      <c r="GV42" s="1"/>
      <c r="GW42" s="99"/>
      <c r="GX42" s="100"/>
      <c r="GY42" s="102"/>
      <c r="GZ42" s="99"/>
      <c r="HA42" s="99"/>
      <c r="HB42" s="99"/>
      <c r="HC42" s="99"/>
      <c r="HD42" s="99"/>
      <c r="HE42" s="1"/>
      <c r="HF42" s="99"/>
      <c r="HG42" s="99"/>
      <c r="HH42" s="99"/>
      <c r="HI42" s="99"/>
      <c r="HJ42" s="99"/>
      <c r="HK42" s="99"/>
      <c r="HL42" s="100"/>
      <c r="HM42" s="102"/>
      <c r="HN42" s="1"/>
      <c r="HO42" s="100">
        <v>2917.3980900000001</v>
      </c>
      <c r="HP42" s="101">
        <v>2880.0648999999999</v>
      </c>
      <c r="HQ42" s="102">
        <v>875.77293999999995</v>
      </c>
    </row>
    <row r="43" spans="1:225" x14ac:dyDescent="0.3">
      <c r="A43" s="1"/>
      <c r="B43" s="98" t="s">
        <v>786</v>
      </c>
      <c r="C43" s="99"/>
      <c r="D43" s="100"/>
      <c r="E43" s="101"/>
      <c r="F43" s="101">
        <v>8.8258700000000001</v>
      </c>
      <c r="G43" s="102">
        <v>8.5166900000000005</v>
      </c>
      <c r="H43" s="100"/>
      <c r="I43" s="102"/>
      <c r="J43" s="100">
        <v>81.096100000000007</v>
      </c>
      <c r="K43" s="102"/>
      <c r="L43" s="100"/>
      <c r="M43" s="101"/>
      <c r="N43" s="101"/>
      <c r="O43" s="101"/>
      <c r="P43" s="101"/>
      <c r="Q43" s="101"/>
      <c r="R43" s="101"/>
      <c r="S43" s="102"/>
      <c r="T43" s="100">
        <v>18.14123</v>
      </c>
      <c r="U43" s="101">
        <v>19.191960000000002</v>
      </c>
      <c r="V43" s="101"/>
      <c r="W43" s="102">
        <v>1.0612699999999999</v>
      </c>
      <c r="X43" s="99"/>
      <c r="Y43" s="100"/>
      <c r="Z43" s="101"/>
      <c r="AA43" s="102">
        <v>23.060680000000001</v>
      </c>
      <c r="AB43" s="100"/>
      <c r="AC43" s="101"/>
      <c r="AD43" s="101"/>
      <c r="AE43" s="101"/>
      <c r="AF43" s="101">
        <v>11.413130000000001</v>
      </c>
      <c r="AG43" s="101">
        <v>23.889150000000001</v>
      </c>
      <c r="AH43" s="102">
        <v>10.22284</v>
      </c>
      <c r="AI43" s="99"/>
      <c r="AJ43" s="99"/>
      <c r="AK43" s="99">
        <v>175.92341999999999</v>
      </c>
      <c r="AL43" s="100">
        <v>213.71525</v>
      </c>
      <c r="AM43" s="102">
        <v>7.8466800000000001</v>
      </c>
      <c r="AN43" s="100"/>
      <c r="AO43" s="102"/>
      <c r="AP43" s="99"/>
      <c r="AQ43" s="100"/>
      <c r="AR43" s="102"/>
      <c r="AS43" s="99"/>
      <c r="AT43" s="99"/>
      <c r="AU43" s="99"/>
      <c r="AV43" s="100"/>
      <c r="AW43" s="101"/>
      <c r="AX43" s="102"/>
      <c r="AY43" s="100"/>
      <c r="AZ43" s="101"/>
      <c r="BA43" s="101"/>
      <c r="BB43" s="101"/>
      <c r="BC43" s="101"/>
      <c r="BD43" s="102"/>
      <c r="BE43" s="100"/>
      <c r="BF43" s="102"/>
      <c r="BG43" s="99"/>
      <c r="BH43" s="100"/>
      <c r="BI43" s="101"/>
      <c r="BJ43" s="102"/>
      <c r="BK43" s="100">
        <v>164.44227000000001</v>
      </c>
      <c r="BL43" s="101">
        <v>165.47058000000001</v>
      </c>
      <c r="BM43" s="101">
        <v>165.59853000000001</v>
      </c>
      <c r="BN43" s="101"/>
      <c r="BO43" s="101"/>
      <c r="BP43" s="101"/>
      <c r="BQ43" s="101"/>
      <c r="BR43" s="101"/>
      <c r="BS43" s="101"/>
      <c r="BT43" s="101"/>
      <c r="BU43" s="101">
        <v>206.49456000000001</v>
      </c>
      <c r="BV43" s="101">
        <v>206.11548999999999</v>
      </c>
      <c r="BW43" s="101">
        <v>205.99002999999999</v>
      </c>
      <c r="BX43" s="102"/>
      <c r="BY43" s="100">
        <v>17.41583</v>
      </c>
      <c r="BZ43" s="102">
        <v>44.053669999999997</v>
      </c>
      <c r="CA43" s="99"/>
      <c r="CB43" s="100"/>
      <c r="CC43" s="101"/>
      <c r="CD43" s="101"/>
      <c r="CE43" s="101"/>
      <c r="CF43" s="101"/>
      <c r="CG43" s="101">
        <v>118.14735</v>
      </c>
      <c r="CH43" s="101">
        <v>52.418509999999998</v>
      </c>
      <c r="CI43" s="101">
        <v>53.710120000000003</v>
      </c>
      <c r="CJ43" s="101"/>
      <c r="CK43" s="101"/>
      <c r="CL43" s="101"/>
      <c r="CM43" s="102">
        <v>191.19621000000001</v>
      </c>
      <c r="CN43" s="100">
        <v>180.55348000000001</v>
      </c>
      <c r="CO43" s="101">
        <v>180.52450999999999</v>
      </c>
      <c r="CP43" s="101">
        <v>181.33356000000001</v>
      </c>
      <c r="CQ43" s="102">
        <v>181.02912000000001</v>
      </c>
      <c r="CR43" s="100"/>
      <c r="CS43" s="102"/>
      <c r="CT43" s="100"/>
      <c r="CU43" s="102"/>
      <c r="CV43" s="100"/>
      <c r="CW43" s="101"/>
      <c r="CX43" s="103"/>
      <c r="CY43" s="100"/>
      <c r="CZ43" s="101">
        <v>7695.0613199999998</v>
      </c>
      <c r="DA43" s="101"/>
      <c r="DB43" s="102"/>
      <c r="DC43" s="100"/>
      <c r="DD43" s="101"/>
      <c r="DE43" s="101"/>
      <c r="DF43" s="101"/>
      <c r="DG43" s="101"/>
      <c r="DH43" s="101"/>
      <c r="DI43" s="101"/>
      <c r="DJ43" s="101"/>
      <c r="DK43" s="101"/>
      <c r="DL43" s="101"/>
      <c r="DM43" s="101"/>
      <c r="DN43" s="102"/>
      <c r="DO43" s="104"/>
      <c r="DP43" s="105"/>
      <c r="DQ43" s="105"/>
      <c r="DR43" s="106" t="s">
        <v>1401</v>
      </c>
      <c r="DS43" s="100">
        <v>2917.3980900000001</v>
      </c>
      <c r="DT43" s="101">
        <v>519.62896999999998</v>
      </c>
      <c r="DU43" s="101">
        <v>519.62896999999998</v>
      </c>
      <c r="DV43" s="102"/>
      <c r="DW43" s="99"/>
      <c r="DX43" s="100"/>
      <c r="DY43" s="101"/>
      <c r="DZ43" s="101"/>
      <c r="EA43" s="101"/>
      <c r="EB43" s="101"/>
      <c r="EC43" s="103">
        <v>7575.8</v>
      </c>
      <c r="ED43" s="1"/>
      <c r="EE43" s="99"/>
      <c r="EF43" s="99"/>
      <c r="EG43" s="99"/>
      <c r="EH43" s="99"/>
      <c r="EI43" s="99"/>
      <c r="EJ43" s="99"/>
      <c r="EK43" s="99"/>
      <c r="EL43" s="99"/>
      <c r="EM43" s="100"/>
      <c r="EN43" s="102"/>
      <c r="EO43" s="100"/>
      <c r="EP43" s="102"/>
      <c r="EQ43" s="99"/>
      <c r="ER43" s="99"/>
      <c r="ES43" s="99"/>
      <c r="ET43" s="99"/>
      <c r="EU43" s="99"/>
      <c r="EV43" s="99"/>
      <c r="EW43" s="99"/>
      <c r="EX43" s="99"/>
      <c r="EY43" s="99"/>
      <c r="EZ43" s="99"/>
      <c r="FA43" s="99"/>
      <c r="FB43" s="99"/>
      <c r="FC43" s="99"/>
      <c r="FD43" s="99"/>
      <c r="FE43" s="99"/>
      <c r="FF43" s="99"/>
      <c r="FG43" s="99"/>
      <c r="FH43" s="99"/>
      <c r="FI43" s="99"/>
      <c r="FJ43" s="99"/>
      <c r="FK43" s="99"/>
      <c r="FL43" s="99"/>
      <c r="FM43" s="99"/>
      <c r="FN43" s="100"/>
      <c r="FO43" s="101"/>
      <c r="FP43" s="101"/>
      <c r="FQ43" s="102"/>
      <c r="FR43" s="100"/>
      <c r="FS43" s="102"/>
      <c r="FT43" s="100"/>
      <c r="FU43" s="101"/>
      <c r="FV43" s="101"/>
      <c r="FW43" s="101"/>
      <c r="FX43" s="101"/>
      <c r="FY43" s="102"/>
      <c r="FZ43" s="100"/>
      <c r="GA43" s="102"/>
      <c r="GB43" s="100"/>
      <c r="GC43" s="101"/>
      <c r="GD43" s="101"/>
      <c r="GE43" s="102"/>
      <c r="GF43" s="99"/>
      <c r="GG43" s="99"/>
      <c r="GH43" s="99"/>
      <c r="GI43" s="100"/>
      <c r="GJ43" s="101"/>
      <c r="GK43" s="101"/>
      <c r="GL43" s="101"/>
      <c r="GM43" s="102"/>
      <c r="GN43" s="100"/>
      <c r="GO43" s="101"/>
      <c r="GP43" s="101"/>
      <c r="GQ43" s="102"/>
      <c r="GR43" s="99"/>
      <c r="GS43" s="100"/>
      <c r="GT43" s="101"/>
      <c r="GU43" s="102"/>
      <c r="GV43" s="1"/>
      <c r="GW43" s="99"/>
      <c r="GX43" s="100"/>
      <c r="GY43" s="102"/>
      <c r="GZ43" s="99"/>
      <c r="HA43" s="99"/>
      <c r="HB43" s="99"/>
      <c r="HC43" s="99"/>
      <c r="HD43" s="99"/>
      <c r="HE43" s="1"/>
      <c r="HF43" s="99"/>
      <c r="HG43" s="99"/>
      <c r="HH43" s="99"/>
      <c r="HI43" s="99"/>
      <c r="HJ43" s="99"/>
      <c r="HK43" s="99"/>
      <c r="HL43" s="100"/>
      <c r="HM43" s="102"/>
      <c r="HN43" s="1"/>
      <c r="HO43" s="100">
        <v>2917.3980900000001</v>
      </c>
      <c r="HP43" s="101">
        <v>2880.0648999999999</v>
      </c>
      <c r="HQ43" s="102">
        <v>875.77293999999995</v>
      </c>
    </row>
    <row r="44" spans="1:225" x14ac:dyDescent="0.3">
      <c r="A44" s="1"/>
      <c r="B44" s="98" t="s">
        <v>787</v>
      </c>
      <c r="C44" s="99"/>
      <c r="D44" s="100"/>
      <c r="E44" s="101"/>
      <c r="F44" s="101">
        <v>8.8258700000000001</v>
      </c>
      <c r="G44" s="102">
        <v>8.5166900000000005</v>
      </c>
      <c r="H44" s="100"/>
      <c r="I44" s="102"/>
      <c r="J44" s="100">
        <v>81.096100000000007</v>
      </c>
      <c r="K44" s="102"/>
      <c r="L44" s="100"/>
      <c r="M44" s="101"/>
      <c r="N44" s="101"/>
      <c r="O44" s="101"/>
      <c r="P44" s="101"/>
      <c r="Q44" s="101"/>
      <c r="R44" s="101"/>
      <c r="S44" s="102"/>
      <c r="T44" s="100">
        <v>18.14123</v>
      </c>
      <c r="U44" s="101">
        <v>19.191960000000002</v>
      </c>
      <c r="V44" s="101"/>
      <c r="W44" s="102">
        <v>1.0612699999999999</v>
      </c>
      <c r="X44" s="99"/>
      <c r="Y44" s="100"/>
      <c r="Z44" s="101"/>
      <c r="AA44" s="102">
        <v>23.060680000000001</v>
      </c>
      <c r="AB44" s="100"/>
      <c r="AC44" s="101"/>
      <c r="AD44" s="101"/>
      <c r="AE44" s="101"/>
      <c r="AF44" s="101">
        <v>11.413130000000001</v>
      </c>
      <c r="AG44" s="101">
        <v>23.889150000000001</v>
      </c>
      <c r="AH44" s="102">
        <v>10.22284</v>
      </c>
      <c r="AI44" s="99"/>
      <c r="AJ44" s="99"/>
      <c r="AK44" s="99">
        <v>175.92341999999999</v>
      </c>
      <c r="AL44" s="100">
        <v>213.71525</v>
      </c>
      <c r="AM44" s="102">
        <v>7.8466800000000001</v>
      </c>
      <c r="AN44" s="100"/>
      <c r="AO44" s="102"/>
      <c r="AP44" s="99"/>
      <c r="AQ44" s="100"/>
      <c r="AR44" s="102"/>
      <c r="AS44" s="99"/>
      <c r="AT44" s="99"/>
      <c r="AU44" s="99"/>
      <c r="AV44" s="100"/>
      <c r="AW44" s="101"/>
      <c r="AX44" s="102"/>
      <c r="AY44" s="100"/>
      <c r="AZ44" s="101"/>
      <c r="BA44" s="101"/>
      <c r="BB44" s="101"/>
      <c r="BC44" s="101"/>
      <c r="BD44" s="102"/>
      <c r="BE44" s="100"/>
      <c r="BF44" s="102"/>
      <c r="BG44" s="99"/>
      <c r="BH44" s="100"/>
      <c r="BI44" s="101"/>
      <c r="BJ44" s="102"/>
      <c r="BK44" s="100">
        <v>164.44227000000001</v>
      </c>
      <c r="BL44" s="101">
        <v>165.47058000000001</v>
      </c>
      <c r="BM44" s="101">
        <v>165.59853000000001</v>
      </c>
      <c r="BN44" s="101"/>
      <c r="BO44" s="101"/>
      <c r="BP44" s="101"/>
      <c r="BQ44" s="101"/>
      <c r="BR44" s="101"/>
      <c r="BS44" s="101"/>
      <c r="BT44" s="101"/>
      <c r="BU44" s="101">
        <v>206.49456000000001</v>
      </c>
      <c r="BV44" s="101">
        <v>206.11548999999999</v>
      </c>
      <c r="BW44" s="101">
        <v>205.99002999999999</v>
      </c>
      <c r="BX44" s="102"/>
      <c r="BY44" s="100">
        <v>17.41583</v>
      </c>
      <c r="BZ44" s="102">
        <v>44.053669999999997</v>
      </c>
      <c r="CA44" s="99"/>
      <c r="CB44" s="100"/>
      <c r="CC44" s="101"/>
      <c r="CD44" s="101"/>
      <c r="CE44" s="101"/>
      <c r="CF44" s="101"/>
      <c r="CG44" s="101">
        <v>118.14735</v>
      </c>
      <c r="CH44" s="101">
        <v>52.418509999999998</v>
      </c>
      <c r="CI44" s="101">
        <v>53.710120000000003</v>
      </c>
      <c r="CJ44" s="101"/>
      <c r="CK44" s="101"/>
      <c r="CL44" s="101"/>
      <c r="CM44" s="102">
        <v>191.19621000000001</v>
      </c>
      <c r="CN44" s="100">
        <v>180.55348000000001</v>
      </c>
      <c r="CO44" s="101">
        <v>180.52450999999999</v>
      </c>
      <c r="CP44" s="101">
        <v>181.33356000000001</v>
      </c>
      <c r="CQ44" s="102">
        <v>181.02912000000001</v>
      </c>
      <c r="CR44" s="100"/>
      <c r="CS44" s="102"/>
      <c r="CT44" s="100"/>
      <c r="CU44" s="102"/>
      <c r="CV44" s="100"/>
      <c r="CW44" s="101"/>
      <c r="CX44" s="103"/>
      <c r="CY44" s="100"/>
      <c r="CZ44" s="101">
        <v>7901.0871699999998</v>
      </c>
      <c r="DA44" s="101"/>
      <c r="DB44" s="102"/>
      <c r="DC44" s="100"/>
      <c r="DD44" s="101"/>
      <c r="DE44" s="101"/>
      <c r="DF44" s="101"/>
      <c r="DG44" s="101"/>
      <c r="DH44" s="101"/>
      <c r="DI44" s="101"/>
      <c r="DJ44" s="101"/>
      <c r="DK44" s="101"/>
      <c r="DL44" s="101"/>
      <c r="DM44" s="101"/>
      <c r="DN44" s="102"/>
      <c r="DO44" s="104"/>
      <c r="DP44" s="105"/>
      <c r="DQ44" s="105"/>
      <c r="DR44" s="106" t="s">
        <v>1401</v>
      </c>
      <c r="DS44" s="100">
        <v>2917.3980900000001</v>
      </c>
      <c r="DT44" s="101">
        <v>519.62896999999998</v>
      </c>
      <c r="DU44" s="101">
        <v>519.62896999999998</v>
      </c>
      <c r="DV44" s="102"/>
      <c r="DW44" s="99"/>
      <c r="DX44" s="100"/>
      <c r="DY44" s="101"/>
      <c r="DZ44" s="101"/>
      <c r="EA44" s="101"/>
      <c r="EB44" s="101"/>
      <c r="EC44" s="103">
        <v>7780</v>
      </c>
      <c r="ED44" s="1"/>
      <c r="EE44" s="99"/>
      <c r="EF44" s="99"/>
      <c r="EG44" s="99"/>
      <c r="EH44" s="99"/>
      <c r="EI44" s="99"/>
      <c r="EJ44" s="99"/>
      <c r="EK44" s="99"/>
      <c r="EL44" s="99"/>
      <c r="EM44" s="100"/>
      <c r="EN44" s="102"/>
      <c r="EO44" s="100"/>
      <c r="EP44" s="102"/>
      <c r="EQ44" s="99"/>
      <c r="ER44" s="99"/>
      <c r="ES44" s="99"/>
      <c r="ET44" s="99"/>
      <c r="EU44" s="99"/>
      <c r="EV44" s="99"/>
      <c r="EW44" s="99"/>
      <c r="EX44" s="99"/>
      <c r="EY44" s="99"/>
      <c r="EZ44" s="99"/>
      <c r="FA44" s="99"/>
      <c r="FB44" s="99"/>
      <c r="FC44" s="99"/>
      <c r="FD44" s="99"/>
      <c r="FE44" s="99"/>
      <c r="FF44" s="99"/>
      <c r="FG44" s="99"/>
      <c r="FH44" s="99"/>
      <c r="FI44" s="99"/>
      <c r="FJ44" s="99"/>
      <c r="FK44" s="99"/>
      <c r="FL44" s="99"/>
      <c r="FM44" s="99"/>
      <c r="FN44" s="100"/>
      <c r="FO44" s="101"/>
      <c r="FP44" s="101"/>
      <c r="FQ44" s="102"/>
      <c r="FR44" s="100"/>
      <c r="FS44" s="102"/>
      <c r="FT44" s="100"/>
      <c r="FU44" s="101"/>
      <c r="FV44" s="101"/>
      <c r="FW44" s="101"/>
      <c r="FX44" s="101"/>
      <c r="FY44" s="102"/>
      <c r="FZ44" s="100"/>
      <c r="GA44" s="102"/>
      <c r="GB44" s="100"/>
      <c r="GC44" s="101"/>
      <c r="GD44" s="101"/>
      <c r="GE44" s="102"/>
      <c r="GF44" s="99"/>
      <c r="GG44" s="99"/>
      <c r="GH44" s="99"/>
      <c r="GI44" s="100"/>
      <c r="GJ44" s="101"/>
      <c r="GK44" s="101"/>
      <c r="GL44" s="101"/>
      <c r="GM44" s="102"/>
      <c r="GN44" s="100"/>
      <c r="GO44" s="101"/>
      <c r="GP44" s="101"/>
      <c r="GQ44" s="102"/>
      <c r="GR44" s="99"/>
      <c r="GS44" s="100"/>
      <c r="GT44" s="101"/>
      <c r="GU44" s="102"/>
      <c r="GV44" s="1"/>
      <c r="GW44" s="99"/>
      <c r="GX44" s="100"/>
      <c r="GY44" s="102"/>
      <c r="GZ44" s="99"/>
      <c r="HA44" s="99"/>
      <c r="HB44" s="99"/>
      <c r="HC44" s="99"/>
      <c r="HD44" s="99"/>
      <c r="HE44" s="1"/>
      <c r="HF44" s="99"/>
      <c r="HG44" s="99"/>
      <c r="HH44" s="99"/>
      <c r="HI44" s="99"/>
      <c r="HJ44" s="99"/>
      <c r="HK44" s="99"/>
      <c r="HL44" s="100"/>
      <c r="HM44" s="102"/>
      <c r="HN44" s="1"/>
      <c r="HO44" s="100">
        <v>2917.3980900000001</v>
      </c>
      <c r="HP44" s="101">
        <v>2880.0648999999999</v>
      </c>
      <c r="HQ44" s="102">
        <v>875.77293999999995</v>
      </c>
    </row>
    <row r="45" spans="1:225" x14ac:dyDescent="0.3">
      <c r="A45" s="1"/>
      <c r="B45" s="98" t="s">
        <v>788</v>
      </c>
      <c r="C45" s="99"/>
      <c r="D45" s="100"/>
      <c r="E45" s="101"/>
      <c r="F45" s="101">
        <v>8.8258700000000001</v>
      </c>
      <c r="G45" s="102">
        <v>8.5166900000000005</v>
      </c>
      <c r="H45" s="100"/>
      <c r="I45" s="102"/>
      <c r="J45" s="100">
        <v>81.096100000000007</v>
      </c>
      <c r="K45" s="102"/>
      <c r="L45" s="100"/>
      <c r="M45" s="101"/>
      <c r="N45" s="101"/>
      <c r="O45" s="101"/>
      <c r="P45" s="101"/>
      <c r="Q45" s="101"/>
      <c r="R45" s="101"/>
      <c r="S45" s="102"/>
      <c r="T45" s="100">
        <v>18.14123</v>
      </c>
      <c r="U45" s="101">
        <v>19.191960000000002</v>
      </c>
      <c r="V45" s="101"/>
      <c r="W45" s="102">
        <v>1.0612699999999999</v>
      </c>
      <c r="X45" s="99"/>
      <c r="Y45" s="100"/>
      <c r="Z45" s="101"/>
      <c r="AA45" s="102">
        <v>23.060680000000001</v>
      </c>
      <c r="AB45" s="100"/>
      <c r="AC45" s="101"/>
      <c r="AD45" s="101"/>
      <c r="AE45" s="101"/>
      <c r="AF45" s="101">
        <v>11.413130000000001</v>
      </c>
      <c r="AG45" s="101">
        <v>23.889150000000001</v>
      </c>
      <c r="AH45" s="102">
        <v>10.22284</v>
      </c>
      <c r="AI45" s="99"/>
      <c r="AJ45" s="99"/>
      <c r="AK45" s="99">
        <v>175.92341999999999</v>
      </c>
      <c r="AL45" s="100">
        <v>213.71525</v>
      </c>
      <c r="AM45" s="102">
        <v>7.8466800000000001</v>
      </c>
      <c r="AN45" s="100"/>
      <c r="AO45" s="102"/>
      <c r="AP45" s="99"/>
      <c r="AQ45" s="100"/>
      <c r="AR45" s="102"/>
      <c r="AS45" s="99"/>
      <c r="AT45" s="99"/>
      <c r="AU45" s="99"/>
      <c r="AV45" s="100"/>
      <c r="AW45" s="101"/>
      <c r="AX45" s="102"/>
      <c r="AY45" s="100"/>
      <c r="AZ45" s="101"/>
      <c r="BA45" s="101"/>
      <c r="BB45" s="101"/>
      <c r="BC45" s="101"/>
      <c r="BD45" s="102"/>
      <c r="BE45" s="100"/>
      <c r="BF45" s="102"/>
      <c r="BG45" s="99"/>
      <c r="BH45" s="100"/>
      <c r="BI45" s="101"/>
      <c r="BJ45" s="102"/>
      <c r="BK45" s="100">
        <v>164.44227000000001</v>
      </c>
      <c r="BL45" s="101">
        <v>165.47058000000001</v>
      </c>
      <c r="BM45" s="101">
        <v>165.59853000000001</v>
      </c>
      <c r="BN45" s="101"/>
      <c r="BO45" s="101"/>
      <c r="BP45" s="101"/>
      <c r="BQ45" s="101"/>
      <c r="BR45" s="101"/>
      <c r="BS45" s="101"/>
      <c r="BT45" s="101"/>
      <c r="BU45" s="101">
        <v>206.49456000000001</v>
      </c>
      <c r="BV45" s="101">
        <v>206.11548999999999</v>
      </c>
      <c r="BW45" s="101">
        <v>205.99002999999999</v>
      </c>
      <c r="BX45" s="102"/>
      <c r="BY45" s="100">
        <v>17.41583</v>
      </c>
      <c r="BZ45" s="102">
        <v>44.053669999999997</v>
      </c>
      <c r="CA45" s="99"/>
      <c r="CB45" s="100"/>
      <c r="CC45" s="101"/>
      <c r="CD45" s="101"/>
      <c r="CE45" s="101"/>
      <c r="CF45" s="101"/>
      <c r="CG45" s="101">
        <v>118.14735</v>
      </c>
      <c r="CH45" s="101">
        <v>52.418509999999998</v>
      </c>
      <c r="CI45" s="101">
        <v>53.710120000000003</v>
      </c>
      <c r="CJ45" s="101"/>
      <c r="CK45" s="101"/>
      <c r="CL45" s="101"/>
      <c r="CM45" s="102">
        <v>191.19621000000001</v>
      </c>
      <c r="CN45" s="100">
        <v>180.55348000000001</v>
      </c>
      <c r="CO45" s="101">
        <v>180.52450999999999</v>
      </c>
      <c r="CP45" s="101">
        <v>181.33356000000001</v>
      </c>
      <c r="CQ45" s="102">
        <v>181.02912000000001</v>
      </c>
      <c r="CR45" s="100"/>
      <c r="CS45" s="102"/>
      <c r="CT45" s="100"/>
      <c r="CU45" s="102"/>
      <c r="CV45" s="100"/>
      <c r="CW45" s="101"/>
      <c r="CX45" s="103"/>
      <c r="CY45" s="100"/>
      <c r="CZ45" s="101">
        <v>7916.9302799999996</v>
      </c>
      <c r="DA45" s="101"/>
      <c r="DB45" s="102"/>
      <c r="DC45" s="100"/>
      <c r="DD45" s="101"/>
      <c r="DE45" s="101"/>
      <c r="DF45" s="101"/>
      <c r="DG45" s="101"/>
      <c r="DH45" s="101"/>
      <c r="DI45" s="101"/>
      <c r="DJ45" s="101"/>
      <c r="DK45" s="101"/>
      <c r="DL45" s="101"/>
      <c r="DM45" s="101"/>
      <c r="DN45" s="102"/>
      <c r="DO45" s="104"/>
      <c r="DP45" s="105"/>
      <c r="DQ45" s="105"/>
      <c r="DR45" s="106" t="s">
        <v>1401</v>
      </c>
      <c r="DS45" s="100">
        <v>2917.3980900000001</v>
      </c>
      <c r="DT45" s="101">
        <v>519.62896999999998</v>
      </c>
      <c r="DU45" s="101">
        <v>519.62896999999998</v>
      </c>
      <c r="DV45" s="102"/>
      <c r="DW45" s="99"/>
      <c r="DX45" s="100"/>
      <c r="DY45" s="101"/>
      <c r="DZ45" s="101"/>
      <c r="EA45" s="101"/>
      <c r="EB45" s="101"/>
      <c r="EC45" s="103">
        <v>7793.4</v>
      </c>
      <c r="ED45" s="1"/>
      <c r="EE45" s="99"/>
      <c r="EF45" s="99"/>
      <c r="EG45" s="99"/>
      <c r="EH45" s="99"/>
      <c r="EI45" s="99"/>
      <c r="EJ45" s="99"/>
      <c r="EK45" s="99"/>
      <c r="EL45" s="99"/>
      <c r="EM45" s="100"/>
      <c r="EN45" s="102"/>
      <c r="EO45" s="100"/>
      <c r="EP45" s="102"/>
      <c r="EQ45" s="99"/>
      <c r="ER45" s="99"/>
      <c r="ES45" s="99"/>
      <c r="ET45" s="99"/>
      <c r="EU45" s="99"/>
      <c r="EV45" s="99"/>
      <c r="EW45" s="99"/>
      <c r="EX45" s="99"/>
      <c r="EY45" s="99"/>
      <c r="EZ45" s="99"/>
      <c r="FA45" s="99"/>
      <c r="FB45" s="99"/>
      <c r="FC45" s="99"/>
      <c r="FD45" s="99"/>
      <c r="FE45" s="99"/>
      <c r="FF45" s="99"/>
      <c r="FG45" s="99"/>
      <c r="FH45" s="99"/>
      <c r="FI45" s="99"/>
      <c r="FJ45" s="99"/>
      <c r="FK45" s="99"/>
      <c r="FL45" s="99"/>
      <c r="FM45" s="99"/>
      <c r="FN45" s="100"/>
      <c r="FO45" s="101"/>
      <c r="FP45" s="101"/>
      <c r="FQ45" s="102"/>
      <c r="FR45" s="100"/>
      <c r="FS45" s="102"/>
      <c r="FT45" s="100"/>
      <c r="FU45" s="101"/>
      <c r="FV45" s="101"/>
      <c r="FW45" s="101"/>
      <c r="FX45" s="101"/>
      <c r="FY45" s="102"/>
      <c r="FZ45" s="100"/>
      <c r="GA45" s="102"/>
      <c r="GB45" s="100"/>
      <c r="GC45" s="101"/>
      <c r="GD45" s="101"/>
      <c r="GE45" s="102"/>
      <c r="GF45" s="99"/>
      <c r="GG45" s="99"/>
      <c r="GH45" s="99"/>
      <c r="GI45" s="100"/>
      <c r="GJ45" s="101"/>
      <c r="GK45" s="101"/>
      <c r="GL45" s="101"/>
      <c r="GM45" s="102"/>
      <c r="GN45" s="100"/>
      <c r="GO45" s="101"/>
      <c r="GP45" s="101"/>
      <c r="GQ45" s="102"/>
      <c r="GR45" s="99"/>
      <c r="GS45" s="100"/>
      <c r="GT45" s="101"/>
      <c r="GU45" s="102"/>
      <c r="GV45" s="1"/>
      <c r="GW45" s="99"/>
      <c r="GX45" s="100"/>
      <c r="GY45" s="102"/>
      <c r="GZ45" s="99"/>
      <c r="HA45" s="99"/>
      <c r="HB45" s="99"/>
      <c r="HC45" s="99"/>
      <c r="HD45" s="99"/>
      <c r="HE45" s="1"/>
      <c r="HF45" s="99"/>
      <c r="HG45" s="99"/>
      <c r="HH45" s="99"/>
      <c r="HI45" s="99"/>
      <c r="HJ45" s="99"/>
      <c r="HK45" s="99"/>
      <c r="HL45" s="100"/>
      <c r="HM45" s="102"/>
      <c r="HN45" s="1"/>
      <c r="HO45" s="100">
        <v>2917.3980900000001</v>
      </c>
      <c r="HP45" s="101">
        <v>2880.0648999999999</v>
      </c>
      <c r="HQ45" s="102">
        <v>786.78962000000001</v>
      </c>
    </row>
    <row r="46" spans="1:225" x14ac:dyDescent="0.3">
      <c r="A46" s="1"/>
      <c r="B46" s="98" t="s">
        <v>789</v>
      </c>
      <c r="C46" s="99"/>
      <c r="D46" s="100"/>
      <c r="E46" s="101"/>
      <c r="F46" s="101">
        <v>8.8258700000000001</v>
      </c>
      <c r="G46" s="102">
        <v>8.5166900000000005</v>
      </c>
      <c r="H46" s="100"/>
      <c r="I46" s="102"/>
      <c r="J46" s="100">
        <v>81.096100000000007</v>
      </c>
      <c r="K46" s="102"/>
      <c r="L46" s="100"/>
      <c r="M46" s="101"/>
      <c r="N46" s="101"/>
      <c r="O46" s="101"/>
      <c r="P46" s="101"/>
      <c r="Q46" s="101"/>
      <c r="R46" s="101"/>
      <c r="S46" s="102"/>
      <c r="T46" s="100">
        <v>18.14123</v>
      </c>
      <c r="U46" s="101">
        <v>19.191960000000002</v>
      </c>
      <c r="V46" s="101"/>
      <c r="W46" s="102">
        <v>1.0612699999999999</v>
      </c>
      <c r="X46" s="99"/>
      <c r="Y46" s="100"/>
      <c r="Z46" s="101"/>
      <c r="AA46" s="102">
        <v>23.060680000000001</v>
      </c>
      <c r="AB46" s="100"/>
      <c r="AC46" s="101"/>
      <c r="AD46" s="101"/>
      <c r="AE46" s="101"/>
      <c r="AF46" s="101">
        <v>11.413130000000001</v>
      </c>
      <c r="AG46" s="101">
        <v>23.889150000000001</v>
      </c>
      <c r="AH46" s="102">
        <v>10.22284</v>
      </c>
      <c r="AI46" s="99"/>
      <c r="AJ46" s="99"/>
      <c r="AK46" s="99">
        <v>175.92341999999999</v>
      </c>
      <c r="AL46" s="100">
        <v>213.71525</v>
      </c>
      <c r="AM46" s="102">
        <v>7.8466800000000001</v>
      </c>
      <c r="AN46" s="100"/>
      <c r="AO46" s="102"/>
      <c r="AP46" s="99"/>
      <c r="AQ46" s="100"/>
      <c r="AR46" s="102"/>
      <c r="AS46" s="99"/>
      <c r="AT46" s="99"/>
      <c r="AU46" s="99"/>
      <c r="AV46" s="100"/>
      <c r="AW46" s="101"/>
      <c r="AX46" s="102"/>
      <c r="AY46" s="100"/>
      <c r="AZ46" s="101"/>
      <c r="BA46" s="101"/>
      <c r="BB46" s="101"/>
      <c r="BC46" s="101"/>
      <c r="BD46" s="102"/>
      <c r="BE46" s="100"/>
      <c r="BF46" s="102"/>
      <c r="BG46" s="99"/>
      <c r="BH46" s="100"/>
      <c r="BI46" s="101"/>
      <c r="BJ46" s="102"/>
      <c r="BK46" s="100">
        <v>164.44227000000001</v>
      </c>
      <c r="BL46" s="101">
        <v>165.47058000000001</v>
      </c>
      <c r="BM46" s="101">
        <v>165.59853000000001</v>
      </c>
      <c r="BN46" s="101"/>
      <c r="BO46" s="101"/>
      <c r="BP46" s="101"/>
      <c r="BQ46" s="101"/>
      <c r="BR46" s="101"/>
      <c r="BS46" s="101"/>
      <c r="BT46" s="101"/>
      <c r="BU46" s="101">
        <v>206.49456000000001</v>
      </c>
      <c r="BV46" s="101">
        <v>206.11548999999999</v>
      </c>
      <c r="BW46" s="101">
        <v>205.99002999999999</v>
      </c>
      <c r="BX46" s="102"/>
      <c r="BY46" s="100">
        <v>17.41583</v>
      </c>
      <c r="BZ46" s="102">
        <v>44.053669999999997</v>
      </c>
      <c r="CA46" s="99"/>
      <c r="CB46" s="100"/>
      <c r="CC46" s="101"/>
      <c r="CD46" s="101"/>
      <c r="CE46" s="101"/>
      <c r="CF46" s="101"/>
      <c r="CG46" s="101">
        <v>118.14735</v>
      </c>
      <c r="CH46" s="101">
        <v>52.418509999999998</v>
      </c>
      <c r="CI46" s="101">
        <v>53.710120000000003</v>
      </c>
      <c r="CJ46" s="101"/>
      <c r="CK46" s="101"/>
      <c r="CL46" s="101"/>
      <c r="CM46" s="102">
        <v>191.19621000000001</v>
      </c>
      <c r="CN46" s="100">
        <v>180.55348000000001</v>
      </c>
      <c r="CO46" s="101">
        <v>180.52450999999999</v>
      </c>
      <c r="CP46" s="101">
        <v>181.33356000000001</v>
      </c>
      <c r="CQ46" s="102">
        <v>181.02912000000001</v>
      </c>
      <c r="CR46" s="100"/>
      <c r="CS46" s="102"/>
      <c r="CT46" s="100"/>
      <c r="CU46" s="102"/>
      <c r="CV46" s="100"/>
      <c r="CW46" s="101"/>
      <c r="CX46" s="103"/>
      <c r="CY46" s="100"/>
      <c r="CZ46" s="101">
        <v>7986.1185800000003</v>
      </c>
      <c r="DA46" s="101"/>
      <c r="DB46" s="102"/>
      <c r="DC46" s="100"/>
      <c r="DD46" s="101"/>
      <c r="DE46" s="101"/>
      <c r="DF46" s="101"/>
      <c r="DG46" s="101"/>
      <c r="DH46" s="101"/>
      <c r="DI46" s="101"/>
      <c r="DJ46" s="101"/>
      <c r="DK46" s="101"/>
      <c r="DL46" s="101"/>
      <c r="DM46" s="101"/>
      <c r="DN46" s="102"/>
      <c r="DO46" s="104"/>
      <c r="DP46" s="105"/>
      <c r="DQ46" s="105"/>
      <c r="DR46" s="106" t="s">
        <v>1401</v>
      </c>
      <c r="DS46" s="100">
        <v>2917.3980900000001</v>
      </c>
      <c r="DT46" s="101">
        <v>519.62896999999998</v>
      </c>
      <c r="DU46" s="101">
        <v>519.62896999999998</v>
      </c>
      <c r="DV46" s="102"/>
      <c r="DW46" s="99"/>
      <c r="DX46" s="100"/>
      <c r="DY46" s="101"/>
      <c r="DZ46" s="101"/>
      <c r="EA46" s="101"/>
      <c r="EB46" s="101"/>
      <c r="EC46" s="103">
        <v>7860</v>
      </c>
      <c r="ED46" s="1"/>
      <c r="EE46" s="99"/>
      <c r="EF46" s="99"/>
      <c r="EG46" s="99"/>
      <c r="EH46" s="99"/>
      <c r="EI46" s="99"/>
      <c r="EJ46" s="99"/>
      <c r="EK46" s="99"/>
      <c r="EL46" s="99"/>
      <c r="EM46" s="100"/>
      <c r="EN46" s="102"/>
      <c r="EO46" s="100"/>
      <c r="EP46" s="102"/>
      <c r="EQ46" s="99"/>
      <c r="ER46" s="99"/>
      <c r="ES46" s="99"/>
      <c r="ET46" s="99"/>
      <c r="EU46" s="99"/>
      <c r="EV46" s="99"/>
      <c r="EW46" s="99"/>
      <c r="EX46" s="99"/>
      <c r="EY46" s="99"/>
      <c r="EZ46" s="99"/>
      <c r="FA46" s="99"/>
      <c r="FB46" s="99"/>
      <c r="FC46" s="99"/>
      <c r="FD46" s="99"/>
      <c r="FE46" s="99"/>
      <c r="FF46" s="99"/>
      <c r="FG46" s="99"/>
      <c r="FH46" s="99"/>
      <c r="FI46" s="99"/>
      <c r="FJ46" s="99"/>
      <c r="FK46" s="99"/>
      <c r="FL46" s="99"/>
      <c r="FM46" s="99"/>
      <c r="FN46" s="100"/>
      <c r="FO46" s="101"/>
      <c r="FP46" s="101"/>
      <c r="FQ46" s="102"/>
      <c r="FR46" s="100"/>
      <c r="FS46" s="102"/>
      <c r="FT46" s="100"/>
      <c r="FU46" s="101"/>
      <c r="FV46" s="101"/>
      <c r="FW46" s="101"/>
      <c r="FX46" s="101"/>
      <c r="FY46" s="102"/>
      <c r="FZ46" s="100"/>
      <c r="GA46" s="102"/>
      <c r="GB46" s="100"/>
      <c r="GC46" s="101"/>
      <c r="GD46" s="101"/>
      <c r="GE46" s="102"/>
      <c r="GF46" s="99"/>
      <c r="GG46" s="99"/>
      <c r="GH46" s="99"/>
      <c r="GI46" s="100"/>
      <c r="GJ46" s="101"/>
      <c r="GK46" s="101"/>
      <c r="GL46" s="101"/>
      <c r="GM46" s="102"/>
      <c r="GN46" s="100"/>
      <c r="GO46" s="101"/>
      <c r="GP46" s="101"/>
      <c r="GQ46" s="102"/>
      <c r="GR46" s="99"/>
      <c r="GS46" s="100"/>
      <c r="GT46" s="101"/>
      <c r="GU46" s="102"/>
      <c r="GV46" s="1"/>
      <c r="GW46" s="99"/>
      <c r="GX46" s="100"/>
      <c r="GY46" s="102"/>
      <c r="GZ46" s="99"/>
      <c r="HA46" s="99"/>
      <c r="HB46" s="99"/>
      <c r="HC46" s="99"/>
      <c r="HD46" s="99"/>
      <c r="HE46" s="1"/>
      <c r="HF46" s="99"/>
      <c r="HG46" s="99"/>
      <c r="HH46" s="99"/>
      <c r="HI46" s="99"/>
      <c r="HJ46" s="99"/>
      <c r="HK46" s="99"/>
      <c r="HL46" s="100"/>
      <c r="HM46" s="102"/>
      <c r="HN46" s="1"/>
      <c r="HO46" s="100">
        <v>2917.3980900000001</v>
      </c>
      <c r="HP46" s="101">
        <v>2880.0648999999999</v>
      </c>
      <c r="HQ46" s="102">
        <v>786.78962000000001</v>
      </c>
    </row>
    <row r="47" spans="1:225" x14ac:dyDescent="0.3">
      <c r="A47" s="1"/>
      <c r="B47" s="98" t="s">
        <v>790</v>
      </c>
      <c r="C47" s="99"/>
      <c r="D47" s="100"/>
      <c r="E47" s="101"/>
      <c r="F47" s="101">
        <v>8.8258700000000001</v>
      </c>
      <c r="G47" s="102">
        <v>8.5166900000000005</v>
      </c>
      <c r="H47" s="100"/>
      <c r="I47" s="102"/>
      <c r="J47" s="100">
        <v>81.096100000000007</v>
      </c>
      <c r="K47" s="102"/>
      <c r="L47" s="100"/>
      <c r="M47" s="101"/>
      <c r="N47" s="101"/>
      <c r="O47" s="101"/>
      <c r="P47" s="101"/>
      <c r="Q47" s="101"/>
      <c r="R47" s="101"/>
      <c r="S47" s="102"/>
      <c r="T47" s="100">
        <v>18.14123</v>
      </c>
      <c r="U47" s="101">
        <v>19.191960000000002</v>
      </c>
      <c r="V47" s="101"/>
      <c r="W47" s="102">
        <v>1.0612699999999999</v>
      </c>
      <c r="X47" s="99"/>
      <c r="Y47" s="100"/>
      <c r="Z47" s="101"/>
      <c r="AA47" s="102">
        <v>23.060680000000001</v>
      </c>
      <c r="AB47" s="100"/>
      <c r="AC47" s="101"/>
      <c r="AD47" s="101"/>
      <c r="AE47" s="101"/>
      <c r="AF47" s="101">
        <v>11.413130000000001</v>
      </c>
      <c r="AG47" s="101">
        <v>23.889150000000001</v>
      </c>
      <c r="AH47" s="102">
        <v>10.22284</v>
      </c>
      <c r="AI47" s="99"/>
      <c r="AJ47" s="99"/>
      <c r="AK47" s="99">
        <v>175.92341999999999</v>
      </c>
      <c r="AL47" s="100">
        <v>213.71525</v>
      </c>
      <c r="AM47" s="102">
        <v>7.8466800000000001</v>
      </c>
      <c r="AN47" s="100"/>
      <c r="AO47" s="102"/>
      <c r="AP47" s="99"/>
      <c r="AQ47" s="100"/>
      <c r="AR47" s="102"/>
      <c r="AS47" s="99"/>
      <c r="AT47" s="99"/>
      <c r="AU47" s="99"/>
      <c r="AV47" s="100"/>
      <c r="AW47" s="101"/>
      <c r="AX47" s="102"/>
      <c r="AY47" s="100"/>
      <c r="AZ47" s="101"/>
      <c r="BA47" s="101"/>
      <c r="BB47" s="101"/>
      <c r="BC47" s="101"/>
      <c r="BD47" s="102"/>
      <c r="BE47" s="100"/>
      <c r="BF47" s="102"/>
      <c r="BG47" s="99"/>
      <c r="BH47" s="100"/>
      <c r="BI47" s="101"/>
      <c r="BJ47" s="102"/>
      <c r="BK47" s="100">
        <v>164.44227000000001</v>
      </c>
      <c r="BL47" s="101">
        <v>165.47058000000001</v>
      </c>
      <c r="BM47" s="101">
        <v>165.59853000000001</v>
      </c>
      <c r="BN47" s="101"/>
      <c r="BO47" s="101"/>
      <c r="BP47" s="101"/>
      <c r="BQ47" s="101"/>
      <c r="BR47" s="101">
        <v>171.57544999999999</v>
      </c>
      <c r="BS47" s="101"/>
      <c r="BT47" s="101"/>
      <c r="BU47" s="101">
        <v>206.49456000000001</v>
      </c>
      <c r="BV47" s="101">
        <v>206.11548999999999</v>
      </c>
      <c r="BW47" s="101">
        <v>205.99002999999999</v>
      </c>
      <c r="BX47" s="102"/>
      <c r="BY47" s="100">
        <v>17.41583</v>
      </c>
      <c r="BZ47" s="102">
        <v>44.053669999999997</v>
      </c>
      <c r="CA47" s="99"/>
      <c r="CB47" s="100"/>
      <c r="CC47" s="101"/>
      <c r="CD47" s="101"/>
      <c r="CE47" s="101"/>
      <c r="CF47" s="101"/>
      <c r="CG47" s="101">
        <v>118.14735</v>
      </c>
      <c r="CH47" s="101">
        <v>52.418509999999998</v>
      </c>
      <c r="CI47" s="101">
        <v>53.710120000000003</v>
      </c>
      <c r="CJ47" s="101"/>
      <c r="CK47" s="101"/>
      <c r="CL47" s="101"/>
      <c r="CM47" s="102">
        <v>191.19621000000001</v>
      </c>
      <c r="CN47" s="100">
        <v>180.55348000000001</v>
      </c>
      <c r="CO47" s="101">
        <v>180.52450999999999</v>
      </c>
      <c r="CP47" s="101">
        <v>181.33356000000001</v>
      </c>
      <c r="CQ47" s="102">
        <v>181.02912000000001</v>
      </c>
      <c r="CR47" s="100"/>
      <c r="CS47" s="102"/>
      <c r="CT47" s="100"/>
      <c r="CU47" s="102"/>
      <c r="CV47" s="100"/>
      <c r="CW47" s="101"/>
      <c r="CX47" s="103"/>
      <c r="CY47" s="100"/>
      <c r="CZ47" s="101">
        <v>7893.6408899999997</v>
      </c>
      <c r="DA47" s="101"/>
      <c r="DB47" s="102"/>
      <c r="DC47" s="100"/>
      <c r="DD47" s="101"/>
      <c r="DE47" s="101"/>
      <c r="DF47" s="101"/>
      <c r="DG47" s="101"/>
      <c r="DH47" s="101"/>
      <c r="DI47" s="101"/>
      <c r="DJ47" s="101"/>
      <c r="DK47" s="101"/>
      <c r="DL47" s="101"/>
      <c r="DM47" s="101"/>
      <c r="DN47" s="102"/>
      <c r="DO47" s="104"/>
      <c r="DP47" s="105"/>
      <c r="DQ47" s="105"/>
      <c r="DR47" s="106" t="s">
        <v>1401</v>
      </c>
      <c r="DS47" s="100">
        <v>3088.97354</v>
      </c>
      <c r="DT47" s="101">
        <v>691.20442000000003</v>
      </c>
      <c r="DU47" s="101">
        <v>691.20442000000003</v>
      </c>
      <c r="DV47" s="102"/>
      <c r="DW47" s="99"/>
      <c r="DX47" s="100"/>
      <c r="DY47" s="101"/>
      <c r="DZ47" s="101"/>
      <c r="EA47" s="101"/>
      <c r="EB47" s="101"/>
      <c r="EC47" s="103">
        <v>7766.9</v>
      </c>
      <c r="ED47" s="1"/>
      <c r="EE47" s="99"/>
      <c r="EF47" s="99"/>
      <c r="EG47" s="99"/>
      <c r="EH47" s="99"/>
      <c r="EI47" s="99"/>
      <c r="EJ47" s="99"/>
      <c r="EK47" s="99"/>
      <c r="EL47" s="99"/>
      <c r="EM47" s="100"/>
      <c r="EN47" s="102"/>
      <c r="EO47" s="100"/>
      <c r="EP47" s="102"/>
      <c r="EQ47" s="99"/>
      <c r="ER47" s="99"/>
      <c r="ES47" s="99"/>
      <c r="ET47" s="99"/>
      <c r="EU47" s="99"/>
      <c r="EV47" s="99"/>
      <c r="EW47" s="99"/>
      <c r="EX47" s="99"/>
      <c r="EY47" s="99"/>
      <c r="EZ47" s="99"/>
      <c r="FA47" s="99"/>
      <c r="FB47" s="99"/>
      <c r="FC47" s="99"/>
      <c r="FD47" s="99"/>
      <c r="FE47" s="99"/>
      <c r="FF47" s="99"/>
      <c r="FG47" s="99"/>
      <c r="FH47" s="99"/>
      <c r="FI47" s="99"/>
      <c r="FJ47" s="99"/>
      <c r="FK47" s="99"/>
      <c r="FL47" s="99"/>
      <c r="FM47" s="99"/>
      <c r="FN47" s="100"/>
      <c r="FO47" s="101"/>
      <c r="FP47" s="101"/>
      <c r="FQ47" s="102"/>
      <c r="FR47" s="100"/>
      <c r="FS47" s="102"/>
      <c r="FT47" s="100"/>
      <c r="FU47" s="101"/>
      <c r="FV47" s="101"/>
      <c r="FW47" s="101"/>
      <c r="FX47" s="101"/>
      <c r="FY47" s="102"/>
      <c r="FZ47" s="100"/>
      <c r="GA47" s="102"/>
      <c r="GB47" s="100"/>
      <c r="GC47" s="101"/>
      <c r="GD47" s="101"/>
      <c r="GE47" s="102"/>
      <c r="GF47" s="99"/>
      <c r="GG47" s="99"/>
      <c r="GH47" s="99"/>
      <c r="GI47" s="100"/>
      <c r="GJ47" s="101"/>
      <c r="GK47" s="101"/>
      <c r="GL47" s="101"/>
      <c r="GM47" s="102"/>
      <c r="GN47" s="100"/>
      <c r="GO47" s="101"/>
      <c r="GP47" s="101"/>
      <c r="GQ47" s="102"/>
      <c r="GR47" s="99"/>
      <c r="GS47" s="100"/>
      <c r="GT47" s="101"/>
      <c r="GU47" s="102"/>
      <c r="GV47" s="1"/>
      <c r="GW47" s="99"/>
      <c r="GX47" s="100"/>
      <c r="GY47" s="102"/>
      <c r="GZ47" s="99"/>
      <c r="HA47" s="99"/>
      <c r="HB47" s="99"/>
      <c r="HC47" s="99"/>
      <c r="HD47" s="99"/>
      <c r="HE47" s="1"/>
      <c r="HF47" s="99"/>
      <c r="HG47" s="99"/>
      <c r="HH47" s="99"/>
      <c r="HI47" s="99"/>
      <c r="HJ47" s="99"/>
      <c r="HK47" s="99"/>
      <c r="HL47" s="100"/>
      <c r="HM47" s="102"/>
      <c r="HN47" s="1"/>
      <c r="HO47" s="100">
        <v>3088.97354</v>
      </c>
      <c r="HP47" s="101">
        <v>3051.6403500000001</v>
      </c>
      <c r="HQ47" s="102">
        <v>875.77293999999995</v>
      </c>
    </row>
    <row r="48" spans="1:225" x14ac:dyDescent="0.3">
      <c r="A48" s="1"/>
      <c r="B48" s="98" t="s">
        <v>791</v>
      </c>
      <c r="C48" s="99"/>
      <c r="D48" s="100"/>
      <c r="E48" s="101"/>
      <c r="F48" s="101">
        <v>8.8258700000000001</v>
      </c>
      <c r="G48" s="102">
        <v>8.5166900000000005</v>
      </c>
      <c r="H48" s="100"/>
      <c r="I48" s="102"/>
      <c r="J48" s="100">
        <v>81.096100000000007</v>
      </c>
      <c r="K48" s="102"/>
      <c r="L48" s="100"/>
      <c r="M48" s="101"/>
      <c r="N48" s="101"/>
      <c r="O48" s="101"/>
      <c r="P48" s="101"/>
      <c r="Q48" s="101"/>
      <c r="R48" s="101"/>
      <c r="S48" s="102"/>
      <c r="T48" s="100">
        <v>18.14123</v>
      </c>
      <c r="U48" s="101">
        <v>19.191960000000002</v>
      </c>
      <c r="V48" s="101"/>
      <c r="W48" s="102">
        <v>1.0612699999999999</v>
      </c>
      <c r="X48" s="99"/>
      <c r="Y48" s="100"/>
      <c r="Z48" s="101"/>
      <c r="AA48" s="102">
        <v>23.060680000000001</v>
      </c>
      <c r="AB48" s="100"/>
      <c r="AC48" s="101"/>
      <c r="AD48" s="101"/>
      <c r="AE48" s="101"/>
      <c r="AF48" s="101">
        <v>11.413130000000001</v>
      </c>
      <c r="AG48" s="101">
        <v>23.889150000000001</v>
      </c>
      <c r="AH48" s="102">
        <v>10.22284</v>
      </c>
      <c r="AI48" s="99"/>
      <c r="AJ48" s="99"/>
      <c r="AK48" s="99">
        <v>175.92341999999999</v>
      </c>
      <c r="AL48" s="100">
        <v>213.71525</v>
      </c>
      <c r="AM48" s="102">
        <v>7.8466800000000001</v>
      </c>
      <c r="AN48" s="100"/>
      <c r="AO48" s="102"/>
      <c r="AP48" s="99"/>
      <c r="AQ48" s="100"/>
      <c r="AR48" s="102"/>
      <c r="AS48" s="99"/>
      <c r="AT48" s="99"/>
      <c r="AU48" s="99"/>
      <c r="AV48" s="100"/>
      <c r="AW48" s="101"/>
      <c r="AX48" s="102"/>
      <c r="AY48" s="100"/>
      <c r="AZ48" s="101"/>
      <c r="BA48" s="101"/>
      <c r="BB48" s="101"/>
      <c r="BC48" s="101"/>
      <c r="BD48" s="102"/>
      <c r="BE48" s="100"/>
      <c r="BF48" s="102"/>
      <c r="BG48" s="99"/>
      <c r="BH48" s="100"/>
      <c r="BI48" s="101"/>
      <c r="BJ48" s="102"/>
      <c r="BK48" s="100">
        <v>164.44227000000001</v>
      </c>
      <c r="BL48" s="101">
        <v>165.47058000000001</v>
      </c>
      <c r="BM48" s="101">
        <v>165.59853000000001</v>
      </c>
      <c r="BN48" s="101"/>
      <c r="BO48" s="101"/>
      <c r="BP48" s="101"/>
      <c r="BQ48" s="101"/>
      <c r="BR48" s="101">
        <v>171.57544999999999</v>
      </c>
      <c r="BS48" s="101"/>
      <c r="BT48" s="101"/>
      <c r="BU48" s="101">
        <v>206.49456000000001</v>
      </c>
      <c r="BV48" s="101">
        <v>206.11548999999999</v>
      </c>
      <c r="BW48" s="101">
        <v>205.99002999999999</v>
      </c>
      <c r="BX48" s="102"/>
      <c r="BY48" s="100">
        <v>17.41583</v>
      </c>
      <c r="BZ48" s="102">
        <v>44.053669999999997</v>
      </c>
      <c r="CA48" s="99"/>
      <c r="CB48" s="100"/>
      <c r="CC48" s="101"/>
      <c r="CD48" s="101"/>
      <c r="CE48" s="101"/>
      <c r="CF48" s="101"/>
      <c r="CG48" s="101">
        <v>118.14735</v>
      </c>
      <c r="CH48" s="101">
        <v>52.418509999999998</v>
      </c>
      <c r="CI48" s="101">
        <v>53.710120000000003</v>
      </c>
      <c r="CJ48" s="101"/>
      <c r="CK48" s="101"/>
      <c r="CL48" s="101"/>
      <c r="CM48" s="102">
        <v>191.19621000000001</v>
      </c>
      <c r="CN48" s="100">
        <v>180.55348000000001</v>
      </c>
      <c r="CO48" s="101">
        <v>180.52450999999999</v>
      </c>
      <c r="CP48" s="101">
        <v>181.33356000000001</v>
      </c>
      <c r="CQ48" s="102">
        <v>181.02912000000001</v>
      </c>
      <c r="CR48" s="100"/>
      <c r="CS48" s="102"/>
      <c r="CT48" s="100"/>
      <c r="CU48" s="102"/>
      <c r="CV48" s="100"/>
      <c r="CW48" s="101"/>
      <c r="CX48" s="103"/>
      <c r="CY48" s="100"/>
      <c r="CZ48" s="101">
        <v>7917.1138600000004</v>
      </c>
      <c r="DA48" s="101"/>
      <c r="DB48" s="102"/>
      <c r="DC48" s="100"/>
      <c r="DD48" s="101"/>
      <c r="DE48" s="101"/>
      <c r="DF48" s="101"/>
      <c r="DG48" s="101"/>
      <c r="DH48" s="101"/>
      <c r="DI48" s="101"/>
      <c r="DJ48" s="101"/>
      <c r="DK48" s="101"/>
      <c r="DL48" s="101"/>
      <c r="DM48" s="101"/>
      <c r="DN48" s="102"/>
      <c r="DO48" s="104"/>
      <c r="DP48" s="105"/>
      <c r="DQ48" s="105"/>
      <c r="DR48" s="106" t="s">
        <v>1401</v>
      </c>
      <c r="DS48" s="100">
        <v>3088.97354</v>
      </c>
      <c r="DT48" s="101">
        <v>691.20442000000003</v>
      </c>
      <c r="DU48" s="101">
        <v>691.20442000000003</v>
      </c>
      <c r="DV48" s="102"/>
      <c r="DW48" s="99"/>
      <c r="DX48" s="100"/>
      <c r="DY48" s="101"/>
      <c r="DZ48" s="101"/>
      <c r="EA48" s="101"/>
      <c r="EB48" s="101"/>
      <c r="EC48" s="103">
        <v>7799.1</v>
      </c>
      <c r="ED48" s="1"/>
      <c r="EE48" s="99"/>
      <c r="EF48" s="99"/>
      <c r="EG48" s="99"/>
      <c r="EH48" s="99"/>
      <c r="EI48" s="99"/>
      <c r="EJ48" s="99"/>
      <c r="EK48" s="99"/>
      <c r="EL48" s="99"/>
      <c r="EM48" s="100"/>
      <c r="EN48" s="102"/>
      <c r="EO48" s="100"/>
      <c r="EP48" s="102"/>
      <c r="EQ48" s="99"/>
      <c r="ER48" s="99"/>
      <c r="ES48" s="99"/>
      <c r="ET48" s="99"/>
      <c r="EU48" s="99"/>
      <c r="EV48" s="99"/>
      <c r="EW48" s="99"/>
      <c r="EX48" s="99"/>
      <c r="EY48" s="99"/>
      <c r="EZ48" s="99"/>
      <c r="FA48" s="99"/>
      <c r="FB48" s="99"/>
      <c r="FC48" s="99"/>
      <c r="FD48" s="99"/>
      <c r="FE48" s="99"/>
      <c r="FF48" s="99"/>
      <c r="FG48" s="99"/>
      <c r="FH48" s="99"/>
      <c r="FI48" s="99"/>
      <c r="FJ48" s="99"/>
      <c r="FK48" s="99"/>
      <c r="FL48" s="99"/>
      <c r="FM48" s="99"/>
      <c r="FN48" s="100"/>
      <c r="FO48" s="101"/>
      <c r="FP48" s="101"/>
      <c r="FQ48" s="102"/>
      <c r="FR48" s="100"/>
      <c r="FS48" s="102"/>
      <c r="FT48" s="100"/>
      <c r="FU48" s="101"/>
      <c r="FV48" s="101"/>
      <c r="FW48" s="101"/>
      <c r="FX48" s="101"/>
      <c r="FY48" s="102"/>
      <c r="FZ48" s="100"/>
      <c r="GA48" s="102"/>
      <c r="GB48" s="100"/>
      <c r="GC48" s="101"/>
      <c r="GD48" s="101"/>
      <c r="GE48" s="102"/>
      <c r="GF48" s="99"/>
      <c r="GG48" s="99"/>
      <c r="GH48" s="99"/>
      <c r="GI48" s="100"/>
      <c r="GJ48" s="101"/>
      <c r="GK48" s="101"/>
      <c r="GL48" s="101"/>
      <c r="GM48" s="102"/>
      <c r="GN48" s="100"/>
      <c r="GO48" s="101"/>
      <c r="GP48" s="101"/>
      <c r="GQ48" s="102"/>
      <c r="GR48" s="99"/>
      <c r="GS48" s="100"/>
      <c r="GT48" s="101"/>
      <c r="GU48" s="102"/>
      <c r="GV48" s="1"/>
      <c r="GW48" s="99"/>
      <c r="GX48" s="100"/>
      <c r="GY48" s="102"/>
      <c r="GZ48" s="99"/>
      <c r="HA48" s="99"/>
      <c r="HB48" s="99"/>
      <c r="HC48" s="99"/>
      <c r="HD48" s="99"/>
      <c r="HE48" s="1"/>
      <c r="HF48" s="99"/>
      <c r="HG48" s="99"/>
      <c r="HH48" s="99"/>
      <c r="HI48" s="99"/>
      <c r="HJ48" s="99"/>
      <c r="HK48" s="99"/>
      <c r="HL48" s="100"/>
      <c r="HM48" s="102"/>
      <c r="HN48" s="1"/>
      <c r="HO48" s="100">
        <v>3088.97354</v>
      </c>
      <c r="HP48" s="101">
        <v>3051.6403500000001</v>
      </c>
      <c r="HQ48" s="102">
        <v>875.77293999999995</v>
      </c>
    </row>
    <row r="49" spans="1:225" x14ac:dyDescent="0.3">
      <c r="A49" s="1"/>
      <c r="B49" s="98" t="s">
        <v>792</v>
      </c>
      <c r="C49" s="99"/>
      <c r="D49" s="100"/>
      <c r="E49" s="101"/>
      <c r="F49" s="101">
        <v>8.8258700000000001</v>
      </c>
      <c r="G49" s="102">
        <v>8.5166900000000005</v>
      </c>
      <c r="H49" s="100"/>
      <c r="I49" s="102"/>
      <c r="J49" s="100">
        <v>81.096100000000007</v>
      </c>
      <c r="K49" s="102"/>
      <c r="L49" s="100"/>
      <c r="M49" s="101"/>
      <c r="N49" s="101"/>
      <c r="O49" s="101"/>
      <c r="P49" s="101"/>
      <c r="Q49" s="101"/>
      <c r="R49" s="101"/>
      <c r="S49" s="102"/>
      <c r="T49" s="100">
        <v>18.14123</v>
      </c>
      <c r="U49" s="101">
        <v>19.191960000000002</v>
      </c>
      <c r="V49" s="101"/>
      <c r="W49" s="102">
        <v>1.0612699999999999</v>
      </c>
      <c r="X49" s="99"/>
      <c r="Y49" s="100"/>
      <c r="Z49" s="101"/>
      <c r="AA49" s="102">
        <v>23.060680000000001</v>
      </c>
      <c r="AB49" s="100"/>
      <c r="AC49" s="101"/>
      <c r="AD49" s="101"/>
      <c r="AE49" s="101"/>
      <c r="AF49" s="101">
        <v>11.413130000000001</v>
      </c>
      <c r="AG49" s="101">
        <v>23.889150000000001</v>
      </c>
      <c r="AH49" s="102">
        <v>10.22284</v>
      </c>
      <c r="AI49" s="99"/>
      <c r="AJ49" s="99"/>
      <c r="AK49" s="99">
        <v>175.92341999999999</v>
      </c>
      <c r="AL49" s="100">
        <v>213.71525</v>
      </c>
      <c r="AM49" s="102">
        <v>7.8466800000000001</v>
      </c>
      <c r="AN49" s="100"/>
      <c r="AO49" s="102"/>
      <c r="AP49" s="99"/>
      <c r="AQ49" s="100"/>
      <c r="AR49" s="102"/>
      <c r="AS49" s="99"/>
      <c r="AT49" s="99"/>
      <c r="AU49" s="99"/>
      <c r="AV49" s="100"/>
      <c r="AW49" s="101"/>
      <c r="AX49" s="102"/>
      <c r="AY49" s="100"/>
      <c r="AZ49" s="101"/>
      <c r="BA49" s="101"/>
      <c r="BB49" s="101"/>
      <c r="BC49" s="101"/>
      <c r="BD49" s="102"/>
      <c r="BE49" s="100"/>
      <c r="BF49" s="102"/>
      <c r="BG49" s="99"/>
      <c r="BH49" s="100"/>
      <c r="BI49" s="101"/>
      <c r="BJ49" s="102"/>
      <c r="BK49" s="100">
        <v>164.44227000000001</v>
      </c>
      <c r="BL49" s="101">
        <v>165.47058000000001</v>
      </c>
      <c r="BM49" s="101">
        <v>165.59853000000001</v>
      </c>
      <c r="BN49" s="101"/>
      <c r="BO49" s="101"/>
      <c r="BP49" s="101"/>
      <c r="BQ49" s="101"/>
      <c r="BR49" s="101">
        <v>171.57544999999999</v>
      </c>
      <c r="BS49" s="101"/>
      <c r="BT49" s="101"/>
      <c r="BU49" s="101">
        <v>206.49456000000001</v>
      </c>
      <c r="BV49" s="101">
        <v>206.11548999999999</v>
      </c>
      <c r="BW49" s="101">
        <v>205.99002999999999</v>
      </c>
      <c r="BX49" s="102"/>
      <c r="BY49" s="100">
        <v>17.41583</v>
      </c>
      <c r="BZ49" s="102">
        <v>44.053669999999997</v>
      </c>
      <c r="CA49" s="99"/>
      <c r="CB49" s="100"/>
      <c r="CC49" s="101"/>
      <c r="CD49" s="101"/>
      <c r="CE49" s="101"/>
      <c r="CF49" s="101"/>
      <c r="CG49" s="101">
        <v>118.14735</v>
      </c>
      <c r="CH49" s="101">
        <v>52.418509999999998</v>
      </c>
      <c r="CI49" s="101">
        <v>53.710120000000003</v>
      </c>
      <c r="CJ49" s="101"/>
      <c r="CK49" s="101"/>
      <c r="CL49" s="101"/>
      <c r="CM49" s="102">
        <v>191.19621000000001</v>
      </c>
      <c r="CN49" s="100">
        <v>180.55348000000001</v>
      </c>
      <c r="CO49" s="101">
        <v>180.52450999999999</v>
      </c>
      <c r="CP49" s="101">
        <v>181.33356000000001</v>
      </c>
      <c r="CQ49" s="102">
        <v>181.02912000000001</v>
      </c>
      <c r="CR49" s="100"/>
      <c r="CS49" s="102"/>
      <c r="CT49" s="100"/>
      <c r="CU49" s="102"/>
      <c r="CV49" s="100"/>
      <c r="CW49" s="101"/>
      <c r="CX49" s="103"/>
      <c r="CY49" s="100"/>
      <c r="CZ49" s="101">
        <v>7806.8901900000001</v>
      </c>
      <c r="DA49" s="101"/>
      <c r="DB49" s="102"/>
      <c r="DC49" s="100"/>
      <c r="DD49" s="101"/>
      <c r="DE49" s="101"/>
      <c r="DF49" s="101"/>
      <c r="DG49" s="101"/>
      <c r="DH49" s="101"/>
      <c r="DI49" s="101"/>
      <c r="DJ49" s="101"/>
      <c r="DK49" s="101"/>
      <c r="DL49" s="101"/>
      <c r="DM49" s="101"/>
      <c r="DN49" s="102"/>
      <c r="DO49" s="104"/>
      <c r="DP49" s="105"/>
      <c r="DQ49" s="105"/>
      <c r="DR49" s="106" t="s">
        <v>1401</v>
      </c>
      <c r="DS49" s="100">
        <v>3088.97354</v>
      </c>
      <c r="DT49" s="101">
        <v>691.20442000000003</v>
      </c>
      <c r="DU49" s="101">
        <v>691.20442000000003</v>
      </c>
      <c r="DV49" s="102"/>
      <c r="DW49" s="99"/>
      <c r="DX49" s="100"/>
      <c r="DY49" s="101"/>
      <c r="DZ49" s="101"/>
      <c r="EA49" s="101"/>
      <c r="EB49" s="101"/>
      <c r="EC49" s="103">
        <v>7693</v>
      </c>
      <c r="ED49" s="1"/>
      <c r="EE49" s="99"/>
      <c r="EF49" s="99"/>
      <c r="EG49" s="99"/>
      <c r="EH49" s="99"/>
      <c r="EI49" s="99"/>
      <c r="EJ49" s="99"/>
      <c r="EK49" s="99"/>
      <c r="EL49" s="99"/>
      <c r="EM49" s="100"/>
      <c r="EN49" s="102"/>
      <c r="EO49" s="100"/>
      <c r="EP49" s="102"/>
      <c r="EQ49" s="99"/>
      <c r="ER49" s="99"/>
      <c r="ES49" s="99"/>
      <c r="ET49" s="99"/>
      <c r="EU49" s="99"/>
      <c r="EV49" s="99"/>
      <c r="EW49" s="99"/>
      <c r="EX49" s="99"/>
      <c r="EY49" s="99"/>
      <c r="EZ49" s="99"/>
      <c r="FA49" s="99"/>
      <c r="FB49" s="99"/>
      <c r="FC49" s="99"/>
      <c r="FD49" s="99"/>
      <c r="FE49" s="99"/>
      <c r="FF49" s="99"/>
      <c r="FG49" s="99"/>
      <c r="FH49" s="99"/>
      <c r="FI49" s="99"/>
      <c r="FJ49" s="99"/>
      <c r="FK49" s="99"/>
      <c r="FL49" s="99"/>
      <c r="FM49" s="99"/>
      <c r="FN49" s="100"/>
      <c r="FO49" s="101"/>
      <c r="FP49" s="101"/>
      <c r="FQ49" s="102"/>
      <c r="FR49" s="100"/>
      <c r="FS49" s="102"/>
      <c r="FT49" s="100"/>
      <c r="FU49" s="101"/>
      <c r="FV49" s="101"/>
      <c r="FW49" s="101"/>
      <c r="FX49" s="101"/>
      <c r="FY49" s="102"/>
      <c r="FZ49" s="100"/>
      <c r="GA49" s="102"/>
      <c r="GB49" s="100"/>
      <c r="GC49" s="101"/>
      <c r="GD49" s="101"/>
      <c r="GE49" s="102"/>
      <c r="GF49" s="99"/>
      <c r="GG49" s="99"/>
      <c r="GH49" s="99"/>
      <c r="GI49" s="100"/>
      <c r="GJ49" s="101"/>
      <c r="GK49" s="101"/>
      <c r="GL49" s="101"/>
      <c r="GM49" s="102"/>
      <c r="GN49" s="100"/>
      <c r="GO49" s="101"/>
      <c r="GP49" s="101"/>
      <c r="GQ49" s="102"/>
      <c r="GR49" s="99"/>
      <c r="GS49" s="100"/>
      <c r="GT49" s="101"/>
      <c r="GU49" s="102"/>
      <c r="GV49" s="1"/>
      <c r="GW49" s="99"/>
      <c r="GX49" s="100"/>
      <c r="GY49" s="102"/>
      <c r="GZ49" s="99"/>
      <c r="HA49" s="99"/>
      <c r="HB49" s="99"/>
      <c r="HC49" s="99"/>
      <c r="HD49" s="99"/>
      <c r="HE49" s="1"/>
      <c r="HF49" s="99"/>
      <c r="HG49" s="99"/>
      <c r="HH49" s="99"/>
      <c r="HI49" s="99"/>
      <c r="HJ49" s="99"/>
      <c r="HK49" s="99"/>
      <c r="HL49" s="100"/>
      <c r="HM49" s="102"/>
      <c r="HN49" s="1"/>
      <c r="HO49" s="100">
        <v>3088.97354</v>
      </c>
      <c r="HP49" s="101">
        <v>3051.6403500000001</v>
      </c>
      <c r="HQ49" s="102">
        <v>875.77293999999995</v>
      </c>
    </row>
    <row r="50" spans="1:225" x14ac:dyDescent="0.3">
      <c r="A50" s="1"/>
      <c r="B50" s="98" t="s">
        <v>793</v>
      </c>
      <c r="C50" s="99"/>
      <c r="D50" s="100"/>
      <c r="E50" s="101"/>
      <c r="F50" s="101">
        <v>8.8258700000000001</v>
      </c>
      <c r="G50" s="102">
        <v>8.5166900000000005</v>
      </c>
      <c r="H50" s="100"/>
      <c r="I50" s="102"/>
      <c r="J50" s="100">
        <v>81.096100000000007</v>
      </c>
      <c r="K50" s="102"/>
      <c r="L50" s="100"/>
      <c r="M50" s="101"/>
      <c r="N50" s="101"/>
      <c r="O50" s="101"/>
      <c r="P50" s="101"/>
      <c r="Q50" s="101"/>
      <c r="R50" s="101"/>
      <c r="S50" s="102"/>
      <c r="T50" s="100">
        <v>18.14123</v>
      </c>
      <c r="U50" s="101">
        <v>19.191960000000002</v>
      </c>
      <c r="V50" s="101"/>
      <c r="W50" s="102">
        <v>1.0612699999999999</v>
      </c>
      <c r="X50" s="99"/>
      <c r="Y50" s="100"/>
      <c r="Z50" s="101"/>
      <c r="AA50" s="102">
        <v>23.060680000000001</v>
      </c>
      <c r="AB50" s="100"/>
      <c r="AC50" s="101"/>
      <c r="AD50" s="101"/>
      <c r="AE50" s="101"/>
      <c r="AF50" s="101">
        <v>11.413130000000001</v>
      </c>
      <c r="AG50" s="101">
        <v>23.889150000000001</v>
      </c>
      <c r="AH50" s="102">
        <v>10.22284</v>
      </c>
      <c r="AI50" s="99"/>
      <c r="AJ50" s="99"/>
      <c r="AK50" s="99">
        <v>175.92341999999999</v>
      </c>
      <c r="AL50" s="100">
        <v>213.71525</v>
      </c>
      <c r="AM50" s="102">
        <v>7.8466800000000001</v>
      </c>
      <c r="AN50" s="100"/>
      <c r="AO50" s="102"/>
      <c r="AP50" s="99"/>
      <c r="AQ50" s="100"/>
      <c r="AR50" s="102"/>
      <c r="AS50" s="99"/>
      <c r="AT50" s="99"/>
      <c r="AU50" s="99"/>
      <c r="AV50" s="100"/>
      <c r="AW50" s="101"/>
      <c r="AX50" s="102"/>
      <c r="AY50" s="100"/>
      <c r="AZ50" s="101"/>
      <c r="BA50" s="101"/>
      <c r="BB50" s="101"/>
      <c r="BC50" s="101"/>
      <c r="BD50" s="102"/>
      <c r="BE50" s="100"/>
      <c r="BF50" s="102"/>
      <c r="BG50" s="99"/>
      <c r="BH50" s="100"/>
      <c r="BI50" s="101"/>
      <c r="BJ50" s="102"/>
      <c r="BK50" s="100">
        <v>164.44227000000001</v>
      </c>
      <c r="BL50" s="101">
        <v>165.47058000000001</v>
      </c>
      <c r="BM50" s="101">
        <v>165.59853000000001</v>
      </c>
      <c r="BN50" s="101"/>
      <c r="BO50" s="101"/>
      <c r="BP50" s="101"/>
      <c r="BQ50" s="101"/>
      <c r="BR50" s="101">
        <v>171.57544999999999</v>
      </c>
      <c r="BS50" s="101"/>
      <c r="BT50" s="101"/>
      <c r="BU50" s="101">
        <v>206.49456000000001</v>
      </c>
      <c r="BV50" s="101">
        <v>206.11548999999999</v>
      </c>
      <c r="BW50" s="101">
        <v>205.99002999999999</v>
      </c>
      <c r="BX50" s="102"/>
      <c r="BY50" s="100">
        <v>17.41583</v>
      </c>
      <c r="BZ50" s="102">
        <v>44.053669999999997</v>
      </c>
      <c r="CA50" s="99"/>
      <c r="CB50" s="100"/>
      <c r="CC50" s="101"/>
      <c r="CD50" s="101"/>
      <c r="CE50" s="101"/>
      <c r="CF50" s="101"/>
      <c r="CG50" s="101">
        <v>118.14735</v>
      </c>
      <c r="CH50" s="101">
        <v>52.418509999999998</v>
      </c>
      <c r="CI50" s="101">
        <v>53.710120000000003</v>
      </c>
      <c r="CJ50" s="101"/>
      <c r="CK50" s="101"/>
      <c r="CL50" s="101"/>
      <c r="CM50" s="102">
        <v>191.19621000000001</v>
      </c>
      <c r="CN50" s="100">
        <v>180.55348000000001</v>
      </c>
      <c r="CO50" s="101">
        <v>180.52450999999999</v>
      </c>
      <c r="CP50" s="101">
        <v>181.33356000000001</v>
      </c>
      <c r="CQ50" s="102">
        <v>181.02912000000001</v>
      </c>
      <c r="CR50" s="100"/>
      <c r="CS50" s="102"/>
      <c r="CT50" s="100"/>
      <c r="CU50" s="102"/>
      <c r="CV50" s="100"/>
      <c r="CW50" s="101"/>
      <c r="CX50" s="103"/>
      <c r="CY50" s="100"/>
      <c r="CZ50" s="101">
        <v>7824.1471899999997</v>
      </c>
      <c r="DA50" s="101"/>
      <c r="DB50" s="102"/>
      <c r="DC50" s="100"/>
      <c r="DD50" s="101"/>
      <c r="DE50" s="101"/>
      <c r="DF50" s="101"/>
      <c r="DG50" s="101"/>
      <c r="DH50" s="101"/>
      <c r="DI50" s="101"/>
      <c r="DJ50" s="101"/>
      <c r="DK50" s="101"/>
      <c r="DL50" s="101"/>
      <c r="DM50" s="101"/>
      <c r="DN50" s="102"/>
      <c r="DO50" s="104"/>
      <c r="DP50" s="105"/>
      <c r="DQ50" s="105"/>
      <c r="DR50" s="106" t="s">
        <v>1401</v>
      </c>
      <c r="DS50" s="100">
        <v>3088.97354</v>
      </c>
      <c r="DT50" s="101">
        <v>691.20442000000003</v>
      </c>
      <c r="DU50" s="101">
        <v>691.20442000000003</v>
      </c>
      <c r="DV50" s="102"/>
      <c r="DW50" s="99"/>
      <c r="DX50" s="100"/>
      <c r="DY50" s="101"/>
      <c r="DZ50" s="101"/>
      <c r="EA50" s="101"/>
      <c r="EB50" s="101"/>
      <c r="EC50" s="103">
        <v>7710.1</v>
      </c>
      <c r="ED50" s="1"/>
      <c r="EE50" s="99"/>
      <c r="EF50" s="99"/>
      <c r="EG50" s="99"/>
      <c r="EH50" s="99"/>
      <c r="EI50" s="99"/>
      <c r="EJ50" s="99"/>
      <c r="EK50" s="99"/>
      <c r="EL50" s="99"/>
      <c r="EM50" s="100"/>
      <c r="EN50" s="102"/>
      <c r="EO50" s="100"/>
      <c r="EP50" s="102"/>
      <c r="EQ50" s="99"/>
      <c r="ER50" s="99"/>
      <c r="ES50" s="99"/>
      <c r="ET50" s="99"/>
      <c r="EU50" s="99"/>
      <c r="EV50" s="99"/>
      <c r="EW50" s="99"/>
      <c r="EX50" s="99"/>
      <c r="EY50" s="99"/>
      <c r="EZ50" s="99"/>
      <c r="FA50" s="99"/>
      <c r="FB50" s="99"/>
      <c r="FC50" s="99"/>
      <c r="FD50" s="99"/>
      <c r="FE50" s="99"/>
      <c r="FF50" s="99"/>
      <c r="FG50" s="99"/>
      <c r="FH50" s="99"/>
      <c r="FI50" s="99"/>
      <c r="FJ50" s="99"/>
      <c r="FK50" s="99"/>
      <c r="FL50" s="99"/>
      <c r="FM50" s="99"/>
      <c r="FN50" s="100"/>
      <c r="FO50" s="101"/>
      <c r="FP50" s="101"/>
      <c r="FQ50" s="102"/>
      <c r="FR50" s="100"/>
      <c r="FS50" s="102"/>
      <c r="FT50" s="100"/>
      <c r="FU50" s="101"/>
      <c r="FV50" s="101"/>
      <c r="FW50" s="101"/>
      <c r="FX50" s="101"/>
      <c r="FY50" s="102"/>
      <c r="FZ50" s="100"/>
      <c r="GA50" s="102"/>
      <c r="GB50" s="100"/>
      <c r="GC50" s="101"/>
      <c r="GD50" s="101"/>
      <c r="GE50" s="102"/>
      <c r="GF50" s="99"/>
      <c r="GG50" s="99"/>
      <c r="GH50" s="99"/>
      <c r="GI50" s="100"/>
      <c r="GJ50" s="101"/>
      <c r="GK50" s="101"/>
      <c r="GL50" s="101"/>
      <c r="GM50" s="102"/>
      <c r="GN50" s="100"/>
      <c r="GO50" s="101"/>
      <c r="GP50" s="101"/>
      <c r="GQ50" s="102"/>
      <c r="GR50" s="99"/>
      <c r="GS50" s="100"/>
      <c r="GT50" s="101"/>
      <c r="GU50" s="102"/>
      <c r="GV50" s="1"/>
      <c r="GW50" s="99"/>
      <c r="GX50" s="100"/>
      <c r="GY50" s="102"/>
      <c r="GZ50" s="99"/>
      <c r="HA50" s="99"/>
      <c r="HB50" s="99"/>
      <c r="HC50" s="99"/>
      <c r="HD50" s="99"/>
      <c r="HE50" s="1"/>
      <c r="HF50" s="99"/>
      <c r="HG50" s="99"/>
      <c r="HH50" s="99"/>
      <c r="HI50" s="99"/>
      <c r="HJ50" s="99"/>
      <c r="HK50" s="99"/>
      <c r="HL50" s="100"/>
      <c r="HM50" s="102"/>
      <c r="HN50" s="1"/>
      <c r="HO50" s="100">
        <v>3088.97354</v>
      </c>
      <c r="HP50" s="101">
        <v>3051.6403500000001</v>
      </c>
      <c r="HQ50" s="102">
        <v>875.77293999999995</v>
      </c>
    </row>
    <row r="51" spans="1:225" x14ac:dyDescent="0.3">
      <c r="A51" s="1"/>
      <c r="B51" s="98" t="s">
        <v>794</v>
      </c>
      <c r="C51" s="99"/>
      <c r="D51" s="100"/>
      <c r="E51" s="101"/>
      <c r="F51" s="101">
        <v>8.8258700000000001</v>
      </c>
      <c r="G51" s="102">
        <v>8.5166900000000005</v>
      </c>
      <c r="H51" s="100"/>
      <c r="I51" s="102"/>
      <c r="J51" s="100">
        <v>81.096100000000007</v>
      </c>
      <c r="K51" s="102"/>
      <c r="L51" s="100"/>
      <c r="M51" s="101"/>
      <c r="N51" s="101"/>
      <c r="O51" s="101"/>
      <c r="P51" s="101"/>
      <c r="Q51" s="101"/>
      <c r="R51" s="101"/>
      <c r="S51" s="102"/>
      <c r="T51" s="100">
        <v>18.14123</v>
      </c>
      <c r="U51" s="101">
        <v>19.191960000000002</v>
      </c>
      <c r="V51" s="101"/>
      <c r="W51" s="102">
        <v>1.0612699999999999</v>
      </c>
      <c r="X51" s="99"/>
      <c r="Y51" s="100"/>
      <c r="Z51" s="101"/>
      <c r="AA51" s="102">
        <v>23.060680000000001</v>
      </c>
      <c r="AB51" s="100"/>
      <c r="AC51" s="101"/>
      <c r="AD51" s="101"/>
      <c r="AE51" s="101"/>
      <c r="AF51" s="101">
        <v>11.413130000000001</v>
      </c>
      <c r="AG51" s="101">
        <v>23.889150000000001</v>
      </c>
      <c r="AH51" s="102">
        <v>10.22284</v>
      </c>
      <c r="AI51" s="99"/>
      <c r="AJ51" s="99"/>
      <c r="AK51" s="99">
        <v>175.92341999999999</v>
      </c>
      <c r="AL51" s="100">
        <v>213.71525</v>
      </c>
      <c r="AM51" s="102">
        <v>7.8466800000000001</v>
      </c>
      <c r="AN51" s="100"/>
      <c r="AO51" s="102"/>
      <c r="AP51" s="99"/>
      <c r="AQ51" s="100"/>
      <c r="AR51" s="102"/>
      <c r="AS51" s="99"/>
      <c r="AT51" s="99"/>
      <c r="AU51" s="99"/>
      <c r="AV51" s="100"/>
      <c r="AW51" s="101"/>
      <c r="AX51" s="102"/>
      <c r="AY51" s="100"/>
      <c r="AZ51" s="101"/>
      <c r="BA51" s="101"/>
      <c r="BB51" s="101"/>
      <c r="BC51" s="101"/>
      <c r="BD51" s="102"/>
      <c r="BE51" s="100"/>
      <c r="BF51" s="102"/>
      <c r="BG51" s="99"/>
      <c r="BH51" s="100"/>
      <c r="BI51" s="101"/>
      <c r="BJ51" s="102"/>
      <c r="BK51" s="100">
        <v>164.44227000000001</v>
      </c>
      <c r="BL51" s="101">
        <v>165.47058000000001</v>
      </c>
      <c r="BM51" s="101">
        <v>165.59853000000001</v>
      </c>
      <c r="BN51" s="101"/>
      <c r="BO51" s="101"/>
      <c r="BP51" s="101"/>
      <c r="BQ51" s="101"/>
      <c r="BR51" s="101">
        <v>171.57544999999999</v>
      </c>
      <c r="BS51" s="101"/>
      <c r="BT51" s="101"/>
      <c r="BU51" s="101">
        <v>206.49456000000001</v>
      </c>
      <c r="BV51" s="101">
        <v>206.11548999999999</v>
      </c>
      <c r="BW51" s="101">
        <v>205.99002999999999</v>
      </c>
      <c r="BX51" s="102"/>
      <c r="BY51" s="100">
        <v>17.41583</v>
      </c>
      <c r="BZ51" s="102">
        <v>44.053669999999997</v>
      </c>
      <c r="CA51" s="99"/>
      <c r="CB51" s="100"/>
      <c r="CC51" s="101"/>
      <c r="CD51" s="101"/>
      <c r="CE51" s="101"/>
      <c r="CF51" s="101"/>
      <c r="CG51" s="101">
        <v>118.14735</v>
      </c>
      <c r="CH51" s="101">
        <v>52.418509999999998</v>
      </c>
      <c r="CI51" s="101">
        <v>53.710120000000003</v>
      </c>
      <c r="CJ51" s="101"/>
      <c r="CK51" s="101"/>
      <c r="CL51" s="101"/>
      <c r="CM51" s="102">
        <v>191.19621000000001</v>
      </c>
      <c r="CN51" s="100">
        <v>180.55348000000001</v>
      </c>
      <c r="CO51" s="101">
        <v>180.52450999999999</v>
      </c>
      <c r="CP51" s="101">
        <v>181.33356000000001</v>
      </c>
      <c r="CQ51" s="102">
        <v>181.02912000000001</v>
      </c>
      <c r="CR51" s="100"/>
      <c r="CS51" s="102"/>
      <c r="CT51" s="100"/>
      <c r="CU51" s="102"/>
      <c r="CV51" s="100"/>
      <c r="CW51" s="101"/>
      <c r="CX51" s="103"/>
      <c r="CY51" s="100"/>
      <c r="CZ51" s="101">
        <v>7628.3421099999996</v>
      </c>
      <c r="DA51" s="101"/>
      <c r="DB51" s="102"/>
      <c r="DC51" s="100"/>
      <c r="DD51" s="101"/>
      <c r="DE51" s="101"/>
      <c r="DF51" s="101"/>
      <c r="DG51" s="101"/>
      <c r="DH51" s="101"/>
      <c r="DI51" s="101"/>
      <c r="DJ51" s="101"/>
      <c r="DK51" s="101"/>
      <c r="DL51" s="101"/>
      <c r="DM51" s="101"/>
      <c r="DN51" s="102"/>
      <c r="DO51" s="104"/>
      <c r="DP51" s="105"/>
      <c r="DQ51" s="105"/>
      <c r="DR51" s="106" t="s">
        <v>1401</v>
      </c>
      <c r="DS51" s="100">
        <v>3088.97354</v>
      </c>
      <c r="DT51" s="101">
        <v>691.20442000000003</v>
      </c>
      <c r="DU51" s="101">
        <v>691.20442000000003</v>
      </c>
      <c r="DV51" s="102"/>
      <c r="DW51" s="99"/>
      <c r="DX51" s="100"/>
      <c r="DY51" s="101"/>
      <c r="DZ51" s="101"/>
      <c r="EA51" s="101"/>
      <c r="EB51" s="101"/>
      <c r="EC51" s="103">
        <v>7514.2</v>
      </c>
      <c r="ED51" s="1"/>
      <c r="EE51" s="99"/>
      <c r="EF51" s="99"/>
      <c r="EG51" s="99"/>
      <c r="EH51" s="99"/>
      <c r="EI51" s="99"/>
      <c r="EJ51" s="99"/>
      <c r="EK51" s="99"/>
      <c r="EL51" s="99"/>
      <c r="EM51" s="100"/>
      <c r="EN51" s="102"/>
      <c r="EO51" s="100"/>
      <c r="EP51" s="102"/>
      <c r="EQ51" s="99"/>
      <c r="ER51" s="99"/>
      <c r="ES51" s="99"/>
      <c r="ET51" s="99"/>
      <c r="EU51" s="99"/>
      <c r="EV51" s="99"/>
      <c r="EW51" s="99"/>
      <c r="EX51" s="99"/>
      <c r="EY51" s="99"/>
      <c r="EZ51" s="99"/>
      <c r="FA51" s="99"/>
      <c r="FB51" s="99"/>
      <c r="FC51" s="99"/>
      <c r="FD51" s="99"/>
      <c r="FE51" s="99"/>
      <c r="FF51" s="99"/>
      <c r="FG51" s="99"/>
      <c r="FH51" s="99"/>
      <c r="FI51" s="99"/>
      <c r="FJ51" s="99"/>
      <c r="FK51" s="99"/>
      <c r="FL51" s="99"/>
      <c r="FM51" s="99"/>
      <c r="FN51" s="100"/>
      <c r="FO51" s="101"/>
      <c r="FP51" s="101"/>
      <c r="FQ51" s="102"/>
      <c r="FR51" s="100"/>
      <c r="FS51" s="102"/>
      <c r="FT51" s="100"/>
      <c r="FU51" s="101"/>
      <c r="FV51" s="101"/>
      <c r="FW51" s="101"/>
      <c r="FX51" s="101"/>
      <c r="FY51" s="102"/>
      <c r="FZ51" s="100"/>
      <c r="GA51" s="102"/>
      <c r="GB51" s="100"/>
      <c r="GC51" s="101"/>
      <c r="GD51" s="101"/>
      <c r="GE51" s="102"/>
      <c r="GF51" s="99"/>
      <c r="GG51" s="99"/>
      <c r="GH51" s="99"/>
      <c r="GI51" s="100"/>
      <c r="GJ51" s="101"/>
      <c r="GK51" s="101"/>
      <c r="GL51" s="101"/>
      <c r="GM51" s="102"/>
      <c r="GN51" s="100"/>
      <c r="GO51" s="101"/>
      <c r="GP51" s="101"/>
      <c r="GQ51" s="102"/>
      <c r="GR51" s="99"/>
      <c r="GS51" s="100"/>
      <c r="GT51" s="101"/>
      <c r="GU51" s="102"/>
      <c r="GV51" s="1"/>
      <c r="GW51" s="99"/>
      <c r="GX51" s="100"/>
      <c r="GY51" s="102"/>
      <c r="GZ51" s="99"/>
      <c r="HA51" s="99"/>
      <c r="HB51" s="99"/>
      <c r="HC51" s="99"/>
      <c r="HD51" s="99"/>
      <c r="HE51" s="1"/>
      <c r="HF51" s="99"/>
      <c r="HG51" s="99"/>
      <c r="HH51" s="99"/>
      <c r="HI51" s="99"/>
      <c r="HJ51" s="99"/>
      <c r="HK51" s="99"/>
      <c r="HL51" s="100"/>
      <c r="HM51" s="102"/>
      <c r="HN51" s="1"/>
      <c r="HO51" s="100">
        <v>3088.97354</v>
      </c>
      <c r="HP51" s="101">
        <v>3051.6403500000001</v>
      </c>
      <c r="HQ51" s="102">
        <v>875.77293999999995</v>
      </c>
    </row>
    <row r="52" spans="1:225" x14ac:dyDescent="0.3">
      <c r="A52" s="1"/>
      <c r="B52" s="98" t="s">
        <v>795</v>
      </c>
      <c r="C52" s="99"/>
      <c r="D52" s="100"/>
      <c r="E52" s="101"/>
      <c r="F52" s="101">
        <v>8.8258700000000001</v>
      </c>
      <c r="G52" s="102">
        <v>8.5166900000000005</v>
      </c>
      <c r="H52" s="100"/>
      <c r="I52" s="102"/>
      <c r="J52" s="100">
        <v>81.096100000000007</v>
      </c>
      <c r="K52" s="102"/>
      <c r="L52" s="100"/>
      <c r="M52" s="101"/>
      <c r="N52" s="101"/>
      <c r="O52" s="101"/>
      <c r="P52" s="101"/>
      <c r="Q52" s="101"/>
      <c r="R52" s="101"/>
      <c r="S52" s="102"/>
      <c r="T52" s="100">
        <v>18.14123</v>
      </c>
      <c r="U52" s="101">
        <v>19.191960000000002</v>
      </c>
      <c r="V52" s="101"/>
      <c r="W52" s="102">
        <v>1.0612699999999999</v>
      </c>
      <c r="X52" s="99"/>
      <c r="Y52" s="100"/>
      <c r="Z52" s="101"/>
      <c r="AA52" s="102">
        <v>23.060680000000001</v>
      </c>
      <c r="AB52" s="100"/>
      <c r="AC52" s="101"/>
      <c r="AD52" s="101"/>
      <c r="AE52" s="101"/>
      <c r="AF52" s="101">
        <v>11.413130000000001</v>
      </c>
      <c r="AG52" s="101">
        <v>23.889150000000001</v>
      </c>
      <c r="AH52" s="102">
        <v>10.22284</v>
      </c>
      <c r="AI52" s="99"/>
      <c r="AJ52" s="99"/>
      <c r="AK52" s="99">
        <v>175.92341999999999</v>
      </c>
      <c r="AL52" s="100">
        <v>213.71525</v>
      </c>
      <c r="AM52" s="102">
        <v>7.8466800000000001</v>
      </c>
      <c r="AN52" s="100"/>
      <c r="AO52" s="102"/>
      <c r="AP52" s="99"/>
      <c r="AQ52" s="100"/>
      <c r="AR52" s="102"/>
      <c r="AS52" s="99"/>
      <c r="AT52" s="99"/>
      <c r="AU52" s="99"/>
      <c r="AV52" s="100"/>
      <c r="AW52" s="101"/>
      <c r="AX52" s="102"/>
      <c r="AY52" s="100"/>
      <c r="AZ52" s="101"/>
      <c r="BA52" s="101"/>
      <c r="BB52" s="101"/>
      <c r="BC52" s="101"/>
      <c r="BD52" s="102"/>
      <c r="BE52" s="100"/>
      <c r="BF52" s="102"/>
      <c r="BG52" s="99"/>
      <c r="BH52" s="100"/>
      <c r="BI52" s="101"/>
      <c r="BJ52" s="102"/>
      <c r="BK52" s="100">
        <v>164.44227000000001</v>
      </c>
      <c r="BL52" s="101">
        <v>165.47058000000001</v>
      </c>
      <c r="BM52" s="101">
        <v>165.59853000000001</v>
      </c>
      <c r="BN52" s="101"/>
      <c r="BO52" s="101"/>
      <c r="BP52" s="101"/>
      <c r="BQ52" s="101"/>
      <c r="BR52" s="101">
        <v>171.57544999999999</v>
      </c>
      <c r="BS52" s="101"/>
      <c r="BT52" s="101"/>
      <c r="BU52" s="101">
        <v>206.49456000000001</v>
      </c>
      <c r="BV52" s="101">
        <v>206.11548999999999</v>
      </c>
      <c r="BW52" s="101">
        <v>205.99002999999999</v>
      </c>
      <c r="BX52" s="102"/>
      <c r="BY52" s="100">
        <v>17.41583</v>
      </c>
      <c r="BZ52" s="102">
        <v>44.053669999999997</v>
      </c>
      <c r="CA52" s="99"/>
      <c r="CB52" s="100"/>
      <c r="CC52" s="101"/>
      <c r="CD52" s="101"/>
      <c r="CE52" s="101"/>
      <c r="CF52" s="101"/>
      <c r="CG52" s="101">
        <v>118.14735</v>
      </c>
      <c r="CH52" s="101">
        <v>52.418509999999998</v>
      </c>
      <c r="CI52" s="101">
        <v>53.710120000000003</v>
      </c>
      <c r="CJ52" s="101"/>
      <c r="CK52" s="101"/>
      <c r="CL52" s="101"/>
      <c r="CM52" s="102">
        <v>191.19621000000001</v>
      </c>
      <c r="CN52" s="100">
        <v>180.55348000000001</v>
      </c>
      <c r="CO52" s="101">
        <v>180.52450999999999</v>
      </c>
      <c r="CP52" s="101">
        <v>181.33356000000001</v>
      </c>
      <c r="CQ52" s="102">
        <v>181.02912000000001</v>
      </c>
      <c r="CR52" s="100"/>
      <c r="CS52" s="102"/>
      <c r="CT52" s="100"/>
      <c r="CU52" s="102"/>
      <c r="CV52" s="100"/>
      <c r="CW52" s="101"/>
      <c r="CX52" s="103"/>
      <c r="CY52" s="100"/>
      <c r="CZ52" s="101">
        <v>7492.3475099999996</v>
      </c>
      <c r="DA52" s="101"/>
      <c r="DB52" s="102"/>
      <c r="DC52" s="100"/>
      <c r="DD52" s="101"/>
      <c r="DE52" s="101"/>
      <c r="DF52" s="101"/>
      <c r="DG52" s="101"/>
      <c r="DH52" s="101"/>
      <c r="DI52" s="101"/>
      <c r="DJ52" s="101"/>
      <c r="DK52" s="101"/>
      <c r="DL52" s="101"/>
      <c r="DM52" s="101"/>
      <c r="DN52" s="102"/>
      <c r="DO52" s="104"/>
      <c r="DP52" s="105"/>
      <c r="DQ52" s="105"/>
      <c r="DR52" s="106" t="s">
        <v>1399</v>
      </c>
      <c r="DS52" s="100">
        <v>3088.97354</v>
      </c>
      <c r="DT52" s="101">
        <v>691.20442000000003</v>
      </c>
      <c r="DU52" s="101">
        <v>691.20442000000003</v>
      </c>
      <c r="DV52" s="102"/>
      <c r="DW52" s="99"/>
      <c r="DX52" s="100"/>
      <c r="DY52" s="101"/>
      <c r="DZ52" s="101"/>
      <c r="EA52" s="101"/>
      <c r="EB52" s="101"/>
      <c r="EC52" s="103">
        <v>7378</v>
      </c>
      <c r="ED52" s="1"/>
      <c r="EE52" s="99"/>
      <c r="EF52" s="99"/>
      <c r="EG52" s="99"/>
      <c r="EH52" s="99"/>
      <c r="EI52" s="99"/>
      <c r="EJ52" s="99"/>
      <c r="EK52" s="99"/>
      <c r="EL52" s="99"/>
      <c r="EM52" s="100"/>
      <c r="EN52" s="102"/>
      <c r="EO52" s="100"/>
      <c r="EP52" s="102"/>
      <c r="EQ52" s="99"/>
      <c r="ER52" s="99"/>
      <c r="ES52" s="99"/>
      <c r="ET52" s="99"/>
      <c r="EU52" s="99"/>
      <c r="EV52" s="99"/>
      <c r="EW52" s="99"/>
      <c r="EX52" s="99"/>
      <c r="EY52" s="99"/>
      <c r="EZ52" s="99"/>
      <c r="FA52" s="99"/>
      <c r="FB52" s="99"/>
      <c r="FC52" s="99"/>
      <c r="FD52" s="99"/>
      <c r="FE52" s="99"/>
      <c r="FF52" s="99"/>
      <c r="FG52" s="99"/>
      <c r="FH52" s="99"/>
      <c r="FI52" s="99"/>
      <c r="FJ52" s="99"/>
      <c r="FK52" s="99"/>
      <c r="FL52" s="99"/>
      <c r="FM52" s="99"/>
      <c r="FN52" s="100"/>
      <c r="FO52" s="101"/>
      <c r="FP52" s="101"/>
      <c r="FQ52" s="102"/>
      <c r="FR52" s="100"/>
      <c r="FS52" s="102"/>
      <c r="FT52" s="100"/>
      <c r="FU52" s="101"/>
      <c r="FV52" s="101"/>
      <c r="FW52" s="101"/>
      <c r="FX52" s="101"/>
      <c r="FY52" s="102"/>
      <c r="FZ52" s="100"/>
      <c r="GA52" s="102"/>
      <c r="GB52" s="100"/>
      <c r="GC52" s="101"/>
      <c r="GD52" s="101"/>
      <c r="GE52" s="102"/>
      <c r="GF52" s="99"/>
      <c r="GG52" s="99"/>
      <c r="GH52" s="99"/>
      <c r="GI52" s="100"/>
      <c r="GJ52" s="101"/>
      <c r="GK52" s="101"/>
      <c r="GL52" s="101"/>
      <c r="GM52" s="102"/>
      <c r="GN52" s="100"/>
      <c r="GO52" s="101"/>
      <c r="GP52" s="101"/>
      <c r="GQ52" s="102"/>
      <c r="GR52" s="99"/>
      <c r="GS52" s="100"/>
      <c r="GT52" s="101"/>
      <c r="GU52" s="102"/>
      <c r="GV52" s="1"/>
      <c r="GW52" s="99"/>
      <c r="GX52" s="100"/>
      <c r="GY52" s="102"/>
      <c r="GZ52" s="99"/>
      <c r="HA52" s="99"/>
      <c r="HB52" s="99"/>
      <c r="HC52" s="99"/>
      <c r="HD52" s="99"/>
      <c r="HE52" s="1"/>
      <c r="HF52" s="99"/>
      <c r="HG52" s="99"/>
      <c r="HH52" s="99"/>
      <c r="HI52" s="99"/>
      <c r="HJ52" s="99"/>
      <c r="HK52" s="99"/>
      <c r="HL52" s="100"/>
      <c r="HM52" s="102"/>
      <c r="HN52" s="1"/>
      <c r="HO52" s="100">
        <v>3088.97354</v>
      </c>
      <c r="HP52" s="101">
        <v>3051.6403500000001</v>
      </c>
      <c r="HQ52" s="102">
        <v>875.77293999999995</v>
      </c>
    </row>
    <row r="53" spans="1:225" x14ac:dyDescent="0.3">
      <c r="A53" s="1"/>
      <c r="B53" s="98" t="s">
        <v>796</v>
      </c>
      <c r="C53" s="99"/>
      <c r="D53" s="100"/>
      <c r="E53" s="101"/>
      <c r="F53" s="101">
        <v>8.8258700000000001</v>
      </c>
      <c r="G53" s="102">
        <v>8.5166900000000005</v>
      </c>
      <c r="H53" s="100"/>
      <c r="I53" s="102"/>
      <c r="J53" s="100">
        <v>81.096100000000007</v>
      </c>
      <c r="K53" s="102"/>
      <c r="L53" s="100"/>
      <c r="M53" s="101"/>
      <c r="N53" s="101"/>
      <c r="O53" s="101"/>
      <c r="P53" s="101"/>
      <c r="Q53" s="101"/>
      <c r="R53" s="101"/>
      <c r="S53" s="102"/>
      <c r="T53" s="100">
        <v>18.14123</v>
      </c>
      <c r="U53" s="101">
        <v>19.191960000000002</v>
      </c>
      <c r="V53" s="101"/>
      <c r="W53" s="102">
        <v>1.0612699999999999</v>
      </c>
      <c r="X53" s="99"/>
      <c r="Y53" s="100"/>
      <c r="Z53" s="101"/>
      <c r="AA53" s="102">
        <v>23.060680000000001</v>
      </c>
      <c r="AB53" s="100"/>
      <c r="AC53" s="101"/>
      <c r="AD53" s="101"/>
      <c r="AE53" s="101"/>
      <c r="AF53" s="101">
        <v>11.413130000000001</v>
      </c>
      <c r="AG53" s="101">
        <v>23.889150000000001</v>
      </c>
      <c r="AH53" s="102">
        <v>10.22284</v>
      </c>
      <c r="AI53" s="99"/>
      <c r="AJ53" s="99"/>
      <c r="AK53" s="99">
        <v>175.92341999999999</v>
      </c>
      <c r="AL53" s="100">
        <v>213.71525</v>
      </c>
      <c r="AM53" s="102">
        <v>7.8466800000000001</v>
      </c>
      <c r="AN53" s="100"/>
      <c r="AO53" s="102"/>
      <c r="AP53" s="99"/>
      <c r="AQ53" s="100"/>
      <c r="AR53" s="102"/>
      <c r="AS53" s="99"/>
      <c r="AT53" s="99"/>
      <c r="AU53" s="99"/>
      <c r="AV53" s="100"/>
      <c r="AW53" s="101"/>
      <c r="AX53" s="102"/>
      <c r="AY53" s="100"/>
      <c r="AZ53" s="101"/>
      <c r="BA53" s="101"/>
      <c r="BB53" s="101"/>
      <c r="BC53" s="101"/>
      <c r="BD53" s="102"/>
      <c r="BE53" s="100"/>
      <c r="BF53" s="102"/>
      <c r="BG53" s="99"/>
      <c r="BH53" s="100"/>
      <c r="BI53" s="101"/>
      <c r="BJ53" s="102"/>
      <c r="BK53" s="100">
        <v>164.44227000000001</v>
      </c>
      <c r="BL53" s="101">
        <v>165.47058000000001</v>
      </c>
      <c r="BM53" s="101">
        <v>165.59853000000001</v>
      </c>
      <c r="BN53" s="101"/>
      <c r="BO53" s="101"/>
      <c r="BP53" s="101"/>
      <c r="BQ53" s="101"/>
      <c r="BR53" s="101">
        <v>171.57544999999999</v>
      </c>
      <c r="BS53" s="101"/>
      <c r="BT53" s="101"/>
      <c r="BU53" s="101">
        <v>206.49456000000001</v>
      </c>
      <c r="BV53" s="101">
        <v>206.11548999999999</v>
      </c>
      <c r="BW53" s="101">
        <v>205.99002999999999</v>
      </c>
      <c r="BX53" s="102"/>
      <c r="BY53" s="100">
        <v>17.41583</v>
      </c>
      <c r="BZ53" s="102">
        <v>44.053669999999997</v>
      </c>
      <c r="CA53" s="99"/>
      <c r="CB53" s="100"/>
      <c r="CC53" s="101"/>
      <c r="CD53" s="101"/>
      <c r="CE53" s="101"/>
      <c r="CF53" s="101"/>
      <c r="CG53" s="101">
        <v>118.14735</v>
      </c>
      <c r="CH53" s="101">
        <v>52.418509999999998</v>
      </c>
      <c r="CI53" s="101">
        <v>53.710120000000003</v>
      </c>
      <c r="CJ53" s="101"/>
      <c r="CK53" s="101"/>
      <c r="CL53" s="101"/>
      <c r="CM53" s="102">
        <v>191.19621000000001</v>
      </c>
      <c r="CN53" s="100">
        <v>180.55348000000001</v>
      </c>
      <c r="CO53" s="101">
        <v>180.52450999999999</v>
      </c>
      <c r="CP53" s="101">
        <v>181.33356000000001</v>
      </c>
      <c r="CQ53" s="102">
        <v>181.02912000000001</v>
      </c>
      <c r="CR53" s="100"/>
      <c r="CS53" s="102"/>
      <c r="CT53" s="100"/>
      <c r="CU53" s="102"/>
      <c r="CV53" s="100"/>
      <c r="CW53" s="101"/>
      <c r="CX53" s="103"/>
      <c r="CY53" s="100"/>
      <c r="CZ53" s="101">
        <v>7294.5037700000003</v>
      </c>
      <c r="DA53" s="101"/>
      <c r="DB53" s="102"/>
      <c r="DC53" s="100"/>
      <c r="DD53" s="101"/>
      <c r="DE53" s="101"/>
      <c r="DF53" s="101"/>
      <c r="DG53" s="101"/>
      <c r="DH53" s="101"/>
      <c r="DI53" s="101"/>
      <c r="DJ53" s="101"/>
      <c r="DK53" s="101"/>
      <c r="DL53" s="101"/>
      <c r="DM53" s="101"/>
      <c r="DN53" s="102"/>
      <c r="DO53" s="104"/>
      <c r="DP53" s="105"/>
      <c r="DQ53" s="105"/>
      <c r="DR53" s="106" t="s">
        <v>1399</v>
      </c>
      <c r="DS53" s="100">
        <v>3088.97354</v>
      </c>
      <c r="DT53" s="101">
        <v>691.20442000000003</v>
      </c>
      <c r="DU53" s="101">
        <v>691.20442000000003</v>
      </c>
      <c r="DV53" s="102"/>
      <c r="DW53" s="99"/>
      <c r="DX53" s="100"/>
      <c r="DY53" s="101"/>
      <c r="DZ53" s="101"/>
      <c r="EA53" s="101"/>
      <c r="EB53" s="101"/>
      <c r="EC53" s="103">
        <v>7180.5</v>
      </c>
      <c r="ED53" s="1"/>
      <c r="EE53" s="99"/>
      <c r="EF53" s="99"/>
      <c r="EG53" s="99"/>
      <c r="EH53" s="99"/>
      <c r="EI53" s="99"/>
      <c r="EJ53" s="99"/>
      <c r="EK53" s="99"/>
      <c r="EL53" s="99"/>
      <c r="EM53" s="100"/>
      <c r="EN53" s="102"/>
      <c r="EO53" s="100"/>
      <c r="EP53" s="102"/>
      <c r="EQ53" s="99"/>
      <c r="ER53" s="99"/>
      <c r="ES53" s="99"/>
      <c r="ET53" s="99"/>
      <c r="EU53" s="99"/>
      <c r="EV53" s="99"/>
      <c r="EW53" s="99"/>
      <c r="EX53" s="99"/>
      <c r="EY53" s="99"/>
      <c r="EZ53" s="99"/>
      <c r="FA53" s="99"/>
      <c r="FB53" s="99"/>
      <c r="FC53" s="99"/>
      <c r="FD53" s="99"/>
      <c r="FE53" s="99"/>
      <c r="FF53" s="99"/>
      <c r="FG53" s="99"/>
      <c r="FH53" s="99"/>
      <c r="FI53" s="99"/>
      <c r="FJ53" s="99"/>
      <c r="FK53" s="99"/>
      <c r="FL53" s="99"/>
      <c r="FM53" s="99"/>
      <c r="FN53" s="100"/>
      <c r="FO53" s="101"/>
      <c r="FP53" s="101"/>
      <c r="FQ53" s="102"/>
      <c r="FR53" s="100"/>
      <c r="FS53" s="102"/>
      <c r="FT53" s="100"/>
      <c r="FU53" s="101"/>
      <c r="FV53" s="101"/>
      <c r="FW53" s="101"/>
      <c r="FX53" s="101"/>
      <c r="FY53" s="102"/>
      <c r="FZ53" s="100"/>
      <c r="GA53" s="102"/>
      <c r="GB53" s="100"/>
      <c r="GC53" s="101"/>
      <c r="GD53" s="101"/>
      <c r="GE53" s="102"/>
      <c r="GF53" s="99"/>
      <c r="GG53" s="99"/>
      <c r="GH53" s="99"/>
      <c r="GI53" s="100"/>
      <c r="GJ53" s="101"/>
      <c r="GK53" s="101"/>
      <c r="GL53" s="101"/>
      <c r="GM53" s="102"/>
      <c r="GN53" s="100"/>
      <c r="GO53" s="101"/>
      <c r="GP53" s="101"/>
      <c r="GQ53" s="102"/>
      <c r="GR53" s="99"/>
      <c r="GS53" s="100"/>
      <c r="GT53" s="101"/>
      <c r="GU53" s="102"/>
      <c r="GV53" s="1"/>
      <c r="GW53" s="99"/>
      <c r="GX53" s="100"/>
      <c r="GY53" s="102"/>
      <c r="GZ53" s="99"/>
      <c r="HA53" s="99"/>
      <c r="HB53" s="99"/>
      <c r="HC53" s="99"/>
      <c r="HD53" s="99"/>
      <c r="HE53" s="1"/>
      <c r="HF53" s="99"/>
      <c r="HG53" s="99"/>
      <c r="HH53" s="99"/>
      <c r="HI53" s="99"/>
      <c r="HJ53" s="99"/>
      <c r="HK53" s="99"/>
      <c r="HL53" s="100"/>
      <c r="HM53" s="102"/>
      <c r="HN53" s="1"/>
      <c r="HO53" s="100">
        <v>3088.97354</v>
      </c>
      <c r="HP53" s="101">
        <v>3051.6403500000001</v>
      </c>
      <c r="HQ53" s="102">
        <v>683.42849000000001</v>
      </c>
    </row>
    <row r="54" spans="1:225" x14ac:dyDescent="0.3">
      <c r="A54" s="1"/>
      <c r="B54" s="98" t="s">
        <v>1402</v>
      </c>
      <c r="C54" s="99"/>
      <c r="D54" s="100"/>
      <c r="E54" s="101"/>
      <c r="F54" s="101">
        <v>8.8258700000000001</v>
      </c>
      <c r="G54" s="102">
        <v>8.5166900000000005</v>
      </c>
      <c r="H54" s="100"/>
      <c r="I54" s="102"/>
      <c r="J54" s="100">
        <v>81.096100000000007</v>
      </c>
      <c r="K54" s="102"/>
      <c r="L54" s="100"/>
      <c r="M54" s="101"/>
      <c r="N54" s="101"/>
      <c r="O54" s="101"/>
      <c r="P54" s="101"/>
      <c r="Q54" s="101"/>
      <c r="R54" s="101"/>
      <c r="S54" s="102"/>
      <c r="T54" s="100">
        <v>18.14123</v>
      </c>
      <c r="U54" s="101">
        <v>19.191960000000002</v>
      </c>
      <c r="V54" s="101"/>
      <c r="W54" s="102">
        <v>1.0612699999999999</v>
      </c>
      <c r="X54" s="99"/>
      <c r="Y54" s="100"/>
      <c r="Z54" s="101"/>
      <c r="AA54" s="102">
        <v>23.060680000000001</v>
      </c>
      <c r="AB54" s="100"/>
      <c r="AC54" s="101"/>
      <c r="AD54" s="101"/>
      <c r="AE54" s="101"/>
      <c r="AF54" s="101">
        <v>11.413130000000001</v>
      </c>
      <c r="AG54" s="101">
        <v>23.889150000000001</v>
      </c>
      <c r="AH54" s="102">
        <v>10.22284</v>
      </c>
      <c r="AI54" s="99"/>
      <c r="AJ54" s="99"/>
      <c r="AK54" s="99">
        <v>175.92341999999999</v>
      </c>
      <c r="AL54" s="100">
        <v>213.71525</v>
      </c>
      <c r="AM54" s="102">
        <v>7.8466800000000001</v>
      </c>
      <c r="AN54" s="100"/>
      <c r="AO54" s="102"/>
      <c r="AP54" s="99"/>
      <c r="AQ54" s="100"/>
      <c r="AR54" s="102"/>
      <c r="AS54" s="99"/>
      <c r="AT54" s="99"/>
      <c r="AU54" s="99"/>
      <c r="AV54" s="100"/>
      <c r="AW54" s="101"/>
      <c r="AX54" s="102"/>
      <c r="AY54" s="100"/>
      <c r="AZ54" s="101"/>
      <c r="BA54" s="101"/>
      <c r="BB54" s="101"/>
      <c r="BC54" s="101"/>
      <c r="BD54" s="102"/>
      <c r="BE54" s="100"/>
      <c r="BF54" s="102"/>
      <c r="BG54" s="99"/>
      <c r="BH54" s="100"/>
      <c r="BI54" s="101"/>
      <c r="BJ54" s="102"/>
      <c r="BK54" s="100">
        <v>164.44227000000001</v>
      </c>
      <c r="BL54" s="101">
        <v>165.47058000000001</v>
      </c>
      <c r="BM54" s="101">
        <v>165.59853000000001</v>
      </c>
      <c r="BN54" s="101"/>
      <c r="BO54" s="101"/>
      <c r="BP54" s="101"/>
      <c r="BQ54" s="101"/>
      <c r="BR54" s="101">
        <v>171.57544999999999</v>
      </c>
      <c r="BS54" s="101"/>
      <c r="BT54" s="101"/>
      <c r="BU54" s="101">
        <v>206.49456000000001</v>
      </c>
      <c r="BV54" s="101">
        <v>206.11548999999999</v>
      </c>
      <c r="BW54" s="101">
        <v>205.99002999999999</v>
      </c>
      <c r="BX54" s="102"/>
      <c r="BY54" s="100">
        <v>17.41583</v>
      </c>
      <c r="BZ54" s="102">
        <v>44.053669999999997</v>
      </c>
      <c r="CA54" s="99"/>
      <c r="CB54" s="100"/>
      <c r="CC54" s="101"/>
      <c r="CD54" s="101"/>
      <c r="CE54" s="101"/>
      <c r="CF54" s="101"/>
      <c r="CG54" s="101">
        <v>118.14735</v>
      </c>
      <c r="CH54" s="101">
        <v>52.418509999999998</v>
      </c>
      <c r="CI54" s="101">
        <v>53.710120000000003</v>
      </c>
      <c r="CJ54" s="101"/>
      <c r="CK54" s="101"/>
      <c r="CL54" s="101"/>
      <c r="CM54" s="102">
        <v>191.19621000000001</v>
      </c>
      <c r="CN54" s="100">
        <v>180.55348000000001</v>
      </c>
      <c r="CO54" s="101">
        <v>180.52450999999999</v>
      </c>
      <c r="CP54" s="101">
        <v>181.33356000000001</v>
      </c>
      <c r="CQ54" s="102">
        <v>181.02912000000001</v>
      </c>
      <c r="CR54" s="100"/>
      <c r="CS54" s="102"/>
      <c r="CT54" s="100"/>
      <c r="CU54" s="102"/>
      <c r="CV54" s="100"/>
      <c r="CW54" s="101"/>
      <c r="CX54" s="103"/>
      <c r="CY54" s="100"/>
      <c r="CZ54" s="101">
        <v>7208.4260999999997</v>
      </c>
      <c r="DA54" s="101"/>
      <c r="DB54" s="102"/>
      <c r="DC54" s="100"/>
      <c r="DD54" s="101"/>
      <c r="DE54" s="101"/>
      <c r="DF54" s="101"/>
      <c r="DG54" s="101"/>
      <c r="DH54" s="101"/>
      <c r="DI54" s="101"/>
      <c r="DJ54" s="101"/>
      <c r="DK54" s="101"/>
      <c r="DL54" s="101"/>
      <c r="DM54" s="101"/>
      <c r="DN54" s="102"/>
      <c r="DO54" s="104"/>
      <c r="DP54" s="105"/>
      <c r="DQ54" s="105"/>
      <c r="DR54" s="106" t="s">
        <v>1399</v>
      </c>
      <c r="DS54" s="100">
        <v>3088.97354</v>
      </c>
      <c r="DT54" s="101">
        <v>691.20442000000003</v>
      </c>
      <c r="DU54" s="101">
        <v>691.20442000000003</v>
      </c>
      <c r="DV54" s="102"/>
      <c r="DW54" s="99"/>
      <c r="DX54" s="100"/>
      <c r="DY54" s="101"/>
      <c r="DZ54" s="101"/>
      <c r="EA54" s="101"/>
      <c r="EB54" s="101"/>
      <c r="EC54" s="103">
        <v>7094.9</v>
      </c>
      <c r="ED54" s="1"/>
      <c r="EE54" s="99"/>
      <c r="EF54" s="99"/>
      <c r="EG54" s="99"/>
      <c r="EH54" s="99"/>
      <c r="EI54" s="99"/>
      <c r="EJ54" s="99"/>
      <c r="EK54" s="99"/>
      <c r="EL54" s="99"/>
      <c r="EM54" s="100"/>
      <c r="EN54" s="102"/>
      <c r="EO54" s="100"/>
      <c r="EP54" s="102"/>
      <c r="EQ54" s="99"/>
      <c r="ER54" s="99"/>
      <c r="ES54" s="99"/>
      <c r="ET54" s="99"/>
      <c r="EU54" s="99"/>
      <c r="EV54" s="99"/>
      <c r="EW54" s="99"/>
      <c r="EX54" s="99"/>
      <c r="EY54" s="99"/>
      <c r="EZ54" s="99"/>
      <c r="FA54" s="99"/>
      <c r="FB54" s="99"/>
      <c r="FC54" s="99"/>
      <c r="FD54" s="99"/>
      <c r="FE54" s="99"/>
      <c r="FF54" s="99"/>
      <c r="FG54" s="99"/>
      <c r="FH54" s="99"/>
      <c r="FI54" s="99"/>
      <c r="FJ54" s="99"/>
      <c r="FK54" s="99"/>
      <c r="FL54" s="99"/>
      <c r="FM54" s="99"/>
      <c r="FN54" s="100"/>
      <c r="FO54" s="101"/>
      <c r="FP54" s="101"/>
      <c r="FQ54" s="102"/>
      <c r="FR54" s="100"/>
      <c r="FS54" s="102"/>
      <c r="FT54" s="100"/>
      <c r="FU54" s="101"/>
      <c r="FV54" s="101"/>
      <c r="FW54" s="101"/>
      <c r="FX54" s="101"/>
      <c r="FY54" s="102"/>
      <c r="FZ54" s="100"/>
      <c r="GA54" s="102"/>
      <c r="GB54" s="100"/>
      <c r="GC54" s="101"/>
      <c r="GD54" s="101"/>
      <c r="GE54" s="102"/>
      <c r="GF54" s="99"/>
      <c r="GG54" s="99"/>
      <c r="GH54" s="99"/>
      <c r="GI54" s="100"/>
      <c r="GJ54" s="101"/>
      <c r="GK54" s="101"/>
      <c r="GL54" s="101"/>
      <c r="GM54" s="102"/>
      <c r="GN54" s="100"/>
      <c r="GO54" s="101"/>
      <c r="GP54" s="101"/>
      <c r="GQ54" s="102"/>
      <c r="GR54" s="99"/>
      <c r="GS54" s="100"/>
      <c r="GT54" s="101"/>
      <c r="GU54" s="102"/>
      <c r="GV54" s="1"/>
      <c r="GW54" s="99"/>
      <c r="GX54" s="100"/>
      <c r="GY54" s="102"/>
      <c r="GZ54" s="99"/>
      <c r="HA54" s="99"/>
      <c r="HB54" s="99"/>
      <c r="HC54" s="99"/>
      <c r="HD54" s="99"/>
      <c r="HE54" s="1"/>
      <c r="HF54" s="99"/>
      <c r="HG54" s="99"/>
      <c r="HH54" s="99"/>
      <c r="HI54" s="99"/>
      <c r="HJ54" s="99"/>
      <c r="HK54" s="99"/>
      <c r="HL54" s="100"/>
      <c r="HM54" s="102"/>
      <c r="HN54" s="1"/>
      <c r="HO54" s="100">
        <v>3088.97354</v>
      </c>
      <c r="HP54" s="101">
        <v>3051.6403500000001</v>
      </c>
      <c r="HQ54" s="102">
        <v>683.42849000000001</v>
      </c>
    </row>
    <row r="55" spans="1:225" x14ac:dyDescent="0.3">
      <c r="A55" s="1"/>
      <c r="B55" s="107" t="s">
        <v>887</v>
      </c>
      <c r="C55" s="108">
        <v>0</v>
      </c>
      <c r="D55" s="109">
        <v>0</v>
      </c>
      <c r="E55" s="110">
        <v>0</v>
      </c>
      <c r="F55" s="110">
        <v>211.82087999999999</v>
      </c>
      <c r="G55" s="111">
        <v>204.40056000000001</v>
      </c>
      <c r="H55" s="109">
        <v>0</v>
      </c>
      <c r="I55" s="111">
        <v>0</v>
      </c>
      <c r="J55" s="109">
        <v>1946.3063999999999</v>
      </c>
      <c r="K55" s="111">
        <v>0</v>
      </c>
      <c r="L55" s="109">
        <v>0</v>
      </c>
      <c r="M55" s="110">
        <v>0</v>
      </c>
      <c r="N55" s="110">
        <v>0</v>
      </c>
      <c r="O55" s="110">
        <v>0</v>
      </c>
      <c r="P55" s="110">
        <v>0</v>
      </c>
      <c r="Q55" s="110">
        <v>0</v>
      </c>
      <c r="R55" s="110">
        <v>0</v>
      </c>
      <c r="S55" s="111">
        <v>0</v>
      </c>
      <c r="T55" s="109">
        <v>435.38952</v>
      </c>
      <c r="U55" s="110">
        <v>460.60703999999998</v>
      </c>
      <c r="V55" s="110">
        <v>0</v>
      </c>
      <c r="W55" s="111">
        <v>25.470479999999998</v>
      </c>
      <c r="X55" s="108">
        <v>0</v>
      </c>
      <c r="Y55" s="109">
        <v>0</v>
      </c>
      <c r="Z55" s="110">
        <v>0</v>
      </c>
      <c r="AA55" s="111">
        <v>452.56574000000001</v>
      </c>
      <c r="AB55" s="109">
        <v>0</v>
      </c>
      <c r="AC55" s="110">
        <v>0</v>
      </c>
      <c r="AD55" s="110">
        <v>0</v>
      </c>
      <c r="AE55" s="110">
        <v>0</v>
      </c>
      <c r="AF55" s="110">
        <v>273.91512</v>
      </c>
      <c r="AG55" s="110">
        <v>573.33960000000002</v>
      </c>
      <c r="AH55" s="111">
        <v>245.34816000000001</v>
      </c>
      <c r="AI55" s="108">
        <v>0</v>
      </c>
      <c r="AJ55" s="108">
        <v>0</v>
      </c>
      <c r="AK55" s="108">
        <v>4222.1620800000001</v>
      </c>
      <c r="AL55" s="109">
        <v>5129.1660000000002</v>
      </c>
      <c r="AM55" s="111">
        <v>188.32032000000001</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1">
        <v>0</v>
      </c>
      <c r="BE55" s="109">
        <v>0</v>
      </c>
      <c r="BF55" s="111">
        <v>0</v>
      </c>
      <c r="BG55" s="108">
        <v>0</v>
      </c>
      <c r="BH55" s="109">
        <v>137.5</v>
      </c>
      <c r="BI55" s="110">
        <v>0</v>
      </c>
      <c r="BJ55" s="111">
        <v>93.156000000000006</v>
      </c>
      <c r="BK55" s="109">
        <v>3946.6144800000002</v>
      </c>
      <c r="BL55" s="110">
        <v>3971.2939200000001</v>
      </c>
      <c r="BM55" s="110">
        <v>3974.36472</v>
      </c>
      <c r="BN55" s="110">
        <v>0</v>
      </c>
      <c r="BO55" s="110">
        <v>0</v>
      </c>
      <c r="BP55" s="110">
        <v>0</v>
      </c>
      <c r="BQ55" s="110">
        <v>0</v>
      </c>
      <c r="BR55" s="110">
        <v>4634.3926899999997</v>
      </c>
      <c r="BS55" s="110">
        <v>0</v>
      </c>
      <c r="BT55" s="110">
        <v>0</v>
      </c>
      <c r="BU55" s="110">
        <v>4955.8694400000004</v>
      </c>
      <c r="BV55" s="110">
        <v>4946.7717599999996</v>
      </c>
      <c r="BW55" s="110">
        <v>4943.7607200000002</v>
      </c>
      <c r="BX55" s="111">
        <v>0</v>
      </c>
      <c r="BY55" s="109">
        <v>417.97991999999999</v>
      </c>
      <c r="BZ55" s="111">
        <v>1057.28808</v>
      </c>
      <c r="CA55" s="108">
        <v>0</v>
      </c>
      <c r="CB55" s="109">
        <v>0</v>
      </c>
      <c r="CC55" s="110">
        <v>0</v>
      </c>
      <c r="CD55" s="110">
        <v>0</v>
      </c>
      <c r="CE55" s="110">
        <v>0</v>
      </c>
      <c r="CF55" s="110">
        <v>0</v>
      </c>
      <c r="CG55" s="110">
        <v>2835.5364</v>
      </c>
      <c r="CH55" s="110">
        <v>1258.0442399999999</v>
      </c>
      <c r="CI55" s="110">
        <v>1289.04288</v>
      </c>
      <c r="CJ55" s="110">
        <v>0</v>
      </c>
      <c r="CK55" s="110">
        <v>0</v>
      </c>
      <c r="CL55" s="110">
        <v>0</v>
      </c>
      <c r="CM55" s="111">
        <v>4397.5128299999997</v>
      </c>
      <c r="CN55" s="109">
        <v>4333.28352</v>
      </c>
      <c r="CO55" s="110">
        <v>4332.58824</v>
      </c>
      <c r="CP55" s="110">
        <v>4352.0054399999999</v>
      </c>
      <c r="CQ55" s="111">
        <v>4344.6988799999999</v>
      </c>
      <c r="CR55" s="109">
        <v>0</v>
      </c>
      <c r="CS55" s="111">
        <v>0</v>
      </c>
      <c r="CT55" s="109">
        <v>0</v>
      </c>
      <c r="CU55" s="111">
        <v>0</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22.589385</v>
      </c>
      <c r="EF55" s="108">
        <v>0</v>
      </c>
      <c r="EG55" s="108">
        <v>0</v>
      </c>
      <c r="EH55" s="108">
        <v>0</v>
      </c>
      <c r="EI55" s="108">
        <v>0</v>
      </c>
      <c r="EJ55" s="108">
        <v>0</v>
      </c>
      <c r="EK55" s="108">
        <v>0</v>
      </c>
      <c r="EL55" s="108">
        <v>0</v>
      </c>
      <c r="EM55" s="109">
        <v>0</v>
      </c>
      <c r="EN55" s="111">
        <v>0</v>
      </c>
      <c r="EO55" s="109">
        <v>0</v>
      </c>
      <c r="EP55" s="111">
        <v>0</v>
      </c>
      <c r="EQ55" s="108">
        <v>0</v>
      </c>
      <c r="ER55" s="108">
        <v>0</v>
      </c>
      <c r="ES55" s="108">
        <v>0</v>
      </c>
      <c r="ET55" s="108">
        <v>0</v>
      </c>
      <c r="EU55" s="108">
        <v>0</v>
      </c>
      <c r="EV55" s="108">
        <v>0</v>
      </c>
      <c r="EW55" s="108">
        <v>0</v>
      </c>
      <c r="EX55" s="108">
        <v>0</v>
      </c>
      <c r="EY55" s="108">
        <v>0</v>
      </c>
      <c r="EZ55" s="108">
        <v>0</v>
      </c>
      <c r="FA55" s="108">
        <v>0</v>
      </c>
      <c r="FB55" s="108">
        <v>0</v>
      </c>
      <c r="FC55" s="108">
        <v>0</v>
      </c>
      <c r="FD55" s="108">
        <v>0</v>
      </c>
      <c r="FE55" s="108">
        <v>0</v>
      </c>
      <c r="FF55" s="108">
        <v>138.83525499999999</v>
      </c>
      <c r="FG55" s="108">
        <v>0</v>
      </c>
      <c r="FH55" s="108">
        <v>0</v>
      </c>
      <c r="FI55" s="108">
        <v>0</v>
      </c>
      <c r="FJ55" s="108">
        <v>0</v>
      </c>
      <c r="FK55" s="108">
        <v>0</v>
      </c>
      <c r="FL55" s="108">
        <v>0</v>
      </c>
      <c r="FM55" s="108">
        <v>0</v>
      </c>
      <c r="FN55" s="109">
        <v>0</v>
      </c>
      <c r="FO55" s="110">
        <v>0</v>
      </c>
      <c r="FP55" s="110">
        <v>0</v>
      </c>
      <c r="FQ55" s="111">
        <v>0</v>
      </c>
      <c r="FR55" s="109">
        <v>0</v>
      </c>
      <c r="FS55" s="111">
        <v>0</v>
      </c>
      <c r="FT55" s="109">
        <v>0</v>
      </c>
      <c r="FU55" s="110">
        <v>0</v>
      </c>
      <c r="FV55" s="110">
        <v>0</v>
      </c>
      <c r="FW55" s="110">
        <v>0</v>
      </c>
      <c r="FX55" s="110">
        <v>0</v>
      </c>
      <c r="FY55" s="111">
        <v>0</v>
      </c>
      <c r="FZ55" s="109">
        <v>0</v>
      </c>
      <c r="GA55" s="111">
        <v>0</v>
      </c>
      <c r="GB55" s="109">
        <v>0</v>
      </c>
      <c r="GC55" s="110">
        <v>0</v>
      </c>
      <c r="GD55" s="110">
        <v>0</v>
      </c>
      <c r="GE55" s="111">
        <v>0</v>
      </c>
      <c r="GF55" s="108">
        <v>0</v>
      </c>
      <c r="GG55" s="108">
        <v>0</v>
      </c>
      <c r="GH55" s="108">
        <v>0</v>
      </c>
      <c r="GI55" s="109">
        <v>0</v>
      </c>
      <c r="GJ55" s="110">
        <v>0</v>
      </c>
      <c r="GK55" s="110">
        <v>0</v>
      </c>
      <c r="GL55" s="110">
        <v>0</v>
      </c>
      <c r="GM55" s="111">
        <v>0</v>
      </c>
      <c r="GN55" s="109">
        <v>0</v>
      </c>
      <c r="GO55" s="110">
        <v>0</v>
      </c>
      <c r="GP55" s="110">
        <v>0</v>
      </c>
      <c r="GQ55" s="111">
        <v>0</v>
      </c>
      <c r="GR55" s="108">
        <v>0</v>
      </c>
      <c r="GS55" s="109">
        <v>0</v>
      </c>
      <c r="GT55" s="110">
        <v>0</v>
      </c>
      <c r="GU55" s="111">
        <v>0</v>
      </c>
      <c r="GV55" s="1"/>
      <c r="GW55" s="108">
        <v>22.589385</v>
      </c>
      <c r="GX55" s="109">
        <v>0</v>
      </c>
      <c r="GY55" s="111">
        <v>0</v>
      </c>
      <c r="GZ55" s="108">
        <v>0</v>
      </c>
      <c r="HA55" s="108">
        <v>138.83525499999999</v>
      </c>
      <c r="HB55" s="108">
        <v>0</v>
      </c>
      <c r="HC55" s="108">
        <v>0</v>
      </c>
      <c r="HD55" s="108">
        <v>0</v>
      </c>
      <c r="HE55" s="1"/>
      <c r="HF55" s="108">
        <v>0</v>
      </c>
      <c r="HG55" s="108">
        <v>0</v>
      </c>
      <c r="HH55" s="108">
        <v>0</v>
      </c>
      <c r="HI55" s="108">
        <v>0</v>
      </c>
      <c r="HJ55" s="108">
        <v>0</v>
      </c>
      <c r="HK55" s="108">
        <v>0</v>
      </c>
      <c r="HL55" s="109">
        <v>0</v>
      </c>
      <c r="HM55" s="111">
        <v>0</v>
      </c>
      <c r="HN55" s="1"/>
      <c r="HO55" s="112"/>
      <c r="HP55" s="113"/>
      <c r="HQ55" s="114"/>
    </row>
    <row r="56" spans="1:225"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row>
    <row r="57" spans="1:225" x14ac:dyDescent="0.3">
      <c r="A57" s="1"/>
      <c r="B57" s="1"/>
      <c r="C57" s="115" t="s">
        <v>1403</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row>
    <row r="58" spans="1:225"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row>
    <row r="59" spans="1:225" x14ac:dyDescent="0.3">
      <c r="A59" s="1"/>
      <c r="B59" s="1"/>
      <c r="C59" s="115" t="s">
        <v>1404</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row>
    <row r="60" spans="1:225" x14ac:dyDescent="0.3">
      <c r="A60" s="1"/>
      <c r="B60" s="1"/>
      <c r="C60" s="1"/>
      <c r="D60" s="1" t="s">
        <v>1405</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row>
    <row r="61" spans="1:225"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row>
    <row r="62" spans="1:225" x14ac:dyDescent="0.3">
      <c r="A62" s="1"/>
      <c r="B62" s="1"/>
      <c r="C62" s="115" t="s">
        <v>813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row>
    <row r="63" spans="1:225" x14ac:dyDescent="0.3">
      <c r="A63" s="1"/>
      <c r="B63" s="1"/>
      <c r="C63" s="116"/>
      <c r="D63" s="1" t="s">
        <v>1406</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row>
  </sheetData>
  <mergeCells count="99">
    <mergeCell ref="HJ4"/>
    <mergeCell ref="HK4"/>
    <mergeCell ref="HL4:HM4"/>
    <mergeCell ref="HO4:HQ4"/>
    <mergeCell ref="HD4"/>
    <mergeCell ref="HF4"/>
    <mergeCell ref="HG4"/>
    <mergeCell ref="HH4"/>
    <mergeCell ref="HI4"/>
    <mergeCell ref="GX4:GY4"/>
    <mergeCell ref="GZ4"/>
    <mergeCell ref="HA4"/>
    <mergeCell ref="HB4"/>
    <mergeCell ref="HC4"/>
    <mergeCell ref="GI4:GM4"/>
    <mergeCell ref="GN4:GQ4"/>
    <mergeCell ref="GR4"/>
    <mergeCell ref="GS4:GU4"/>
    <mergeCell ref="GW4"/>
    <mergeCell ref="FZ4:GA4"/>
    <mergeCell ref="GB4:GE4"/>
    <mergeCell ref="GF4"/>
    <mergeCell ref="GG4"/>
    <mergeCell ref="GH4"/>
    <mergeCell ref="FL4"/>
    <mergeCell ref="FM4"/>
    <mergeCell ref="FN4:FQ4"/>
    <mergeCell ref="FR4:FS4"/>
    <mergeCell ref="FT4:FY4"/>
    <mergeCell ref="FG4"/>
    <mergeCell ref="FH4"/>
    <mergeCell ref="FI4"/>
    <mergeCell ref="FJ4"/>
    <mergeCell ref="FK4"/>
    <mergeCell ref="FB4"/>
    <mergeCell ref="FC4"/>
    <mergeCell ref="FD4"/>
    <mergeCell ref="FE4"/>
    <mergeCell ref="FF4"/>
    <mergeCell ref="EW4"/>
    <mergeCell ref="EX4"/>
    <mergeCell ref="EY4"/>
    <mergeCell ref="EZ4"/>
    <mergeCell ref="FA4"/>
    <mergeCell ref="ER4"/>
    <mergeCell ref="ES4"/>
    <mergeCell ref="ET4"/>
    <mergeCell ref="EU4"/>
    <mergeCell ref="EV4"/>
    <mergeCell ref="EK4"/>
    <mergeCell ref="EL4"/>
    <mergeCell ref="EM4:EN4"/>
    <mergeCell ref="EO4:EP4"/>
    <mergeCell ref="EQ4"/>
    <mergeCell ref="EF4"/>
    <mergeCell ref="EG4"/>
    <mergeCell ref="EH4"/>
    <mergeCell ref="EI4"/>
    <mergeCell ref="EJ4"/>
    <mergeCell ref="DO4:DR4"/>
    <mergeCell ref="DS4:DV4"/>
    <mergeCell ref="DW4"/>
    <mergeCell ref="DX4:EC4"/>
    <mergeCell ref="EE4"/>
    <mergeCell ref="CR4:CS4"/>
    <mergeCell ref="CT4:CU4"/>
    <mergeCell ref="CV4:CX4"/>
    <mergeCell ref="CY4:DB4"/>
    <mergeCell ref="DC4:DN4"/>
    <mergeCell ref="BK4:BX4"/>
    <mergeCell ref="BY4:BZ4"/>
    <mergeCell ref="CA4"/>
    <mergeCell ref="CB4:CM4"/>
    <mergeCell ref="CN4:CQ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1407</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30" t="s">
        <v>66</v>
      </c>
      <c r="C6" s="230"/>
      <c r="D6" s="230"/>
      <c r="E6" s="230"/>
      <c r="F6" s="230"/>
      <c r="G6" s="230"/>
      <c r="H6" s="230" t="s">
        <v>222</v>
      </c>
      <c r="I6" s="230"/>
      <c r="J6" s="230" t="s">
        <v>71</v>
      </c>
      <c r="K6" s="230"/>
      <c r="L6" s="230"/>
      <c r="M6" s="230" t="s">
        <v>527</v>
      </c>
      <c r="N6" s="230"/>
      <c r="O6" s="230" t="s">
        <v>248</v>
      </c>
      <c r="P6" s="230" t="s">
        <v>76</v>
      </c>
      <c r="Q6" s="230"/>
      <c r="R6" s="230"/>
      <c r="S6" s="230"/>
      <c r="T6" s="230" t="s">
        <v>529</v>
      </c>
      <c r="U6" s="230" t="s">
        <v>926</v>
      </c>
      <c r="V6" s="230" t="s">
        <v>86</v>
      </c>
      <c r="W6" s="230"/>
      <c r="X6" s="230"/>
      <c r="Y6" s="230"/>
      <c r="Z6" s="230"/>
      <c r="AA6" s="230" t="s">
        <v>98</v>
      </c>
      <c r="AB6" s="230"/>
      <c r="AC6" s="230" t="s">
        <v>113</v>
      </c>
      <c r="AD6" s="230"/>
      <c r="AE6" s="230"/>
      <c r="AF6" s="230"/>
      <c r="AG6" s="230" t="s">
        <v>136</v>
      </c>
      <c r="AH6" s="230"/>
      <c r="AI6" s="230"/>
      <c r="AJ6" s="230"/>
      <c r="AK6" s="230"/>
      <c r="AL6" s="230" t="s">
        <v>528</v>
      </c>
      <c r="AM6" s="230"/>
      <c r="AN6" s="230" t="s">
        <v>156</v>
      </c>
      <c r="AO6" s="230"/>
      <c r="AP6" s="230"/>
      <c r="AQ6" s="230"/>
      <c r="AR6" s="230"/>
      <c r="AS6" s="230"/>
      <c r="AT6" s="230"/>
      <c r="AU6" s="230"/>
      <c r="AV6" s="230"/>
      <c r="AW6" s="230" t="s">
        <v>538</v>
      </c>
    </row>
    <row r="7" spans="1:49" ht="39.6" x14ac:dyDescent="0.3">
      <c r="A7" s="117" t="s">
        <v>1408</v>
      </c>
      <c r="B7" s="117" t="s">
        <v>1409</v>
      </c>
      <c r="C7" s="117" t="s">
        <v>1409</v>
      </c>
      <c r="D7" s="117" t="s">
        <v>1409</v>
      </c>
      <c r="E7" s="117" t="s">
        <v>1409</v>
      </c>
      <c r="F7" s="117" t="s">
        <v>1409</v>
      </c>
      <c r="G7" s="117" t="s">
        <v>1409</v>
      </c>
      <c r="H7" s="117" t="s">
        <v>1410</v>
      </c>
      <c r="I7" s="117" t="s">
        <v>1411</v>
      </c>
      <c r="J7" s="117" t="s">
        <v>1412</v>
      </c>
      <c r="K7" s="117" t="s">
        <v>1412</v>
      </c>
      <c r="L7" s="117" t="s">
        <v>1412</v>
      </c>
      <c r="M7" s="117" t="s">
        <v>1413</v>
      </c>
      <c r="N7" s="117" t="s">
        <v>1413</v>
      </c>
      <c r="O7" s="117" t="s">
        <v>1414</v>
      </c>
      <c r="P7" s="117" t="s">
        <v>582</v>
      </c>
      <c r="Q7" s="117" t="s">
        <v>582</v>
      </c>
      <c r="R7" s="117" t="s">
        <v>582</v>
      </c>
      <c r="S7" s="117" t="s">
        <v>582</v>
      </c>
      <c r="T7" s="117" t="s">
        <v>1415</v>
      </c>
      <c r="U7" s="117" t="s">
        <v>1416</v>
      </c>
      <c r="V7" s="117" t="s">
        <v>1417</v>
      </c>
      <c r="W7" s="117" t="s">
        <v>1418</v>
      </c>
      <c r="X7" s="117" t="s">
        <v>1418</v>
      </c>
      <c r="Y7" s="117" t="s">
        <v>1419</v>
      </c>
      <c r="Z7" s="117" t="s">
        <v>1420</v>
      </c>
      <c r="AA7" s="117" t="s">
        <v>582</v>
      </c>
      <c r="AB7" s="117" t="s">
        <v>582</v>
      </c>
      <c r="AC7" s="117" t="s">
        <v>1421</v>
      </c>
      <c r="AD7" s="117" t="s">
        <v>1422</v>
      </c>
      <c r="AE7" s="117" t="s">
        <v>1423</v>
      </c>
      <c r="AF7" s="117" t="s">
        <v>1421</v>
      </c>
      <c r="AG7" s="117" t="s">
        <v>1424</v>
      </c>
      <c r="AH7" s="117" t="s">
        <v>1424</v>
      </c>
      <c r="AI7" s="117" t="s">
        <v>1425</v>
      </c>
      <c r="AJ7" s="117" t="s">
        <v>1426</v>
      </c>
      <c r="AK7" s="117" t="s">
        <v>1426</v>
      </c>
      <c r="AL7" s="117" t="s">
        <v>528</v>
      </c>
      <c r="AM7" s="117" t="s">
        <v>528</v>
      </c>
      <c r="AN7" s="117" t="s">
        <v>1427</v>
      </c>
      <c r="AO7" s="117" t="s">
        <v>582</v>
      </c>
      <c r="AP7" s="117" t="s">
        <v>582</v>
      </c>
      <c r="AQ7" s="117" t="s">
        <v>582</v>
      </c>
      <c r="AR7" s="117" t="s">
        <v>1418</v>
      </c>
      <c r="AS7" s="117" t="s">
        <v>1428</v>
      </c>
      <c r="AT7" s="117" t="s">
        <v>1417</v>
      </c>
      <c r="AU7" s="117" t="s">
        <v>1418</v>
      </c>
      <c r="AV7" s="117" t="s">
        <v>1429</v>
      </c>
      <c r="AW7" s="117" t="s">
        <v>967</v>
      </c>
    </row>
    <row r="8" spans="1:49" ht="26.4" x14ac:dyDescent="0.3">
      <c r="A8" s="117" t="s">
        <v>1430</v>
      </c>
      <c r="B8" s="117" t="s">
        <v>1431</v>
      </c>
      <c r="C8" s="117" t="s">
        <v>1431</v>
      </c>
      <c r="D8" s="117" t="s">
        <v>1432</v>
      </c>
      <c r="E8" s="117" t="s">
        <v>1432</v>
      </c>
      <c r="F8" s="117" t="s">
        <v>1433</v>
      </c>
      <c r="G8" s="117" t="s">
        <v>1432</v>
      </c>
      <c r="H8" s="117" t="s">
        <v>1432</v>
      </c>
      <c r="I8" s="117" t="s">
        <v>1432</v>
      </c>
      <c r="J8" s="117" t="s">
        <v>1431</v>
      </c>
      <c r="K8" s="117" t="s">
        <v>1431</v>
      </c>
      <c r="L8" s="117" t="s">
        <v>1433</v>
      </c>
      <c r="M8" s="117" t="s">
        <v>1432</v>
      </c>
      <c r="N8" s="117" t="s">
        <v>1432</v>
      </c>
      <c r="O8" s="117" t="s">
        <v>1432</v>
      </c>
      <c r="P8" s="117" t="s">
        <v>1432</v>
      </c>
      <c r="Q8" s="117" t="s">
        <v>1432</v>
      </c>
      <c r="R8" s="117" t="s">
        <v>1432</v>
      </c>
      <c r="S8" s="117" t="s">
        <v>1432</v>
      </c>
      <c r="T8" s="117" t="s">
        <v>1432</v>
      </c>
      <c r="U8" s="117" t="s">
        <v>1432</v>
      </c>
      <c r="V8" s="117" t="s">
        <v>1432</v>
      </c>
      <c r="W8" s="117" t="s">
        <v>1432</v>
      </c>
      <c r="X8" s="117" t="s">
        <v>1432</v>
      </c>
      <c r="Y8" s="117" t="s">
        <v>1432</v>
      </c>
      <c r="Z8" s="117" t="s">
        <v>1432</v>
      </c>
      <c r="AA8" s="117" t="s">
        <v>1432</v>
      </c>
      <c r="AB8" s="117" t="s">
        <v>1432</v>
      </c>
      <c r="AC8" s="117" t="s">
        <v>1432</v>
      </c>
      <c r="AD8" s="117" t="s">
        <v>1433</v>
      </c>
      <c r="AE8" s="117" t="s">
        <v>1431</v>
      </c>
      <c r="AF8" s="117" t="s">
        <v>1432</v>
      </c>
      <c r="AG8" s="117" t="s">
        <v>1432</v>
      </c>
      <c r="AH8" s="117" t="s">
        <v>1432</v>
      </c>
      <c r="AI8" s="117" t="s">
        <v>1431</v>
      </c>
      <c r="AJ8" s="117" t="s">
        <v>1432</v>
      </c>
      <c r="AK8" s="117" t="s">
        <v>1432</v>
      </c>
      <c r="AL8" s="117" t="s">
        <v>1432</v>
      </c>
      <c r="AM8" s="117" t="s">
        <v>1432</v>
      </c>
      <c r="AN8" s="117" t="s">
        <v>1432</v>
      </c>
      <c r="AO8" s="117" t="s">
        <v>1432</v>
      </c>
      <c r="AP8" s="117" t="s">
        <v>1432</v>
      </c>
      <c r="AQ8" s="117" t="s">
        <v>1432</v>
      </c>
      <c r="AR8" s="117" t="s">
        <v>1432</v>
      </c>
      <c r="AS8" s="117" t="s">
        <v>1432</v>
      </c>
      <c r="AT8" s="117" t="s">
        <v>1432</v>
      </c>
      <c r="AU8" s="117" t="s">
        <v>1432</v>
      </c>
      <c r="AV8" s="117" t="s">
        <v>1432</v>
      </c>
      <c r="AW8" s="117" t="s">
        <v>1432</v>
      </c>
    </row>
    <row r="9" spans="1:49" ht="39.6" x14ac:dyDescent="0.3">
      <c r="A9" s="117" t="s">
        <v>6</v>
      </c>
      <c r="B9" s="117" t="s">
        <v>1434</v>
      </c>
      <c r="C9" s="117" t="s">
        <v>1435</v>
      </c>
      <c r="D9" s="117" t="s">
        <v>1436</v>
      </c>
      <c r="E9" s="117" t="s">
        <v>1436</v>
      </c>
      <c r="F9" s="117" t="s">
        <v>67</v>
      </c>
      <c r="G9" s="117" t="s">
        <v>1436</v>
      </c>
      <c r="H9" s="117" t="s">
        <v>223</v>
      </c>
      <c r="I9" s="117" t="s">
        <v>617</v>
      </c>
      <c r="J9" s="117" t="s">
        <v>244</v>
      </c>
      <c r="K9" s="117" t="s">
        <v>1437</v>
      </c>
      <c r="L9" s="117" t="s">
        <v>912</v>
      </c>
      <c r="M9" s="117" t="s">
        <v>1438</v>
      </c>
      <c r="N9" s="117" t="s">
        <v>1438</v>
      </c>
      <c r="O9" s="117" t="s">
        <v>1439</v>
      </c>
      <c r="P9" s="117" t="s">
        <v>1440</v>
      </c>
      <c r="Q9" s="117" t="s">
        <v>1441</v>
      </c>
      <c r="R9" s="117" t="s">
        <v>1442</v>
      </c>
      <c r="S9" s="117" t="s">
        <v>1443</v>
      </c>
      <c r="T9" s="117" t="s">
        <v>616</v>
      </c>
      <c r="U9" s="117" t="s">
        <v>1444</v>
      </c>
      <c r="V9" s="117" t="s">
        <v>1445</v>
      </c>
      <c r="W9" s="117" t="s">
        <v>1446</v>
      </c>
      <c r="X9" s="117" t="s">
        <v>1446</v>
      </c>
      <c r="Y9" s="117" t="s">
        <v>1447</v>
      </c>
      <c r="Z9" s="117" t="s">
        <v>1448</v>
      </c>
      <c r="AA9" s="117" t="s">
        <v>1449</v>
      </c>
      <c r="AB9" s="117" t="s">
        <v>596</v>
      </c>
      <c r="AC9" s="117" t="s">
        <v>1450</v>
      </c>
      <c r="AD9" s="117" t="s">
        <v>947</v>
      </c>
      <c r="AE9" s="117" t="s">
        <v>1451</v>
      </c>
      <c r="AF9" s="117" t="s">
        <v>1450</v>
      </c>
      <c r="AG9" s="117" t="s">
        <v>1452</v>
      </c>
      <c r="AH9" s="117" t="s">
        <v>1452</v>
      </c>
      <c r="AI9" s="117" t="s">
        <v>1453</v>
      </c>
      <c r="AJ9" s="117" t="s">
        <v>1454</v>
      </c>
      <c r="AK9" s="117" t="s">
        <v>1454</v>
      </c>
      <c r="AL9" s="117" t="s">
        <v>528</v>
      </c>
      <c r="AM9" s="117" t="s">
        <v>1455</v>
      </c>
      <c r="AN9" s="117" t="s">
        <v>1456</v>
      </c>
      <c r="AO9" s="117" t="s">
        <v>1457</v>
      </c>
      <c r="AP9" s="117" t="s">
        <v>1457</v>
      </c>
      <c r="AQ9" s="117" t="s">
        <v>1458</v>
      </c>
      <c r="AR9" s="117" t="s">
        <v>1459</v>
      </c>
      <c r="AS9" s="117" t="s">
        <v>1460</v>
      </c>
      <c r="AT9" s="117" t="s">
        <v>1461</v>
      </c>
      <c r="AU9" s="117" t="s">
        <v>1462</v>
      </c>
      <c r="AV9" s="117" t="s">
        <v>1463</v>
      </c>
      <c r="AW9" s="117" t="s">
        <v>1464</v>
      </c>
    </row>
    <row r="10" spans="1:49" ht="52.8" x14ac:dyDescent="0.3">
      <c r="A10" s="117" t="s">
        <v>1061</v>
      </c>
      <c r="B10" s="117" t="s">
        <v>1465</v>
      </c>
      <c r="C10" s="117" t="s">
        <v>1465</v>
      </c>
      <c r="D10" s="117" t="s">
        <v>1466</v>
      </c>
      <c r="E10" s="117" t="s">
        <v>1467</v>
      </c>
      <c r="F10" s="117" t="s">
        <v>1468</v>
      </c>
      <c r="G10" s="117" t="s">
        <v>1469</v>
      </c>
      <c r="H10" s="117" t="s">
        <v>1466</v>
      </c>
      <c r="I10" s="117" t="s">
        <v>1466</v>
      </c>
      <c r="J10" s="117" t="s">
        <v>1465</v>
      </c>
      <c r="K10" s="117" t="s">
        <v>1465</v>
      </c>
      <c r="L10" s="117" t="s">
        <v>1468</v>
      </c>
      <c r="M10" s="117" t="s">
        <v>1467</v>
      </c>
      <c r="N10" s="117" t="s">
        <v>1469</v>
      </c>
      <c r="O10" s="117" t="s">
        <v>1466</v>
      </c>
      <c r="P10" s="117" t="s">
        <v>1469</v>
      </c>
      <c r="Q10" s="117" t="s">
        <v>1469</v>
      </c>
      <c r="R10" s="117" t="s">
        <v>1469</v>
      </c>
      <c r="S10" s="117" t="s">
        <v>1466</v>
      </c>
      <c r="T10" s="117" t="s">
        <v>1469</v>
      </c>
      <c r="U10" s="117" t="s">
        <v>1466</v>
      </c>
      <c r="V10" s="117" t="s">
        <v>1469</v>
      </c>
      <c r="W10" s="117" t="s">
        <v>1469</v>
      </c>
      <c r="X10" s="117" t="s">
        <v>1467</v>
      </c>
      <c r="Y10" s="117" t="s">
        <v>1469</v>
      </c>
      <c r="Z10" s="117" t="s">
        <v>1469</v>
      </c>
      <c r="AA10" s="117" t="s">
        <v>1466</v>
      </c>
      <c r="AB10" s="117" t="s">
        <v>1469</v>
      </c>
      <c r="AC10" s="117" t="s">
        <v>1466</v>
      </c>
      <c r="AD10" s="117" t="s">
        <v>1468</v>
      </c>
      <c r="AE10" s="117" t="s">
        <v>1466</v>
      </c>
      <c r="AF10" s="117" t="s">
        <v>1466</v>
      </c>
      <c r="AG10" s="117" t="s">
        <v>1466</v>
      </c>
      <c r="AH10" s="117" t="s">
        <v>1469</v>
      </c>
      <c r="AI10" s="117" t="s">
        <v>1469</v>
      </c>
      <c r="AJ10" s="117" t="s">
        <v>1466</v>
      </c>
      <c r="AK10" s="117" t="s">
        <v>1469</v>
      </c>
      <c r="AL10" s="117" t="s">
        <v>1466</v>
      </c>
      <c r="AM10" s="117" t="s">
        <v>1469</v>
      </c>
      <c r="AN10" s="117" t="s">
        <v>1469</v>
      </c>
      <c r="AO10" s="117" t="s">
        <v>1466</v>
      </c>
      <c r="AP10" s="117" t="s">
        <v>1469</v>
      </c>
      <c r="AQ10" s="117" t="s">
        <v>1466</v>
      </c>
      <c r="AR10" s="117" t="s">
        <v>1466</v>
      </c>
      <c r="AS10" s="117" t="s">
        <v>1466</v>
      </c>
      <c r="AT10" s="117" t="s">
        <v>1466</v>
      </c>
      <c r="AU10" s="117" t="s">
        <v>1466</v>
      </c>
      <c r="AV10" s="117" t="s">
        <v>1469</v>
      </c>
      <c r="AW10" s="117" t="s">
        <v>1469</v>
      </c>
    </row>
    <row r="11" spans="1:49" x14ac:dyDescent="0.3">
      <c r="A11" s="117" t="s">
        <v>59</v>
      </c>
      <c r="B11" s="117" t="s">
        <v>1470</v>
      </c>
      <c r="C11" s="117" t="s">
        <v>1470</v>
      </c>
      <c r="D11" s="117" t="s">
        <v>1470</v>
      </c>
      <c r="E11" s="117" t="s">
        <v>1470</v>
      </c>
      <c r="F11" s="117" t="s">
        <v>1470</v>
      </c>
      <c r="G11" s="117" t="s">
        <v>1470</v>
      </c>
      <c r="H11" s="117" t="s">
        <v>1470</v>
      </c>
      <c r="I11" s="117" t="s">
        <v>1470</v>
      </c>
      <c r="J11" s="117" t="s">
        <v>1470</v>
      </c>
      <c r="K11" s="117" t="s">
        <v>1470</v>
      </c>
      <c r="L11" s="117" t="s">
        <v>1470</v>
      </c>
      <c r="M11" s="117" t="s">
        <v>1470</v>
      </c>
      <c r="N11" s="117" t="s">
        <v>1470</v>
      </c>
      <c r="O11" s="117" t="s">
        <v>1470</v>
      </c>
      <c r="P11" s="117" t="s">
        <v>1470</v>
      </c>
      <c r="Q11" s="117" t="s">
        <v>1470</v>
      </c>
      <c r="R11" s="117" t="s">
        <v>1470</v>
      </c>
      <c r="S11" s="117" t="s">
        <v>1470</v>
      </c>
      <c r="T11" s="117" t="s">
        <v>1470</v>
      </c>
      <c r="U11" s="117" t="s">
        <v>1470</v>
      </c>
      <c r="V11" s="117" t="s">
        <v>1470</v>
      </c>
      <c r="W11" s="117" t="s">
        <v>1470</v>
      </c>
      <c r="X11" s="117" t="s">
        <v>1470</v>
      </c>
      <c r="Y11" s="117" t="s">
        <v>1470</v>
      </c>
      <c r="Z11" s="117" t="s">
        <v>1470</v>
      </c>
      <c r="AA11" s="117" t="s">
        <v>1470</v>
      </c>
      <c r="AB11" s="117" t="s">
        <v>1470</v>
      </c>
      <c r="AC11" s="117" t="s">
        <v>1470</v>
      </c>
      <c r="AD11" s="117" t="s">
        <v>1470</v>
      </c>
      <c r="AE11" s="117" t="s">
        <v>1470</v>
      </c>
      <c r="AF11" s="117" t="s">
        <v>1470</v>
      </c>
      <c r="AG11" s="117" t="s">
        <v>1470</v>
      </c>
      <c r="AH11" s="117" t="s">
        <v>1470</v>
      </c>
      <c r="AI11" s="117" t="s">
        <v>1470</v>
      </c>
      <c r="AJ11" s="117" t="s">
        <v>1470</v>
      </c>
      <c r="AK11" s="117" t="s">
        <v>1470</v>
      </c>
      <c r="AL11" s="117" t="s">
        <v>1470</v>
      </c>
      <c r="AM11" s="117" t="s">
        <v>1470</v>
      </c>
      <c r="AN11" s="117" t="s">
        <v>1470</v>
      </c>
      <c r="AO11" s="117" t="s">
        <v>1470</v>
      </c>
      <c r="AP11" s="117" t="s">
        <v>1470</v>
      </c>
      <c r="AQ11" s="117" t="s">
        <v>1470</v>
      </c>
      <c r="AR11" s="117" t="s">
        <v>1470</v>
      </c>
      <c r="AS11" s="117" t="s">
        <v>1470</v>
      </c>
      <c r="AT11" s="117" t="s">
        <v>1470</v>
      </c>
      <c r="AU11" s="117" t="s">
        <v>1470</v>
      </c>
      <c r="AV11" s="117" t="s">
        <v>1470</v>
      </c>
      <c r="AW11" s="117" t="s">
        <v>1470</v>
      </c>
    </row>
    <row r="12" spans="1:49" x14ac:dyDescent="0.3">
      <c r="A12" s="118" t="s">
        <v>64</v>
      </c>
      <c r="B12" s="119">
        <v>12</v>
      </c>
      <c r="C12" s="120">
        <v>38</v>
      </c>
      <c r="D12" s="120">
        <v>54.1</v>
      </c>
      <c r="E12" s="120">
        <v>34.4238</v>
      </c>
      <c r="F12" s="120">
        <v>36.299999999999997</v>
      </c>
      <c r="G12" s="121">
        <v>70</v>
      </c>
      <c r="H12" s="119">
        <v>22.7</v>
      </c>
      <c r="I12" s="121">
        <v>102</v>
      </c>
      <c r="J12" s="119">
        <v>0</v>
      </c>
      <c r="K12" s="120">
        <v>0</v>
      </c>
      <c r="L12" s="121">
        <v>23.841999999999999</v>
      </c>
      <c r="M12" s="122" t="s">
        <v>1471</v>
      </c>
      <c r="N12" s="123" t="s">
        <v>1471</v>
      </c>
      <c r="O12" s="124">
        <v>3.4809999999999999</v>
      </c>
      <c r="P12" s="119">
        <v>95.11</v>
      </c>
      <c r="Q12" s="120">
        <v>118.11</v>
      </c>
      <c r="R12" s="120">
        <v>211.29</v>
      </c>
      <c r="S12" s="121">
        <v>119.87</v>
      </c>
      <c r="T12" s="124">
        <v>141.2114</v>
      </c>
      <c r="U12" s="124">
        <v>5.09</v>
      </c>
      <c r="V12" s="119">
        <v>20</v>
      </c>
      <c r="W12" s="120">
        <v>7.9960000000000004</v>
      </c>
      <c r="X12" s="120">
        <v>0.4</v>
      </c>
      <c r="Y12" s="125" t="s">
        <v>1471</v>
      </c>
      <c r="Z12" s="123" t="s">
        <v>1471</v>
      </c>
      <c r="AA12" s="119">
        <v>68.66</v>
      </c>
      <c r="AB12" s="121">
        <v>260.59399999999999</v>
      </c>
      <c r="AC12" s="119">
        <v>85.631</v>
      </c>
      <c r="AD12" s="120">
        <v>68.774000000000001</v>
      </c>
      <c r="AE12" s="120">
        <v>150.92500000000001</v>
      </c>
      <c r="AF12" s="121">
        <v>0</v>
      </c>
      <c r="AG12" s="119">
        <v>11.828519999999999</v>
      </c>
      <c r="AH12" s="120">
        <v>6.7</v>
      </c>
      <c r="AI12" s="120">
        <v>9.0897500000000004</v>
      </c>
      <c r="AJ12" s="120">
        <v>17.216670000000001</v>
      </c>
      <c r="AK12" s="121">
        <v>13.8</v>
      </c>
      <c r="AL12" s="119">
        <v>35.6</v>
      </c>
      <c r="AM12" s="121">
        <v>35.89</v>
      </c>
      <c r="AN12" s="119">
        <v>42.786999999999999</v>
      </c>
      <c r="AO12" s="125" t="s">
        <v>1471</v>
      </c>
      <c r="AP12" s="120">
        <v>41.457030000000003</v>
      </c>
      <c r="AQ12" s="125" t="s">
        <v>1471</v>
      </c>
      <c r="AR12" s="120">
        <v>7.6369100000000003</v>
      </c>
      <c r="AS12" s="120">
        <v>6.7561799999999996</v>
      </c>
      <c r="AT12" s="120">
        <v>27.489000000000001</v>
      </c>
      <c r="AU12" s="120">
        <v>9.3179999999999996</v>
      </c>
      <c r="AV12" s="121">
        <v>23.908000000000001</v>
      </c>
      <c r="AW12" s="124">
        <v>7.33</v>
      </c>
    </row>
    <row r="13" spans="1:49" x14ac:dyDescent="0.3">
      <c r="A13" s="126" t="s">
        <v>750</v>
      </c>
      <c r="B13" s="119">
        <v>12</v>
      </c>
      <c r="C13" s="120">
        <v>38</v>
      </c>
      <c r="D13" s="120">
        <v>54.1</v>
      </c>
      <c r="E13" s="120">
        <v>34.4238</v>
      </c>
      <c r="F13" s="120">
        <v>36.299999999999997</v>
      </c>
      <c r="G13" s="121">
        <v>70</v>
      </c>
      <c r="H13" s="119">
        <v>22.7</v>
      </c>
      <c r="I13" s="121">
        <v>102</v>
      </c>
      <c r="J13" s="119">
        <v>0</v>
      </c>
      <c r="K13" s="120">
        <v>0</v>
      </c>
      <c r="L13" s="121">
        <v>23.841999999999999</v>
      </c>
      <c r="M13" s="122" t="s">
        <v>1471</v>
      </c>
      <c r="N13" s="123" t="s">
        <v>1471</v>
      </c>
      <c r="O13" s="124">
        <v>3.4809999999999999</v>
      </c>
      <c r="P13" s="119">
        <v>95.11</v>
      </c>
      <c r="Q13" s="120">
        <v>118.11</v>
      </c>
      <c r="R13" s="120">
        <v>211.29</v>
      </c>
      <c r="S13" s="121">
        <v>119.87</v>
      </c>
      <c r="T13" s="124">
        <v>141.2114</v>
      </c>
      <c r="U13" s="124">
        <v>5.09</v>
      </c>
      <c r="V13" s="119">
        <v>20</v>
      </c>
      <c r="W13" s="120">
        <v>7.9960000000000004</v>
      </c>
      <c r="X13" s="120">
        <v>0.4</v>
      </c>
      <c r="Y13" s="125" t="s">
        <v>1471</v>
      </c>
      <c r="Z13" s="123" t="s">
        <v>1471</v>
      </c>
      <c r="AA13" s="119">
        <v>68.66</v>
      </c>
      <c r="AB13" s="121">
        <v>260.59399999999999</v>
      </c>
      <c r="AC13" s="119">
        <v>85.631</v>
      </c>
      <c r="AD13" s="120">
        <v>68.774000000000001</v>
      </c>
      <c r="AE13" s="120">
        <v>150.92500000000001</v>
      </c>
      <c r="AF13" s="121">
        <v>0</v>
      </c>
      <c r="AG13" s="119">
        <v>11.828519999999999</v>
      </c>
      <c r="AH13" s="120">
        <v>6.7</v>
      </c>
      <c r="AI13" s="120">
        <v>9.0897500000000004</v>
      </c>
      <c r="AJ13" s="120">
        <v>17.216670000000001</v>
      </c>
      <c r="AK13" s="121">
        <v>13.8</v>
      </c>
      <c r="AL13" s="119">
        <v>35.6</v>
      </c>
      <c r="AM13" s="121">
        <v>35.89</v>
      </c>
      <c r="AN13" s="119">
        <v>42.786999999999999</v>
      </c>
      <c r="AO13" s="125" t="s">
        <v>1471</v>
      </c>
      <c r="AP13" s="120">
        <v>41.457030000000003</v>
      </c>
      <c r="AQ13" s="125" t="s">
        <v>1471</v>
      </c>
      <c r="AR13" s="120">
        <v>7.6369100000000003</v>
      </c>
      <c r="AS13" s="120">
        <v>6.7561799999999996</v>
      </c>
      <c r="AT13" s="120">
        <v>27.489000000000001</v>
      </c>
      <c r="AU13" s="120">
        <v>9.3179999999999996</v>
      </c>
      <c r="AV13" s="121">
        <v>23.908000000000001</v>
      </c>
      <c r="AW13" s="124">
        <v>7.33</v>
      </c>
    </row>
    <row r="14" spans="1:49" x14ac:dyDescent="0.3">
      <c r="A14" s="126" t="s">
        <v>751</v>
      </c>
      <c r="B14" s="119">
        <v>12</v>
      </c>
      <c r="C14" s="120">
        <v>38</v>
      </c>
      <c r="D14" s="120">
        <v>54.1</v>
      </c>
      <c r="E14" s="120">
        <v>34.788849999999996</v>
      </c>
      <c r="F14" s="120">
        <v>36.200000000000003</v>
      </c>
      <c r="G14" s="121">
        <v>70</v>
      </c>
      <c r="H14" s="119">
        <v>22.7</v>
      </c>
      <c r="I14" s="121">
        <v>102</v>
      </c>
      <c r="J14" s="119">
        <v>0</v>
      </c>
      <c r="K14" s="120">
        <v>0</v>
      </c>
      <c r="L14" s="121">
        <v>23.838000000000001</v>
      </c>
      <c r="M14" s="122" t="s">
        <v>1471</v>
      </c>
      <c r="N14" s="123" t="s">
        <v>1471</v>
      </c>
      <c r="O14" s="124">
        <v>3.4809999999999999</v>
      </c>
      <c r="P14" s="119">
        <v>94.18</v>
      </c>
      <c r="Q14" s="120">
        <v>119.12</v>
      </c>
      <c r="R14" s="120">
        <v>204.28</v>
      </c>
      <c r="S14" s="121">
        <v>107.29</v>
      </c>
      <c r="T14" s="124">
        <v>138.88446999999999</v>
      </c>
      <c r="U14" s="124">
        <v>5.04</v>
      </c>
      <c r="V14" s="119">
        <v>20</v>
      </c>
      <c r="W14" s="120">
        <v>6.3010000000000002</v>
      </c>
      <c r="X14" s="120">
        <v>0.4</v>
      </c>
      <c r="Y14" s="125" t="s">
        <v>1471</v>
      </c>
      <c r="Z14" s="123" t="s">
        <v>1471</v>
      </c>
      <c r="AA14" s="119">
        <v>73.61</v>
      </c>
      <c r="AB14" s="121">
        <v>264.61700000000002</v>
      </c>
      <c r="AC14" s="119">
        <v>88.007000000000005</v>
      </c>
      <c r="AD14" s="120">
        <v>68.489999999999995</v>
      </c>
      <c r="AE14" s="120">
        <v>154.67699999999999</v>
      </c>
      <c r="AF14" s="121">
        <v>0</v>
      </c>
      <c r="AG14" s="119">
        <v>11.828519999999999</v>
      </c>
      <c r="AH14" s="120">
        <v>3.6</v>
      </c>
      <c r="AI14" s="120">
        <v>9.0232600000000005</v>
      </c>
      <c r="AJ14" s="120">
        <v>17.216670000000001</v>
      </c>
      <c r="AK14" s="121">
        <v>13.8</v>
      </c>
      <c r="AL14" s="119">
        <v>40.840000000000003</v>
      </c>
      <c r="AM14" s="121">
        <v>41.13</v>
      </c>
      <c r="AN14" s="119">
        <v>42.185000000000002</v>
      </c>
      <c r="AO14" s="125" t="s">
        <v>1471</v>
      </c>
      <c r="AP14" s="125" t="s">
        <v>1471</v>
      </c>
      <c r="AQ14" s="125" t="s">
        <v>1471</v>
      </c>
      <c r="AR14" s="120">
        <v>7.6792400000000001</v>
      </c>
      <c r="AS14" s="120">
        <v>6.7561799999999996</v>
      </c>
      <c r="AT14" s="120">
        <v>27.489000000000001</v>
      </c>
      <c r="AU14" s="120">
        <v>9.5220000000000002</v>
      </c>
      <c r="AV14" s="121">
        <v>23.966000000000001</v>
      </c>
      <c r="AW14" s="124">
        <v>7.3460000000000001</v>
      </c>
    </row>
    <row r="15" spans="1:49" x14ac:dyDescent="0.3">
      <c r="A15" s="126" t="s">
        <v>752</v>
      </c>
      <c r="B15" s="119">
        <v>12</v>
      </c>
      <c r="C15" s="120">
        <v>38</v>
      </c>
      <c r="D15" s="120">
        <v>54.1</v>
      </c>
      <c r="E15" s="120">
        <v>34.788849999999996</v>
      </c>
      <c r="F15" s="120">
        <v>36.200000000000003</v>
      </c>
      <c r="G15" s="121">
        <v>70</v>
      </c>
      <c r="H15" s="119">
        <v>22.7</v>
      </c>
      <c r="I15" s="121">
        <v>102</v>
      </c>
      <c r="J15" s="119">
        <v>0</v>
      </c>
      <c r="K15" s="120">
        <v>0</v>
      </c>
      <c r="L15" s="121">
        <v>23.838000000000001</v>
      </c>
      <c r="M15" s="122" t="s">
        <v>1471</v>
      </c>
      <c r="N15" s="123" t="s">
        <v>1471</v>
      </c>
      <c r="O15" s="124">
        <v>3.4809999999999999</v>
      </c>
      <c r="P15" s="119">
        <v>94.18</v>
      </c>
      <c r="Q15" s="120">
        <v>119.12</v>
      </c>
      <c r="R15" s="120">
        <v>204.28</v>
      </c>
      <c r="S15" s="121">
        <v>107.29</v>
      </c>
      <c r="T15" s="124">
        <v>138.88446999999999</v>
      </c>
      <c r="U15" s="124">
        <v>5.04</v>
      </c>
      <c r="V15" s="119">
        <v>20</v>
      </c>
      <c r="W15" s="120">
        <v>6.3010000000000002</v>
      </c>
      <c r="X15" s="120">
        <v>0.4</v>
      </c>
      <c r="Y15" s="125" t="s">
        <v>1471</v>
      </c>
      <c r="Z15" s="123" t="s">
        <v>1471</v>
      </c>
      <c r="AA15" s="119">
        <v>73.61</v>
      </c>
      <c r="AB15" s="121">
        <v>264.61700000000002</v>
      </c>
      <c r="AC15" s="119">
        <v>88.007000000000005</v>
      </c>
      <c r="AD15" s="120">
        <v>68.489999999999995</v>
      </c>
      <c r="AE15" s="120">
        <v>154.67699999999999</v>
      </c>
      <c r="AF15" s="121">
        <v>0</v>
      </c>
      <c r="AG15" s="119">
        <v>11.828519999999999</v>
      </c>
      <c r="AH15" s="120">
        <v>3.6</v>
      </c>
      <c r="AI15" s="120">
        <v>9.0232600000000005</v>
      </c>
      <c r="AJ15" s="120">
        <v>17.216670000000001</v>
      </c>
      <c r="AK15" s="121">
        <v>13.8</v>
      </c>
      <c r="AL15" s="119">
        <v>40.840000000000003</v>
      </c>
      <c r="AM15" s="121">
        <v>41.13</v>
      </c>
      <c r="AN15" s="119">
        <v>42.185000000000002</v>
      </c>
      <c r="AO15" s="125" t="s">
        <v>1471</v>
      </c>
      <c r="AP15" s="125" t="s">
        <v>1471</v>
      </c>
      <c r="AQ15" s="125" t="s">
        <v>1471</v>
      </c>
      <c r="AR15" s="120">
        <v>7.6792400000000001</v>
      </c>
      <c r="AS15" s="120">
        <v>6.7561799999999996</v>
      </c>
      <c r="AT15" s="120">
        <v>27.489000000000001</v>
      </c>
      <c r="AU15" s="120">
        <v>9.5220000000000002</v>
      </c>
      <c r="AV15" s="121">
        <v>23.966000000000001</v>
      </c>
      <c r="AW15" s="124">
        <v>7.3460000000000001</v>
      </c>
    </row>
    <row r="16" spans="1:49" x14ac:dyDescent="0.3">
      <c r="A16" s="126" t="s">
        <v>753</v>
      </c>
      <c r="B16" s="119">
        <v>12</v>
      </c>
      <c r="C16" s="120">
        <v>38</v>
      </c>
      <c r="D16" s="120">
        <v>54.1</v>
      </c>
      <c r="E16" s="120">
        <v>35.341929999999998</v>
      </c>
      <c r="F16" s="120">
        <v>34.9</v>
      </c>
      <c r="G16" s="121">
        <v>70</v>
      </c>
      <c r="H16" s="119">
        <v>22.7</v>
      </c>
      <c r="I16" s="121">
        <v>102</v>
      </c>
      <c r="J16" s="119">
        <v>0</v>
      </c>
      <c r="K16" s="120">
        <v>0</v>
      </c>
      <c r="L16" s="121">
        <v>23.684999999999999</v>
      </c>
      <c r="M16" s="122" t="s">
        <v>1471</v>
      </c>
      <c r="N16" s="123" t="s">
        <v>1471</v>
      </c>
      <c r="O16" s="124">
        <v>3.4809999999999999</v>
      </c>
      <c r="P16" s="119">
        <v>94.18</v>
      </c>
      <c r="Q16" s="120">
        <v>115.12</v>
      </c>
      <c r="R16" s="120">
        <v>200.15</v>
      </c>
      <c r="S16" s="121">
        <v>102.21</v>
      </c>
      <c r="T16" s="124">
        <v>140.33199999999999</v>
      </c>
      <c r="U16" s="124">
        <v>5.0999999999999996</v>
      </c>
      <c r="V16" s="119">
        <v>20</v>
      </c>
      <c r="W16" s="120">
        <v>6.1790000000000003</v>
      </c>
      <c r="X16" s="120">
        <v>0.4</v>
      </c>
      <c r="Y16" s="125" t="s">
        <v>1471</v>
      </c>
      <c r="Z16" s="123" t="s">
        <v>1471</v>
      </c>
      <c r="AA16" s="119">
        <v>72.37</v>
      </c>
      <c r="AB16" s="121">
        <v>263.38299999999998</v>
      </c>
      <c r="AC16" s="119">
        <v>93.13</v>
      </c>
      <c r="AD16" s="120">
        <v>68.406999999999996</v>
      </c>
      <c r="AE16" s="120">
        <v>154.36799999999999</v>
      </c>
      <c r="AF16" s="121">
        <v>0</v>
      </c>
      <c r="AG16" s="119">
        <v>11.828519999999999</v>
      </c>
      <c r="AH16" s="120">
        <v>6.5</v>
      </c>
      <c r="AI16" s="120">
        <v>9.0785900000000002</v>
      </c>
      <c r="AJ16" s="120">
        <v>17.216670000000001</v>
      </c>
      <c r="AK16" s="121">
        <v>13.8</v>
      </c>
      <c r="AL16" s="119">
        <v>40.93</v>
      </c>
      <c r="AM16" s="121">
        <v>41.21</v>
      </c>
      <c r="AN16" s="119">
        <v>42.185000000000002</v>
      </c>
      <c r="AO16" s="125" t="s">
        <v>1471</v>
      </c>
      <c r="AP16" s="125" t="s">
        <v>1471</v>
      </c>
      <c r="AQ16" s="125" t="s">
        <v>1471</v>
      </c>
      <c r="AR16" s="120">
        <v>7.6559999999999997</v>
      </c>
      <c r="AS16" s="120">
        <v>6.7561799999999996</v>
      </c>
      <c r="AT16" s="120">
        <v>27.489000000000001</v>
      </c>
      <c r="AU16" s="120">
        <v>9.41</v>
      </c>
      <c r="AV16" s="121">
        <v>23.550999999999998</v>
      </c>
      <c r="AW16" s="124">
        <v>7.4429999999999996</v>
      </c>
    </row>
    <row r="17" spans="1:49" x14ac:dyDescent="0.3">
      <c r="A17" s="126" t="s">
        <v>754</v>
      </c>
      <c r="B17" s="119">
        <v>12</v>
      </c>
      <c r="C17" s="120">
        <v>38</v>
      </c>
      <c r="D17" s="120">
        <v>54.1</v>
      </c>
      <c r="E17" s="120">
        <v>35.341929999999998</v>
      </c>
      <c r="F17" s="120">
        <v>34.9</v>
      </c>
      <c r="G17" s="121">
        <v>70</v>
      </c>
      <c r="H17" s="119">
        <v>22.7</v>
      </c>
      <c r="I17" s="121">
        <v>102</v>
      </c>
      <c r="J17" s="119">
        <v>0</v>
      </c>
      <c r="K17" s="120">
        <v>0</v>
      </c>
      <c r="L17" s="121">
        <v>23.684999999999999</v>
      </c>
      <c r="M17" s="122" t="s">
        <v>1471</v>
      </c>
      <c r="N17" s="123" t="s">
        <v>1471</v>
      </c>
      <c r="O17" s="124">
        <v>3.4809999999999999</v>
      </c>
      <c r="P17" s="119">
        <v>94.18</v>
      </c>
      <c r="Q17" s="120">
        <v>115.12</v>
      </c>
      <c r="R17" s="120">
        <v>200.15</v>
      </c>
      <c r="S17" s="121">
        <v>102.21</v>
      </c>
      <c r="T17" s="124">
        <v>140.33199999999999</v>
      </c>
      <c r="U17" s="124">
        <v>5.0999999999999996</v>
      </c>
      <c r="V17" s="119">
        <v>20</v>
      </c>
      <c r="W17" s="120">
        <v>6.1790000000000003</v>
      </c>
      <c r="X17" s="120">
        <v>0.4</v>
      </c>
      <c r="Y17" s="125" t="s">
        <v>1471</v>
      </c>
      <c r="Z17" s="123" t="s">
        <v>1471</v>
      </c>
      <c r="AA17" s="119">
        <v>72.37</v>
      </c>
      <c r="AB17" s="121">
        <v>263.38299999999998</v>
      </c>
      <c r="AC17" s="119">
        <v>93.13</v>
      </c>
      <c r="AD17" s="120">
        <v>68.406999999999996</v>
      </c>
      <c r="AE17" s="120">
        <v>154.36799999999999</v>
      </c>
      <c r="AF17" s="121">
        <v>0</v>
      </c>
      <c r="AG17" s="119">
        <v>11.828519999999999</v>
      </c>
      <c r="AH17" s="120">
        <v>6.5</v>
      </c>
      <c r="AI17" s="120">
        <v>9.0785900000000002</v>
      </c>
      <c r="AJ17" s="120">
        <v>17.216670000000001</v>
      </c>
      <c r="AK17" s="121">
        <v>13.8</v>
      </c>
      <c r="AL17" s="119">
        <v>40.93</v>
      </c>
      <c r="AM17" s="121">
        <v>41.21</v>
      </c>
      <c r="AN17" s="119">
        <v>42.185000000000002</v>
      </c>
      <c r="AO17" s="125" t="s">
        <v>1471</v>
      </c>
      <c r="AP17" s="125" t="s">
        <v>1471</v>
      </c>
      <c r="AQ17" s="125" t="s">
        <v>1471</v>
      </c>
      <c r="AR17" s="120">
        <v>7.6559999999999997</v>
      </c>
      <c r="AS17" s="120">
        <v>6.7561799999999996</v>
      </c>
      <c r="AT17" s="120">
        <v>27.489000000000001</v>
      </c>
      <c r="AU17" s="120">
        <v>9.41</v>
      </c>
      <c r="AV17" s="121">
        <v>23.550999999999998</v>
      </c>
      <c r="AW17" s="124">
        <v>7.4429999999999996</v>
      </c>
    </row>
    <row r="18" spans="1:49" x14ac:dyDescent="0.3">
      <c r="A18" s="126" t="s">
        <v>755</v>
      </c>
      <c r="B18" s="119">
        <v>12</v>
      </c>
      <c r="C18" s="120">
        <v>38</v>
      </c>
      <c r="D18" s="120">
        <v>54.1</v>
      </c>
      <c r="E18" s="120">
        <v>34.834850000000003</v>
      </c>
      <c r="F18" s="120">
        <v>38.9</v>
      </c>
      <c r="G18" s="121">
        <v>70</v>
      </c>
      <c r="H18" s="119">
        <v>22.7</v>
      </c>
      <c r="I18" s="121">
        <v>102</v>
      </c>
      <c r="J18" s="119">
        <v>0</v>
      </c>
      <c r="K18" s="120">
        <v>0</v>
      </c>
      <c r="L18" s="121">
        <v>23.771000000000001</v>
      </c>
      <c r="M18" s="122" t="s">
        <v>1471</v>
      </c>
      <c r="N18" s="123" t="s">
        <v>1471</v>
      </c>
      <c r="O18" s="124">
        <v>3.4809999999999999</v>
      </c>
      <c r="P18" s="119">
        <v>89.6</v>
      </c>
      <c r="Q18" s="120">
        <v>110.2</v>
      </c>
      <c r="R18" s="120">
        <v>196.06</v>
      </c>
      <c r="S18" s="121">
        <v>99.07</v>
      </c>
      <c r="T18" s="124">
        <v>140.54220000000001</v>
      </c>
      <c r="U18" s="124">
        <v>5.45</v>
      </c>
      <c r="V18" s="119">
        <v>20</v>
      </c>
      <c r="W18" s="120">
        <v>6.9850000000000003</v>
      </c>
      <c r="X18" s="120">
        <v>0.4</v>
      </c>
      <c r="Y18" s="125" t="s">
        <v>1471</v>
      </c>
      <c r="Z18" s="123" t="s">
        <v>1471</v>
      </c>
      <c r="AA18" s="119">
        <v>70.36</v>
      </c>
      <c r="AB18" s="121">
        <v>261.36900000000003</v>
      </c>
      <c r="AC18" s="119">
        <v>94.34</v>
      </c>
      <c r="AD18" s="120">
        <v>69.12</v>
      </c>
      <c r="AE18" s="120">
        <v>147.667</v>
      </c>
      <c r="AF18" s="121">
        <v>0</v>
      </c>
      <c r="AG18" s="119">
        <v>11.828519999999999</v>
      </c>
      <c r="AH18" s="120">
        <v>6.5</v>
      </c>
      <c r="AI18" s="120">
        <v>9.3418600000000005</v>
      </c>
      <c r="AJ18" s="120">
        <v>17.216670000000001</v>
      </c>
      <c r="AK18" s="121">
        <v>13.8</v>
      </c>
      <c r="AL18" s="119">
        <v>40.86</v>
      </c>
      <c r="AM18" s="121">
        <v>41.15</v>
      </c>
      <c r="AN18" s="119">
        <v>42.185000000000002</v>
      </c>
      <c r="AO18" s="125" t="s">
        <v>1471</v>
      </c>
      <c r="AP18" s="125" t="s">
        <v>1471</v>
      </c>
      <c r="AQ18" s="125" t="s">
        <v>1471</v>
      </c>
      <c r="AR18" s="120">
        <v>7.6369100000000003</v>
      </c>
      <c r="AS18" s="120">
        <v>6.7561799999999996</v>
      </c>
      <c r="AT18" s="120">
        <v>27.489000000000001</v>
      </c>
      <c r="AU18" s="120">
        <v>9.3179999999999996</v>
      </c>
      <c r="AV18" s="121">
        <v>23.436</v>
      </c>
      <c r="AW18" s="124">
        <v>7.8310000000000004</v>
      </c>
    </row>
    <row r="19" spans="1:49" x14ac:dyDescent="0.3">
      <c r="A19" s="126" t="s">
        <v>756</v>
      </c>
      <c r="B19" s="119">
        <v>12</v>
      </c>
      <c r="C19" s="120">
        <v>38</v>
      </c>
      <c r="D19" s="120">
        <v>54.1</v>
      </c>
      <c r="E19" s="120">
        <v>34.834850000000003</v>
      </c>
      <c r="F19" s="120">
        <v>38.9</v>
      </c>
      <c r="G19" s="121">
        <v>70</v>
      </c>
      <c r="H19" s="119">
        <v>22.7</v>
      </c>
      <c r="I19" s="121">
        <v>102</v>
      </c>
      <c r="J19" s="119">
        <v>0</v>
      </c>
      <c r="K19" s="120">
        <v>0</v>
      </c>
      <c r="L19" s="121">
        <v>23.771000000000001</v>
      </c>
      <c r="M19" s="122" t="s">
        <v>1471</v>
      </c>
      <c r="N19" s="123" t="s">
        <v>1471</v>
      </c>
      <c r="O19" s="124">
        <v>3.4809999999999999</v>
      </c>
      <c r="P19" s="119">
        <v>89.6</v>
      </c>
      <c r="Q19" s="120">
        <v>110.2</v>
      </c>
      <c r="R19" s="120">
        <v>196.06</v>
      </c>
      <c r="S19" s="121">
        <v>99.07</v>
      </c>
      <c r="T19" s="124">
        <v>140.54220000000001</v>
      </c>
      <c r="U19" s="124">
        <v>5.45</v>
      </c>
      <c r="V19" s="119">
        <v>20</v>
      </c>
      <c r="W19" s="120">
        <v>6.9850000000000003</v>
      </c>
      <c r="X19" s="120">
        <v>0.4</v>
      </c>
      <c r="Y19" s="125" t="s">
        <v>1471</v>
      </c>
      <c r="Z19" s="123" t="s">
        <v>1471</v>
      </c>
      <c r="AA19" s="119">
        <v>70.36</v>
      </c>
      <c r="AB19" s="121">
        <v>261.36900000000003</v>
      </c>
      <c r="AC19" s="119">
        <v>94.34</v>
      </c>
      <c r="AD19" s="120">
        <v>69.12</v>
      </c>
      <c r="AE19" s="120">
        <v>147.667</v>
      </c>
      <c r="AF19" s="121">
        <v>0</v>
      </c>
      <c r="AG19" s="119">
        <v>11.828519999999999</v>
      </c>
      <c r="AH19" s="120">
        <v>6.5</v>
      </c>
      <c r="AI19" s="120">
        <v>9.3418600000000005</v>
      </c>
      <c r="AJ19" s="120">
        <v>17.216670000000001</v>
      </c>
      <c r="AK19" s="121">
        <v>13.8</v>
      </c>
      <c r="AL19" s="119">
        <v>40.86</v>
      </c>
      <c r="AM19" s="121">
        <v>41.15</v>
      </c>
      <c r="AN19" s="119">
        <v>42.185000000000002</v>
      </c>
      <c r="AO19" s="125" t="s">
        <v>1471</v>
      </c>
      <c r="AP19" s="125" t="s">
        <v>1471</v>
      </c>
      <c r="AQ19" s="125" t="s">
        <v>1471</v>
      </c>
      <c r="AR19" s="120">
        <v>7.6369100000000003</v>
      </c>
      <c r="AS19" s="120">
        <v>6.7561799999999996</v>
      </c>
      <c r="AT19" s="120">
        <v>27.489000000000001</v>
      </c>
      <c r="AU19" s="120">
        <v>9.3179999999999996</v>
      </c>
      <c r="AV19" s="121">
        <v>23.436</v>
      </c>
      <c r="AW19" s="124">
        <v>7.8310000000000004</v>
      </c>
    </row>
    <row r="20" spans="1:49" x14ac:dyDescent="0.3">
      <c r="A20" s="126" t="s">
        <v>757</v>
      </c>
      <c r="B20" s="119">
        <v>12</v>
      </c>
      <c r="C20" s="120">
        <v>38</v>
      </c>
      <c r="D20" s="120">
        <v>54.1</v>
      </c>
      <c r="E20" s="120">
        <v>34.532179999999997</v>
      </c>
      <c r="F20" s="120">
        <v>36.6</v>
      </c>
      <c r="G20" s="121">
        <v>70</v>
      </c>
      <c r="H20" s="119">
        <v>22.7</v>
      </c>
      <c r="I20" s="121">
        <v>100</v>
      </c>
      <c r="J20" s="119">
        <v>0</v>
      </c>
      <c r="K20" s="120">
        <v>0</v>
      </c>
      <c r="L20" s="121">
        <v>23.76</v>
      </c>
      <c r="M20" s="122" t="s">
        <v>1471</v>
      </c>
      <c r="N20" s="123" t="s">
        <v>1471</v>
      </c>
      <c r="O20" s="124">
        <v>3.4809999999999999</v>
      </c>
      <c r="P20" s="119">
        <v>60.64</v>
      </c>
      <c r="Q20" s="120">
        <v>109.23</v>
      </c>
      <c r="R20" s="120">
        <v>192.03</v>
      </c>
      <c r="S20" s="121">
        <v>124.03</v>
      </c>
      <c r="T20" s="124">
        <v>137.65100000000001</v>
      </c>
      <c r="U20" s="124">
        <v>5.19</v>
      </c>
      <c r="V20" s="119">
        <v>20</v>
      </c>
      <c r="W20" s="120">
        <v>7.7789999999999999</v>
      </c>
      <c r="X20" s="120">
        <v>0.4</v>
      </c>
      <c r="Y20" s="125" t="s">
        <v>1471</v>
      </c>
      <c r="Z20" s="123" t="s">
        <v>1471</v>
      </c>
      <c r="AA20" s="119">
        <v>64.89</v>
      </c>
      <c r="AB20" s="121">
        <v>255.976</v>
      </c>
      <c r="AC20" s="119">
        <v>94.34</v>
      </c>
      <c r="AD20" s="120">
        <v>69.537999999999997</v>
      </c>
      <c r="AE20" s="120">
        <v>141.36000000000001</v>
      </c>
      <c r="AF20" s="121">
        <v>0</v>
      </c>
      <c r="AG20" s="119">
        <v>11.828519999999999</v>
      </c>
      <c r="AH20" s="120">
        <v>6.7</v>
      </c>
      <c r="AI20" s="120">
        <v>9.3602600000000002</v>
      </c>
      <c r="AJ20" s="120">
        <v>17.216670000000001</v>
      </c>
      <c r="AK20" s="121">
        <v>14.3</v>
      </c>
      <c r="AL20" s="119">
        <v>40.909999999999997</v>
      </c>
      <c r="AM20" s="121">
        <v>41.19</v>
      </c>
      <c r="AN20" s="119">
        <v>42.185000000000002</v>
      </c>
      <c r="AO20" s="125" t="s">
        <v>1471</v>
      </c>
      <c r="AP20" s="125" t="s">
        <v>1471</v>
      </c>
      <c r="AQ20" s="125" t="s">
        <v>1471</v>
      </c>
      <c r="AR20" s="120">
        <v>7.6113900000000001</v>
      </c>
      <c r="AS20" s="120">
        <v>6.7561799999999996</v>
      </c>
      <c r="AT20" s="120">
        <v>27.489000000000001</v>
      </c>
      <c r="AU20" s="120">
        <v>9.1950000000000003</v>
      </c>
      <c r="AV20" s="121">
        <v>23.436</v>
      </c>
      <c r="AW20" s="124">
        <v>8.327</v>
      </c>
    </row>
    <row r="21" spans="1:49" x14ac:dyDescent="0.3">
      <c r="A21" s="126" t="s">
        <v>758</v>
      </c>
      <c r="B21" s="119">
        <v>12</v>
      </c>
      <c r="C21" s="120">
        <v>38</v>
      </c>
      <c r="D21" s="120">
        <v>54.1</v>
      </c>
      <c r="E21" s="120">
        <v>34.532179999999997</v>
      </c>
      <c r="F21" s="120">
        <v>36.6</v>
      </c>
      <c r="G21" s="121">
        <v>70</v>
      </c>
      <c r="H21" s="119">
        <v>22.7</v>
      </c>
      <c r="I21" s="121">
        <v>100</v>
      </c>
      <c r="J21" s="119">
        <v>0</v>
      </c>
      <c r="K21" s="120">
        <v>0</v>
      </c>
      <c r="L21" s="121">
        <v>23.76</v>
      </c>
      <c r="M21" s="122" t="s">
        <v>1471</v>
      </c>
      <c r="N21" s="123" t="s">
        <v>1471</v>
      </c>
      <c r="O21" s="124">
        <v>3.4809999999999999</v>
      </c>
      <c r="P21" s="119">
        <v>60.64</v>
      </c>
      <c r="Q21" s="120">
        <v>109.23</v>
      </c>
      <c r="R21" s="120">
        <v>192.03</v>
      </c>
      <c r="S21" s="121">
        <v>124.03</v>
      </c>
      <c r="T21" s="124">
        <v>137.65100000000001</v>
      </c>
      <c r="U21" s="124">
        <v>5.19</v>
      </c>
      <c r="V21" s="119">
        <v>20</v>
      </c>
      <c r="W21" s="120">
        <v>7.7789999999999999</v>
      </c>
      <c r="X21" s="120">
        <v>0.4</v>
      </c>
      <c r="Y21" s="125" t="s">
        <v>1471</v>
      </c>
      <c r="Z21" s="123" t="s">
        <v>1471</v>
      </c>
      <c r="AA21" s="119">
        <v>64.89</v>
      </c>
      <c r="AB21" s="121">
        <v>255.976</v>
      </c>
      <c r="AC21" s="119">
        <v>94.34</v>
      </c>
      <c r="AD21" s="120">
        <v>69.537999999999997</v>
      </c>
      <c r="AE21" s="120">
        <v>141.36000000000001</v>
      </c>
      <c r="AF21" s="121">
        <v>0</v>
      </c>
      <c r="AG21" s="119">
        <v>11.828519999999999</v>
      </c>
      <c r="AH21" s="120">
        <v>6.7</v>
      </c>
      <c r="AI21" s="120">
        <v>9.3602600000000002</v>
      </c>
      <c r="AJ21" s="120">
        <v>17.216670000000001</v>
      </c>
      <c r="AK21" s="121">
        <v>14.3</v>
      </c>
      <c r="AL21" s="119">
        <v>40.909999999999997</v>
      </c>
      <c r="AM21" s="121">
        <v>41.19</v>
      </c>
      <c r="AN21" s="119">
        <v>42.185000000000002</v>
      </c>
      <c r="AO21" s="125" t="s">
        <v>1471</v>
      </c>
      <c r="AP21" s="125" t="s">
        <v>1471</v>
      </c>
      <c r="AQ21" s="125" t="s">
        <v>1471</v>
      </c>
      <c r="AR21" s="120">
        <v>7.6113900000000001</v>
      </c>
      <c r="AS21" s="120">
        <v>6.7561799999999996</v>
      </c>
      <c r="AT21" s="120">
        <v>27.489000000000001</v>
      </c>
      <c r="AU21" s="120">
        <v>9.1950000000000003</v>
      </c>
      <c r="AV21" s="121">
        <v>23.436</v>
      </c>
      <c r="AW21" s="124">
        <v>8.327</v>
      </c>
    </row>
    <row r="22" spans="1:49" x14ac:dyDescent="0.3">
      <c r="A22" s="126" t="s">
        <v>759</v>
      </c>
      <c r="B22" s="119">
        <v>12</v>
      </c>
      <c r="C22" s="120">
        <v>38</v>
      </c>
      <c r="D22" s="120">
        <v>54.2</v>
      </c>
      <c r="E22" s="120">
        <v>34.629939999999998</v>
      </c>
      <c r="F22" s="120">
        <v>36.1</v>
      </c>
      <c r="G22" s="121">
        <v>70</v>
      </c>
      <c r="H22" s="119">
        <v>22.7</v>
      </c>
      <c r="I22" s="121">
        <v>100</v>
      </c>
      <c r="J22" s="119">
        <v>0</v>
      </c>
      <c r="K22" s="120">
        <v>0</v>
      </c>
      <c r="L22" s="121">
        <v>23.84</v>
      </c>
      <c r="M22" s="122" t="s">
        <v>1471</v>
      </c>
      <c r="N22" s="123" t="s">
        <v>1471</v>
      </c>
      <c r="O22" s="124">
        <v>3.4809999999999999</v>
      </c>
      <c r="P22" s="119">
        <v>52.48</v>
      </c>
      <c r="Q22" s="120">
        <v>111.18</v>
      </c>
      <c r="R22" s="120">
        <v>188.04</v>
      </c>
      <c r="S22" s="121">
        <v>147.03</v>
      </c>
      <c r="T22" s="124">
        <v>138.541</v>
      </c>
      <c r="U22" s="124">
        <v>5.18</v>
      </c>
      <c r="V22" s="119">
        <v>19.54</v>
      </c>
      <c r="W22" s="120">
        <v>7.5860000000000003</v>
      </c>
      <c r="X22" s="120">
        <v>0.39</v>
      </c>
      <c r="Y22" s="125" t="s">
        <v>1471</v>
      </c>
      <c r="Z22" s="123" t="s">
        <v>1471</v>
      </c>
      <c r="AA22" s="119">
        <v>73.349999999999994</v>
      </c>
      <c r="AB22" s="121">
        <v>264.96699999999998</v>
      </c>
      <c r="AC22" s="119">
        <v>97.009</v>
      </c>
      <c r="AD22" s="120">
        <v>68.460999999999999</v>
      </c>
      <c r="AE22" s="120">
        <v>135.90700000000001</v>
      </c>
      <c r="AF22" s="121">
        <v>0</v>
      </c>
      <c r="AG22" s="119">
        <v>11.828519999999999</v>
      </c>
      <c r="AH22" s="120">
        <v>7</v>
      </c>
      <c r="AI22" s="120">
        <v>9.3060200000000002</v>
      </c>
      <c r="AJ22" s="120">
        <v>17.216670000000001</v>
      </c>
      <c r="AK22" s="121">
        <v>14.3</v>
      </c>
      <c r="AL22" s="119">
        <v>41.02</v>
      </c>
      <c r="AM22" s="121">
        <v>41.31</v>
      </c>
      <c r="AN22" s="119">
        <v>41.581000000000003</v>
      </c>
      <c r="AO22" s="125" t="s">
        <v>1471</v>
      </c>
      <c r="AP22" s="125" t="s">
        <v>1471</v>
      </c>
      <c r="AQ22" s="125" t="s">
        <v>1471</v>
      </c>
      <c r="AR22" s="120">
        <v>7.6532999999999998</v>
      </c>
      <c r="AS22" s="120">
        <v>6.7561799999999996</v>
      </c>
      <c r="AT22" s="120">
        <v>27.489000000000001</v>
      </c>
      <c r="AU22" s="120">
        <v>9.3970000000000002</v>
      </c>
      <c r="AV22" s="121">
        <v>23.638000000000002</v>
      </c>
      <c r="AW22" s="124">
        <v>8.3870000000000005</v>
      </c>
    </row>
    <row r="23" spans="1:49" x14ac:dyDescent="0.3">
      <c r="A23" s="126" t="s">
        <v>760</v>
      </c>
      <c r="B23" s="119">
        <v>12</v>
      </c>
      <c r="C23" s="120">
        <v>38</v>
      </c>
      <c r="D23" s="120">
        <v>54.2</v>
      </c>
      <c r="E23" s="120">
        <v>34.629939999999998</v>
      </c>
      <c r="F23" s="120">
        <v>36.1</v>
      </c>
      <c r="G23" s="121">
        <v>70</v>
      </c>
      <c r="H23" s="119">
        <v>22.7</v>
      </c>
      <c r="I23" s="121">
        <v>100</v>
      </c>
      <c r="J23" s="119">
        <v>0</v>
      </c>
      <c r="K23" s="120">
        <v>0</v>
      </c>
      <c r="L23" s="121">
        <v>23.84</v>
      </c>
      <c r="M23" s="122" t="s">
        <v>1471</v>
      </c>
      <c r="N23" s="123" t="s">
        <v>1471</v>
      </c>
      <c r="O23" s="124">
        <v>3.4809999999999999</v>
      </c>
      <c r="P23" s="119">
        <v>52.48</v>
      </c>
      <c r="Q23" s="120">
        <v>111.18</v>
      </c>
      <c r="R23" s="120">
        <v>188.04</v>
      </c>
      <c r="S23" s="121">
        <v>147.03</v>
      </c>
      <c r="T23" s="124">
        <v>138.541</v>
      </c>
      <c r="U23" s="124">
        <v>5.18</v>
      </c>
      <c r="V23" s="119">
        <v>19.54</v>
      </c>
      <c r="W23" s="120">
        <v>7.5860000000000003</v>
      </c>
      <c r="X23" s="120">
        <v>0.39</v>
      </c>
      <c r="Y23" s="125" t="s">
        <v>1471</v>
      </c>
      <c r="Z23" s="123" t="s">
        <v>1471</v>
      </c>
      <c r="AA23" s="119">
        <v>73.349999999999994</v>
      </c>
      <c r="AB23" s="121">
        <v>264.96699999999998</v>
      </c>
      <c r="AC23" s="119">
        <v>97.009</v>
      </c>
      <c r="AD23" s="120">
        <v>68.460999999999999</v>
      </c>
      <c r="AE23" s="120">
        <v>135.90700000000001</v>
      </c>
      <c r="AF23" s="121">
        <v>0</v>
      </c>
      <c r="AG23" s="119">
        <v>11.828519999999999</v>
      </c>
      <c r="AH23" s="120">
        <v>7</v>
      </c>
      <c r="AI23" s="120">
        <v>9.3060200000000002</v>
      </c>
      <c r="AJ23" s="120">
        <v>17.216670000000001</v>
      </c>
      <c r="AK23" s="121">
        <v>14.3</v>
      </c>
      <c r="AL23" s="119">
        <v>41.02</v>
      </c>
      <c r="AM23" s="121">
        <v>41.31</v>
      </c>
      <c r="AN23" s="119">
        <v>41.581000000000003</v>
      </c>
      <c r="AO23" s="125" t="s">
        <v>1471</v>
      </c>
      <c r="AP23" s="125" t="s">
        <v>1471</v>
      </c>
      <c r="AQ23" s="125" t="s">
        <v>1471</v>
      </c>
      <c r="AR23" s="120">
        <v>7.6532999999999998</v>
      </c>
      <c r="AS23" s="120">
        <v>6.7561799999999996</v>
      </c>
      <c r="AT23" s="120">
        <v>27.489000000000001</v>
      </c>
      <c r="AU23" s="120">
        <v>9.3970000000000002</v>
      </c>
      <c r="AV23" s="121">
        <v>23.638000000000002</v>
      </c>
      <c r="AW23" s="124">
        <v>8.3870000000000005</v>
      </c>
    </row>
    <row r="24" spans="1:49" x14ac:dyDescent="0.3">
      <c r="A24" s="126" t="s">
        <v>761</v>
      </c>
      <c r="B24" s="119">
        <v>12</v>
      </c>
      <c r="C24" s="120">
        <v>38</v>
      </c>
      <c r="D24" s="120">
        <v>54.2</v>
      </c>
      <c r="E24" s="120">
        <v>34.52702</v>
      </c>
      <c r="F24" s="120">
        <v>37.1</v>
      </c>
      <c r="G24" s="121">
        <v>70</v>
      </c>
      <c r="H24" s="119">
        <v>21.6</v>
      </c>
      <c r="I24" s="121">
        <v>100</v>
      </c>
      <c r="J24" s="119">
        <v>0</v>
      </c>
      <c r="K24" s="120">
        <v>0</v>
      </c>
      <c r="L24" s="121">
        <v>23.802</v>
      </c>
      <c r="M24" s="119">
        <v>1.07</v>
      </c>
      <c r="N24" s="121">
        <v>125.95</v>
      </c>
      <c r="O24" s="124">
        <v>3.4809999999999999</v>
      </c>
      <c r="P24" s="119">
        <v>51.84</v>
      </c>
      <c r="Q24" s="120">
        <v>119.12</v>
      </c>
      <c r="R24" s="120">
        <v>184.1</v>
      </c>
      <c r="S24" s="121">
        <v>153.82</v>
      </c>
      <c r="T24" s="124">
        <v>139.55122</v>
      </c>
      <c r="U24" s="124">
        <v>5.23</v>
      </c>
      <c r="V24" s="119">
        <v>20</v>
      </c>
      <c r="W24" s="120">
        <v>8.4369999999999994</v>
      </c>
      <c r="X24" s="120">
        <v>0.39</v>
      </c>
      <c r="Y24" s="125" t="s">
        <v>1471</v>
      </c>
      <c r="Z24" s="123" t="s">
        <v>1471</v>
      </c>
      <c r="AA24" s="119">
        <v>89.39</v>
      </c>
      <c r="AB24" s="121">
        <v>297.12900000000002</v>
      </c>
      <c r="AC24" s="119">
        <v>95.259</v>
      </c>
      <c r="AD24" s="120">
        <v>69.137</v>
      </c>
      <c r="AE24" s="120">
        <v>132.08600000000001</v>
      </c>
      <c r="AF24" s="121">
        <v>0</v>
      </c>
      <c r="AG24" s="119">
        <v>11.828519999999999</v>
      </c>
      <c r="AH24" s="120">
        <v>7.5</v>
      </c>
      <c r="AI24" s="120">
        <v>9.3815100000000005</v>
      </c>
      <c r="AJ24" s="120">
        <v>17.216670000000001</v>
      </c>
      <c r="AK24" s="121">
        <v>15</v>
      </c>
      <c r="AL24" s="119">
        <v>40.4</v>
      </c>
      <c r="AM24" s="121">
        <v>40.69</v>
      </c>
      <c r="AN24" s="119">
        <v>41.581000000000003</v>
      </c>
      <c r="AO24" s="125" t="s">
        <v>1471</v>
      </c>
      <c r="AP24" s="125" t="s">
        <v>1471</v>
      </c>
      <c r="AQ24" s="125" t="s">
        <v>1471</v>
      </c>
      <c r="AR24" s="120">
        <v>7.6667899999999998</v>
      </c>
      <c r="AS24" s="120">
        <v>6.7561799999999996</v>
      </c>
      <c r="AT24" s="120">
        <v>27.489000000000001</v>
      </c>
      <c r="AU24" s="120">
        <v>9.4619999999999997</v>
      </c>
      <c r="AV24" s="121">
        <v>23.492999999999999</v>
      </c>
      <c r="AW24" s="124">
        <v>8.41</v>
      </c>
    </row>
    <row r="25" spans="1:49" x14ac:dyDescent="0.3">
      <c r="A25" s="126" t="s">
        <v>762</v>
      </c>
      <c r="B25" s="119">
        <v>12</v>
      </c>
      <c r="C25" s="120">
        <v>38</v>
      </c>
      <c r="D25" s="120">
        <v>54.2</v>
      </c>
      <c r="E25" s="120">
        <v>34.52702</v>
      </c>
      <c r="F25" s="120">
        <v>37.1</v>
      </c>
      <c r="G25" s="121">
        <v>70</v>
      </c>
      <c r="H25" s="119">
        <v>21.6</v>
      </c>
      <c r="I25" s="121">
        <v>100</v>
      </c>
      <c r="J25" s="119">
        <v>0</v>
      </c>
      <c r="K25" s="120">
        <v>0</v>
      </c>
      <c r="L25" s="121">
        <v>23.802</v>
      </c>
      <c r="M25" s="119">
        <v>1.07</v>
      </c>
      <c r="N25" s="121">
        <v>125.95</v>
      </c>
      <c r="O25" s="124">
        <v>3.4809999999999999</v>
      </c>
      <c r="P25" s="119">
        <v>51.84</v>
      </c>
      <c r="Q25" s="120">
        <v>119.12</v>
      </c>
      <c r="R25" s="120">
        <v>184.1</v>
      </c>
      <c r="S25" s="121">
        <v>153.82</v>
      </c>
      <c r="T25" s="124">
        <v>139.55122</v>
      </c>
      <c r="U25" s="124">
        <v>5.23</v>
      </c>
      <c r="V25" s="119">
        <v>20</v>
      </c>
      <c r="W25" s="120">
        <v>8.4369999999999994</v>
      </c>
      <c r="X25" s="120">
        <v>0.39</v>
      </c>
      <c r="Y25" s="125" t="s">
        <v>1471</v>
      </c>
      <c r="Z25" s="123" t="s">
        <v>1471</v>
      </c>
      <c r="AA25" s="119">
        <v>89.39</v>
      </c>
      <c r="AB25" s="121">
        <v>297.12900000000002</v>
      </c>
      <c r="AC25" s="119">
        <v>95.259</v>
      </c>
      <c r="AD25" s="120">
        <v>69.137</v>
      </c>
      <c r="AE25" s="120">
        <v>132.08600000000001</v>
      </c>
      <c r="AF25" s="121">
        <v>0</v>
      </c>
      <c r="AG25" s="119">
        <v>11.828519999999999</v>
      </c>
      <c r="AH25" s="120">
        <v>7.5</v>
      </c>
      <c r="AI25" s="120">
        <v>9.3815100000000005</v>
      </c>
      <c r="AJ25" s="120">
        <v>17.216670000000001</v>
      </c>
      <c r="AK25" s="121">
        <v>15</v>
      </c>
      <c r="AL25" s="119">
        <v>40.4</v>
      </c>
      <c r="AM25" s="121">
        <v>40.69</v>
      </c>
      <c r="AN25" s="119">
        <v>41.581000000000003</v>
      </c>
      <c r="AO25" s="125" t="s">
        <v>1471</v>
      </c>
      <c r="AP25" s="125" t="s">
        <v>1471</v>
      </c>
      <c r="AQ25" s="125" t="s">
        <v>1471</v>
      </c>
      <c r="AR25" s="120">
        <v>7.6667899999999998</v>
      </c>
      <c r="AS25" s="120">
        <v>6.7561799999999996</v>
      </c>
      <c r="AT25" s="120">
        <v>27.489000000000001</v>
      </c>
      <c r="AU25" s="120">
        <v>9.4619999999999997</v>
      </c>
      <c r="AV25" s="121">
        <v>23.492999999999999</v>
      </c>
      <c r="AW25" s="124">
        <v>8.41</v>
      </c>
    </row>
    <row r="26" spans="1:49" x14ac:dyDescent="0.3">
      <c r="A26" s="126" t="s">
        <v>763</v>
      </c>
      <c r="B26" s="119">
        <v>12</v>
      </c>
      <c r="C26" s="120">
        <v>38</v>
      </c>
      <c r="D26" s="120">
        <v>54.2</v>
      </c>
      <c r="E26" s="120">
        <v>35.139980000000001</v>
      </c>
      <c r="F26" s="120">
        <v>34.799999999999997</v>
      </c>
      <c r="G26" s="121">
        <v>70</v>
      </c>
      <c r="H26" s="119">
        <v>21.6</v>
      </c>
      <c r="I26" s="121">
        <v>100</v>
      </c>
      <c r="J26" s="119">
        <v>0</v>
      </c>
      <c r="K26" s="120">
        <v>0</v>
      </c>
      <c r="L26" s="121">
        <v>23.863</v>
      </c>
      <c r="M26" s="122" t="s">
        <v>1471</v>
      </c>
      <c r="N26" s="123" t="s">
        <v>1471</v>
      </c>
      <c r="O26" s="124">
        <v>3.4809999999999999</v>
      </c>
      <c r="P26" s="119">
        <v>51.84</v>
      </c>
      <c r="Q26" s="120">
        <v>121.14</v>
      </c>
      <c r="R26" s="120">
        <v>180.21</v>
      </c>
      <c r="S26" s="121">
        <v>154.78</v>
      </c>
      <c r="T26" s="124">
        <v>141.68700000000001</v>
      </c>
      <c r="U26" s="124">
        <v>5.3</v>
      </c>
      <c r="V26" s="119">
        <v>20</v>
      </c>
      <c r="W26" s="120">
        <v>8.2059999999999995</v>
      </c>
      <c r="X26" s="120">
        <v>0.4</v>
      </c>
      <c r="Y26" s="125" t="s">
        <v>1471</v>
      </c>
      <c r="Z26" s="123" t="s">
        <v>1471</v>
      </c>
      <c r="AA26" s="119">
        <v>94.46</v>
      </c>
      <c r="AB26" s="121">
        <v>302.19299999999998</v>
      </c>
      <c r="AC26" s="119">
        <v>96.614000000000004</v>
      </c>
      <c r="AD26" s="120">
        <v>68.899000000000001</v>
      </c>
      <c r="AE26" s="120">
        <v>128.99700000000001</v>
      </c>
      <c r="AF26" s="121">
        <v>0</v>
      </c>
      <c r="AG26" s="119">
        <v>11.828519999999999</v>
      </c>
      <c r="AH26" s="120">
        <v>9.5</v>
      </c>
      <c r="AI26" s="120">
        <v>9.3731500000000008</v>
      </c>
      <c r="AJ26" s="120">
        <v>17.216670000000001</v>
      </c>
      <c r="AK26" s="121">
        <v>15</v>
      </c>
      <c r="AL26" s="119">
        <v>40.729999999999997</v>
      </c>
      <c r="AM26" s="121">
        <v>41.02</v>
      </c>
      <c r="AN26" s="119">
        <v>41.581000000000003</v>
      </c>
      <c r="AO26" s="125" t="s">
        <v>1471</v>
      </c>
      <c r="AP26" s="125" t="s">
        <v>1471</v>
      </c>
      <c r="AQ26" s="125" t="s">
        <v>1471</v>
      </c>
      <c r="AR26" s="120">
        <v>7.6682399999999999</v>
      </c>
      <c r="AS26" s="120">
        <v>6.7561799999999996</v>
      </c>
      <c r="AT26" s="120">
        <v>27.489000000000001</v>
      </c>
      <c r="AU26" s="120">
        <v>9.4689999999999994</v>
      </c>
      <c r="AV26" s="121">
        <v>23.643000000000001</v>
      </c>
      <c r="AW26" s="124">
        <v>8.3680000000000003</v>
      </c>
    </row>
    <row r="27" spans="1:49" x14ac:dyDescent="0.3">
      <c r="A27" s="126" t="s">
        <v>764</v>
      </c>
      <c r="B27" s="119">
        <v>12</v>
      </c>
      <c r="C27" s="120">
        <v>38</v>
      </c>
      <c r="D27" s="120">
        <v>54.2</v>
      </c>
      <c r="E27" s="120">
        <v>35.139980000000001</v>
      </c>
      <c r="F27" s="120">
        <v>34.799999999999997</v>
      </c>
      <c r="G27" s="121">
        <v>70</v>
      </c>
      <c r="H27" s="119">
        <v>21.6</v>
      </c>
      <c r="I27" s="121">
        <v>100</v>
      </c>
      <c r="J27" s="119">
        <v>0</v>
      </c>
      <c r="K27" s="120">
        <v>0</v>
      </c>
      <c r="L27" s="121">
        <v>23.863</v>
      </c>
      <c r="M27" s="122" t="s">
        <v>1471</v>
      </c>
      <c r="N27" s="123" t="s">
        <v>1471</v>
      </c>
      <c r="O27" s="124">
        <v>3.4809999999999999</v>
      </c>
      <c r="P27" s="119">
        <v>51.84</v>
      </c>
      <c r="Q27" s="120">
        <v>121.14</v>
      </c>
      <c r="R27" s="120">
        <v>180.21</v>
      </c>
      <c r="S27" s="121">
        <v>154.78</v>
      </c>
      <c r="T27" s="124">
        <v>141.68700000000001</v>
      </c>
      <c r="U27" s="124">
        <v>5.3</v>
      </c>
      <c r="V27" s="119">
        <v>20</v>
      </c>
      <c r="W27" s="120">
        <v>8.2059999999999995</v>
      </c>
      <c r="X27" s="120">
        <v>0.4</v>
      </c>
      <c r="Y27" s="125" t="s">
        <v>1471</v>
      </c>
      <c r="Z27" s="123" t="s">
        <v>1471</v>
      </c>
      <c r="AA27" s="119">
        <v>94.46</v>
      </c>
      <c r="AB27" s="121">
        <v>302.19299999999998</v>
      </c>
      <c r="AC27" s="119">
        <v>96.614000000000004</v>
      </c>
      <c r="AD27" s="120">
        <v>68.899000000000001</v>
      </c>
      <c r="AE27" s="120">
        <v>128.99700000000001</v>
      </c>
      <c r="AF27" s="121">
        <v>0</v>
      </c>
      <c r="AG27" s="119">
        <v>11.828519999999999</v>
      </c>
      <c r="AH27" s="120">
        <v>9.5</v>
      </c>
      <c r="AI27" s="120">
        <v>9.3731500000000008</v>
      </c>
      <c r="AJ27" s="120">
        <v>17.216670000000001</v>
      </c>
      <c r="AK27" s="121">
        <v>15</v>
      </c>
      <c r="AL27" s="119">
        <v>40.729999999999997</v>
      </c>
      <c r="AM27" s="121">
        <v>41.02</v>
      </c>
      <c r="AN27" s="119">
        <v>41.581000000000003</v>
      </c>
      <c r="AO27" s="125" t="s">
        <v>1471</v>
      </c>
      <c r="AP27" s="125" t="s">
        <v>1471</v>
      </c>
      <c r="AQ27" s="125" t="s">
        <v>1471</v>
      </c>
      <c r="AR27" s="120">
        <v>7.6682399999999999</v>
      </c>
      <c r="AS27" s="120">
        <v>6.7561799999999996</v>
      </c>
      <c r="AT27" s="120">
        <v>27.489000000000001</v>
      </c>
      <c r="AU27" s="120">
        <v>9.4689999999999994</v>
      </c>
      <c r="AV27" s="121">
        <v>23.643000000000001</v>
      </c>
      <c r="AW27" s="124">
        <v>8.3680000000000003</v>
      </c>
    </row>
    <row r="28" spans="1:49" x14ac:dyDescent="0.3">
      <c r="A28" s="126" t="s">
        <v>765</v>
      </c>
      <c r="B28" s="119">
        <v>12</v>
      </c>
      <c r="C28" s="120">
        <v>38</v>
      </c>
      <c r="D28" s="120">
        <v>54.2</v>
      </c>
      <c r="E28" s="120">
        <v>34.372079999999997</v>
      </c>
      <c r="F28" s="120">
        <v>39</v>
      </c>
      <c r="G28" s="121">
        <v>70</v>
      </c>
      <c r="H28" s="119">
        <v>21.6</v>
      </c>
      <c r="I28" s="121">
        <v>98</v>
      </c>
      <c r="J28" s="119">
        <v>0</v>
      </c>
      <c r="K28" s="120">
        <v>0</v>
      </c>
      <c r="L28" s="121">
        <v>23.776</v>
      </c>
      <c r="M28" s="122" t="s">
        <v>1471</v>
      </c>
      <c r="N28" s="123" t="s">
        <v>1471</v>
      </c>
      <c r="O28" s="124">
        <v>3.4809999999999999</v>
      </c>
      <c r="P28" s="119">
        <v>51.84</v>
      </c>
      <c r="Q28" s="120">
        <v>122.16</v>
      </c>
      <c r="R28" s="120">
        <v>177.64</v>
      </c>
      <c r="S28" s="121">
        <v>154.63999999999999</v>
      </c>
      <c r="T28" s="124">
        <v>144.68700000000001</v>
      </c>
      <c r="U28" s="124">
        <v>5.44</v>
      </c>
      <c r="V28" s="119">
        <v>20</v>
      </c>
      <c r="W28" s="120">
        <v>8.6989999999999998</v>
      </c>
      <c r="X28" s="120">
        <v>0.4</v>
      </c>
      <c r="Y28" s="125" t="s">
        <v>1471</v>
      </c>
      <c r="Z28" s="123" t="s">
        <v>1471</v>
      </c>
      <c r="AA28" s="119">
        <v>82.53</v>
      </c>
      <c r="AB28" s="121">
        <v>290.262</v>
      </c>
      <c r="AC28" s="119">
        <v>96.614000000000004</v>
      </c>
      <c r="AD28" s="120">
        <v>69.16</v>
      </c>
      <c r="AE28" s="120">
        <v>125.61</v>
      </c>
      <c r="AF28" s="121">
        <v>0</v>
      </c>
      <c r="AG28" s="119">
        <v>11.828519999999999</v>
      </c>
      <c r="AH28" s="120">
        <v>9.6</v>
      </c>
      <c r="AI28" s="120">
        <v>9.4032199999999992</v>
      </c>
      <c r="AJ28" s="120">
        <v>17.216670000000001</v>
      </c>
      <c r="AK28" s="121">
        <v>15</v>
      </c>
      <c r="AL28" s="119">
        <v>40.71</v>
      </c>
      <c r="AM28" s="121">
        <v>41</v>
      </c>
      <c r="AN28" s="119">
        <v>40.972999999999999</v>
      </c>
      <c r="AO28" s="125" t="s">
        <v>1471</v>
      </c>
      <c r="AP28" s="125" t="s">
        <v>1471</v>
      </c>
      <c r="AQ28" s="125" t="s">
        <v>1471</v>
      </c>
      <c r="AR28" s="120">
        <v>7.6572500000000003</v>
      </c>
      <c r="AS28" s="120">
        <v>6.7561799999999996</v>
      </c>
      <c r="AT28" s="120">
        <v>27.489000000000001</v>
      </c>
      <c r="AU28" s="120">
        <v>9.4160000000000004</v>
      </c>
      <c r="AV28" s="121">
        <v>23.7</v>
      </c>
      <c r="AW28" s="124">
        <v>8.3320000000000007</v>
      </c>
    </row>
    <row r="29" spans="1:49" x14ac:dyDescent="0.3">
      <c r="A29" s="126" t="s">
        <v>766</v>
      </c>
      <c r="B29" s="119">
        <v>12</v>
      </c>
      <c r="C29" s="120">
        <v>38</v>
      </c>
      <c r="D29" s="120">
        <v>54.2</v>
      </c>
      <c r="E29" s="120">
        <v>34.372079999999997</v>
      </c>
      <c r="F29" s="120">
        <v>39</v>
      </c>
      <c r="G29" s="121">
        <v>70</v>
      </c>
      <c r="H29" s="119">
        <v>21.6</v>
      </c>
      <c r="I29" s="121">
        <v>98</v>
      </c>
      <c r="J29" s="119">
        <v>0</v>
      </c>
      <c r="K29" s="120">
        <v>0</v>
      </c>
      <c r="L29" s="121">
        <v>23.776</v>
      </c>
      <c r="M29" s="122" t="s">
        <v>1471</v>
      </c>
      <c r="N29" s="123" t="s">
        <v>1471</v>
      </c>
      <c r="O29" s="124">
        <v>3.4809999999999999</v>
      </c>
      <c r="P29" s="119">
        <v>51.84</v>
      </c>
      <c r="Q29" s="120">
        <v>122.16</v>
      </c>
      <c r="R29" s="120">
        <v>177.64</v>
      </c>
      <c r="S29" s="121">
        <v>154.63999999999999</v>
      </c>
      <c r="T29" s="124">
        <v>144.68700000000001</v>
      </c>
      <c r="U29" s="124">
        <v>5.44</v>
      </c>
      <c r="V29" s="119">
        <v>20</v>
      </c>
      <c r="W29" s="120">
        <v>8.6989999999999998</v>
      </c>
      <c r="X29" s="120">
        <v>0.4</v>
      </c>
      <c r="Y29" s="125" t="s">
        <v>1471</v>
      </c>
      <c r="Z29" s="123" t="s">
        <v>1471</v>
      </c>
      <c r="AA29" s="119">
        <v>82.53</v>
      </c>
      <c r="AB29" s="121">
        <v>290.262</v>
      </c>
      <c r="AC29" s="119">
        <v>96.614000000000004</v>
      </c>
      <c r="AD29" s="120">
        <v>69.16</v>
      </c>
      <c r="AE29" s="120">
        <v>125.61</v>
      </c>
      <c r="AF29" s="121">
        <v>0</v>
      </c>
      <c r="AG29" s="119">
        <v>11.828519999999999</v>
      </c>
      <c r="AH29" s="120">
        <v>9.6</v>
      </c>
      <c r="AI29" s="120">
        <v>9.4032199999999992</v>
      </c>
      <c r="AJ29" s="120">
        <v>17.216670000000001</v>
      </c>
      <c r="AK29" s="121">
        <v>15</v>
      </c>
      <c r="AL29" s="119">
        <v>40.71</v>
      </c>
      <c r="AM29" s="121">
        <v>41</v>
      </c>
      <c r="AN29" s="119">
        <v>40.972999999999999</v>
      </c>
      <c r="AO29" s="125" t="s">
        <v>1471</v>
      </c>
      <c r="AP29" s="125" t="s">
        <v>1471</v>
      </c>
      <c r="AQ29" s="125" t="s">
        <v>1471</v>
      </c>
      <c r="AR29" s="120">
        <v>7.6572500000000003</v>
      </c>
      <c r="AS29" s="120">
        <v>6.7561799999999996</v>
      </c>
      <c r="AT29" s="120">
        <v>27.489000000000001</v>
      </c>
      <c r="AU29" s="120">
        <v>9.4160000000000004</v>
      </c>
      <c r="AV29" s="121">
        <v>23.7</v>
      </c>
      <c r="AW29" s="124">
        <v>8.3320000000000007</v>
      </c>
    </row>
    <row r="30" spans="1:49" x14ac:dyDescent="0.3">
      <c r="A30" s="126" t="s">
        <v>767</v>
      </c>
      <c r="B30" s="119">
        <v>11</v>
      </c>
      <c r="C30" s="120">
        <v>38</v>
      </c>
      <c r="D30" s="120">
        <v>54.2</v>
      </c>
      <c r="E30" s="120">
        <v>34.4238</v>
      </c>
      <c r="F30" s="120">
        <v>34.9</v>
      </c>
      <c r="G30" s="121">
        <v>70</v>
      </c>
      <c r="H30" s="119">
        <v>21.6</v>
      </c>
      <c r="I30" s="121">
        <v>98</v>
      </c>
      <c r="J30" s="119">
        <v>0</v>
      </c>
      <c r="K30" s="120">
        <v>0</v>
      </c>
      <c r="L30" s="121">
        <v>23.856999999999999</v>
      </c>
      <c r="M30" s="122" t="s">
        <v>1471</v>
      </c>
      <c r="N30" s="123" t="s">
        <v>1471</v>
      </c>
      <c r="O30" s="124">
        <v>3.4809999999999999</v>
      </c>
      <c r="P30" s="119">
        <v>51.84</v>
      </c>
      <c r="Q30" s="120">
        <v>122.16</v>
      </c>
      <c r="R30" s="120">
        <v>176.37</v>
      </c>
      <c r="S30" s="121">
        <v>154.15</v>
      </c>
      <c r="T30" s="124">
        <v>141.66999999999999</v>
      </c>
      <c r="U30" s="124">
        <v>5.49</v>
      </c>
      <c r="V30" s="119">
        <v>20</v>
      </c>
      <c r="W30" s="120">
        <v>8.2409999999999997</v>
      </c>
      <c r="X30" s="120">
        <v>0.4</v>
      </c>
      <c r="Y30" s="125" t="s">
        <v>1471</v>
      </c>
      <c r="Z30" s="123" t="s">
        <v>1471</v>
      </c>
      <c r="AA30" s="119">
        <v>81.680000000000007</v>
      </c>
      <c r="AB30" s="121">
        <v>289.41699999999997</v>
      </c>
      <c r="AC30" s="119">
        <v>96.614000000000004</v>
      </c>
      <c r="AD30" s="120">
        <v>68.754000000000005</v>
      </c>
      <c r="AE30" s="120">
        <v>122.967</v>
      </c>
      <c r="AF30" s="121">
        <v>0</v>
      </c>
      <c r="AG30" s="119">
        <v>11.828519999999999</v>
      </c>
      <c r="AH30" s="120">
        <v>9.6</v>
      </c>
      <c r="AI30" s="120">
        <v>9.6690900000000006</v>
      </c>
      <c r="AJ30" s="120">
        <v>17.216670000000001</v>
      </c>
      <c r="AK30" s="121">
        <v>15</v>
      </c>
      <c r="AL30" s="119">
        <v>40.71</v>
      </c>
      <c r="AM30" s="121">
        <v>41</v>
      </c>
      <c r="AN30" s="119">
        <v>40.972999999999999</v>
      </c>
      <c r="AO30" s="125" t="s">
        <v>1471</v>
      </c>
      <c r="AP30" s="125" t="s">
        <v>1471</v>
      </c>
      <c r="AQ30" s="125" t="s">
        <v>1471</v>
      </c>
      <c r="AR30" s="120">
        <v>7.6777899999999999</v>
      </c>
      <c r="AS30" s="120">
        <v>6.7561799999999996</v>
      </c>
      <c r="AT30" s="120">
        <v>27.489000000000001</v>
      </c>
      <c r="AU30" s="120">
        <v>9.5150000000000006</v>
      </c>
      <c r="AV30" s="121">
        <v>24.143000000000001</v>
      </c>
      <c r="AW30" s="124">
        <v>8.3740000000000006</v>
      </c>
    </row>
    <row r="31" spans="1:49" x14ac:dyDescent="0.3">
      <c r="A31" s="126" t="s">
        <v>768</v>
      </c>
      <c r="B31" s="119">
        <v>11</v>
      </c>
      <c r="C31" s="120">
        <v>38</v>
      </c>
      <c r="D31" s="120">
        <v>54.2</v>
      </c>
      <c r="E31" s="120">
        <v>34.4238</v>
      </c>
      <c r="F31" s="120">
        <v>34.9</v>
      </c>
      <c r="G31" s="121">
        <v>70</v>
      </c>
      <c r="H31" s="119">
        <v>21.6</v>
      </c>
      <c r="I31" s="121">
        <v>98</v>
      </c>
      <c r="J31" s="119">
        <v>0</v>
      </c>
      <c r="K31" s="120">
        <v>0</v>
      </c>
      <c r="L31" s="121">
        <v>23.856999999999999</v>
      </c>
      <c r="M31" s="122" t="s">
        <v>1471</v>
      </c>
      <c r="N31" s="123" t="s">
        <v>1471</v>
      </c>
      <c r="O31" s="124">
        <v>3.4809999999999999</v>
      </c>
      <c r="P31" s="119">
        <v>51.84</v>
      </c>
      <c r="Q31" s="120">
        <v>122.16</v>
      </c>
      <c r="R31" s="120">
        <v>176.37</v>
      </c>
      <c r="S31" s="121">
        <v>154.15</v>
      </c>
      <c r="T31" s="124">
        <v>141.66999999999999</v>
      </c>
      <c r="U31" s="124">
        <v>5.49</v>
      </c>
      <c r="V31" s="119">
        <v>20</v>
      </c>
      <c r="W31" s="120">
        <v>8.2409999999999997</v>
      </c>
      <c r="X31" s="120">
        <v>0.4</v>
      </c>
      <c r="Y31" s="125" t="s">
        <v>1471</v>
      </c>
      <c r="Z31" s="123" t="s">
        <v>1471</v>
      </c>
      <c r="AA31" s="119">
        <v>81.680000000000007</v>
      </c>
      <c r="AB31" s="121">
        <v>289.41699999999997</v>
      </c>
      <c r="AC31" s="119">
        <v>96.614000000000004</v>
      </c>
      <c r="AD31" s="120">
        <v>68.754000000000005</v>
      </c>
      <c r="AE31" s="120">
        <v>122.967</v>
      </c>
      <c r="AF31" s="121">
        <v>0</v>
      </c>
      <c r="AG31" s="119">
        <v>11.828519999999999</v>
      </c>
      <c r="AH31" s="120">
        <v>9.6</v>
      </c>
      <c r="AI31" s="120">
        <v>9.6690900000000006</v>
      </c>
      <c r="AJ31" s="120">
        <v>17.216670000000001</v>
      </c>
      <c r="AK31" s="121">
        <v>15</v>
      </c>
      <c r="AL31" s="119">
        <v>40.71</v>
      </c>
      <c r="AM31" s="121">
        <v>41</v>
      </c>
      <c r="AN31" s="119">
        <v>40.972999999999999</v>
      </c>
      <c r="AO31" s="125" t="s">
        <v>1471</v>
      </c>
      <c r="AP31" s="125" t="s">
        <v>1471</v>
      </c>
      <c r="AQ31" s="125" t="s">
        <v>1471</v>
      </c>
      <c r="AR31" s="120">
        <v>7.6777899999999999</v>
      </c>
      <c r="AS31" s="120">
        <v>6.7561799999999996</v>
      </c>
      <c r="AT31" s="120">
        <v>27.489000000000001</v>
      </c>
      <c r="AU31" s="120">
        <v>9.5150000000000006</v>
      </c>
      <c r="AV31" s="121">
        <v>24.143000000000001</v>
      </c>
      <c r="AW31" s="124">
        <v>8.3740000000000006</v>
      </c>
    </row>
    <row r="32" spans="1:49" x14ac:dyDescent="0.3">
      <c r="A32" s="126" t="s">
        <v>769</v>
      </c>
      <c r="B32" s="119">
        <v>11</v>
      </c>
      <c r="C32" s="120">
        <v>38</v>
      </c>
      <c r="D32" s="120">
        <v>54.2</v>
      </c>
      <c r="E32" s="120">
        <v>35.341929999999998</v>
      </c>
      <c r="F32" s="120">
        <v>30.4</v>
      </c>
      <c r="G32" s="121">
        <v>70</v>
      </c>
      <c r="H32" s="119">
        <v>21.1</v>
      </c>
      <c r="I32" s="121">
        <v>98</v>
      </c>
      <c r="J32" s="119">
        <v>0</v>
      </c>
      <c r="K32" s="120">
        <v>0</v>
      </c>
      <c r="L32" s="121">
        <v>23.864999999999998</v>
      </c>
      <c r="M32" s="122" t="s">
        <v>1471</v>
      </c>
      <c r="N32" s="123" t="s">
        <v>1471</v>
      </c>
      <c r="O32" s="124">
        <v>3.4809999999999999</v>
      </c>
      <c r="P32" s="119">
        <v>51.84</v>
      </c>
      <c r="Q32" s="120">
        <v>122.16</v>
      </c>
      <c r="R32" s="120">
        <v>181.5</v>
      </c>
      <c r="S32" s="121">
        <v>159.66</v>
      </c>
      <c r="T32" s="124">
        <v>141.67570000000001</v>
      </c>
      <c r="U32" s="124">
        <v>5.51</v>
      </c>
      <c r="V32" s="119">
        <v>20</v>
      </c>
      <c r="W32" s="120">
        <v>9.09</v>
      </c>
      <c r="X32" s="120">
        <v>0.4</v>
      </c>
      <c r="Y32" s="125" t="s">
        <v>1471</v>
      </c>
      <c r="Z32" s="123" t="s">
        <v>1471</v>
      </c>
      <c r="AA32" s="119">
        <v>92.69</v>
      </c>
      <c r="AB32" s="121">
        <v>300.42200000000003</v>
      </c>
      <c r="AC32" s="119">
        <v>95.259</v>
      </c>
      <c r="AD32" s="120">
        <v>68.638000000000005</v>
      </c>
      <c r="AE32" s="120">
        <v>123.1</v>
      </c>
      <c r="AF32" s="121">
        <v>0</v>
      </c>
      <c r="AG32" s="119">
        <v>11.828519999999999</v>
      </c>
      <c r="AH32" s="120">
        <v>11.4</v>
      </c>
      <c r="AI32" s="120">
        <v>9.76905</v>
      </c>
      <c r="AJ32" s="120">
        <v>17.216670000000001</v>
      </c>
      <c r="AK32" s="121">
        <v>15.6</v>
      </c>
      <c r="AL32" s="119">
        <v>40.71</v>
      </c>
      <c r="AM32" s="121">
        <v>41</v>
      </c>
      <c r="AN32" s="119">
        <v>40.972999999999999</v>
      </c>
      <c r="AO32" s="125" t="s">
        <v>1471</v>
      </c>
      <c r="AP32" s="125" t="s">
        <v>1471</v>
      </c>
      <c r="AQ32" s="125" t="s">
        <v>1471</v>
      </c>
      <c r="AR32" s="120">
        <v>7.6559999999999997</v>
      </c>
      <c r="AS32" s="120">
        <v>6.7561799999999996</v>
      </c>
      <c r="AT32" s="120">
        <v>27.489000000000001</v>
      </c>
      <c r="AU32" s="120">
        <v>9.41</v>
      </c>
      <c r="AV32" s="121">
        <v>24.265999999999998</v>
      </c>
      <c r="AW32" s="124">
        <v>8.2949999999999999</v>
      </c>
    </row>
    <row r="33" spans="1:49" x14ac:dyDescent="0.3">
      <c r="A33" s="126" t="s">
        <v>770</v>
      </c>
      <c r="B33" s="119">
        <v>11</v>
      </c>
      <c r="C33" s="120">
        <v>38</v>
      </c>
      <c r="D33" s="120">
        <v>54.2</v>
      </c>
      <c r="E33" s="120">
        <v>35.341929999999998</v>
      </c>
      <c r="F33" s="120">
        <v>30.4</v>
      </c>
      <c r="G33" s="121">
        <v>70</v>
      </c>
      <c r="H33" s="119">
        <v>21.1</v>
      </c>
      <c r="I33" s="121">
        <v>98</v>
      </c>
      <c r="J33" s="119">
        <v>0</v>
      </c>
      <c r="K33" s="120">
        <v>0</v>
      </c>
      <c r="L33" s="121">
        <v>23.864999999999998</v>
      </c>
      <c r="M33" s="122" t="s">
        <v>1471</v>
      </c>
      <c r="N33" s="123" t="s">
        <v>1471</v>
      </c>
      <c r="O33" s="124">
        <v>3.4809999999999999</v>
      </c>
      <c r="P33" s="119">
        <v>51.84</v>
      </c>
      <c r="Q33" s="120">
        <v>122.16</v>
      </c>
      <c r="R33" s="120">
        <v>181.5</v>
      </c>
      <c r="S33" s="121">
        <v>159.66</v>
      </c>
      <c r="T33" s="124">
        <v>141.67570000000001</v>
      </c>
      <c r="U33" s="124">
        <v>5.51</v>
      </c>
      <c r="V33" s="119">
        <v>20</v>
      </c>
      <c r="W33" s="120">
        <v>9.09</v>
      </c>
      <c r="X33" s="120">
        <v>0.4</v>
      </c>
      <c r="Y33" s="125" t="s">
        <v>1471</v>
      </c>
      <c r="Z33" s="123" t="s">
        <v>1471</v>
      </c>
      <c r="AA33" s="119">
        <v>92.69</v>
      </c>
      <c r="AB33" s="121">
        <v>300.42200000000003</v>
      </c>
      <c r="AC33" s="119">
        <v>95.259</v>
      </c>
      <c r="AD33" s="120">
        <v>68.638000000000005</v>
      </c>
      <c r="AE33" s="120">
        <v>123.1</v>
      </c>
      <c r="AF33" s="121">
        <v>0</v>
      </c>
      <c r="AG33" s="119">
        <v>11.828519999999999</v>
      </c>
      <c r="AH33" s="120">
        <v>11.4</v>
      </c>
      <c r="AI33" s="120">
        <v>9.76905</v>
      </c>
      <c r="AJ33" s="120">
        <v>17.216670000000001</v>
      </c>
      <c r="AK33" s="121">
        <v>15.6</v>
      </c>
      <c r="AL33" s="119">
        <v>40.71</v>
      </c>
      <c r="AM33" s="121">
        <v>41</v>
      </c>
      <c r="AN33" s="119">
        <v>40.972999999999999</v>
      </c>
      <c r="AO33" s="125" t="s">
        <v>1471</v>
      </c>
      <c r="AP33" s="125" t="s">
        <v>1471</v>
      </c>
      <c r="AQ33" s="125" t="s">
        <v>1471</v>
      </c>
      <c r="AR33" s="120">
        <v>7.6559999999999997</v>
      </c>
      <c r="AS33" s="120">
        <v>6.7561799999999996</v>
      </c>
      <c r="AT33" s="120">
        <v>27.489000000000001</v>
      </c>
      <c r="AU33" s="120">
        <v>9.41</v>
      </c>
      <c r="AV33" s="121">
        <v>24.265999999999998</v>
      </c>
      <c r="AW33" s="124">
        <v>8.2949999999999999</v>
      </c>
    </row>
    <row r="34" spans="1:49" x14ac:dyDescent="0.3">
      <c r="A34" s="126" t="s">
        <v>771</v>
      </c>
      <c r="B34" s="119">
        <v>10.1</v>
      </c>
      <c r="C34" s="120">
        <v>38</v>
      </c>
      <c r="D34" s="120">
        <v>54.2</v>
      </c>
      <c r="E34" s="120">
        <v>35.442480000000003</v>
      </c>
      <c r="F34" s="120">
        <v>34.6</v>
      </c>
      <c r="G34" s="121">
        <v>70</v>
      </c>
      <c r="H34" s="119">
        <v>21.1</v>
      </c>
      <c r="I34" s="121">
        <v>98</v>
      </c>
      <c r="J34" s="119">
        <v>0</v>
      </c>
      <c r="K34" s="120">
        <v>0</v>
      </c>
      <c r="L34" s="121">
        <v>23.872</v>
      </c>
      <c r="M34" s="122" t="s">
        <v>1471</v>
      </c>
      <c r="N34" s="123" t="s">
        <v>1471</v>
      </c>
      <c r="O34" s="124">
        <v>3.4809999999999999</v>
      </c>
      <c r="P34" s="119">
        <v>55.12</v>
      </c>
      <c r="Q34" s="120">
        <v>114.13</v>
      </c>
      <c r="R34" s="120">
        <v>200.15</v>
      </c>
      <c r="S34" s="121">
        <v>178.69</v>
      </c>
      <c r="T34" s="124">
        <v>138.5677</v>
      </c>
      <c r="U34" s="124">
        <v>5.36</v>
      </c>
      <c r="V34" s="119">
        <v>20</v>
      </c>
      <c r="W34" s="120">
        <v>8.4700000000000006</v>
      </c>
      <c r="X34" s="120">
        <v>0.4</v>
      </c>
      <c r="Y34" s="125" t="s">
        <v>1471</v>
      </c>
      <c r="Z34" s="123" t="s">
        <v>1471</v>
      </c>
      <c r="AA34" s="119">
        <v>86.19</v>
      </c>
      <c r="AB34" s="121">
        <v>293.92399999999998</v>
      </c>
      <c r="AC34" s="119">
        <v>93.814999999999998</v>
      </c>
      <c r="AD34" s="120">
        <v>67.980999999999995</v>
      </c>
      <c r="AE34" s="120">
        <v>120.70099999999999</v>
      </c>
      <c r="AF34" s="121">
        <v>0</v>
      </c>
      <c r="AG34" s="119">
        <v>11.828519999999999</v>
      </c>
      <c r="AH34" s="120">
        <v>16.5</v>
      </c>
      <c r="AI34" s="120">
        <v>9.6901799999999998</v>
      </c>
      <c r="AJ34" s="120">
        <v>17.216670000000001</v>
      </c>
      <c r="AK34" s="121">
        <v>15.5</v>
      </c>
      <c r="AL34" s="119">
        <v>40.71</v>
      </c>
      <c r="AM34" s="121">
        <v>41</v>
      </c>
      <c r="AN34" s="119">
        <v>40.363</v>
      </c>
      <c r="AO34" s="125" t="s">
        <v>1471</v>
      </c>
      <c r="AP34" s="125" t="s">
        <v>1471</v>
      </c>
      <c r="AQ34" s="125" t="s">
        <v>1471</v>
      </c>
      <c r="AR34" s="120">
        <v>7.7145099999999998</v>
      </c>
      <c r="AS34" s="120">
        <v>6.7561799999999996</v>
      </c>
      <c r="AT34" s="120">
        <v>27.489000000000001</v>
      </c>
      <c r="AU34" s="120">
        <v>9.6920000000000002</v>
      </c>
      <c r="AV34" s="121">
        <v>24.058</v>
      </c>
      <c r="AW34" s="124">
        <v>8.3000000000000007</v>
      </c>
    </row>
    <row r="35" spans="1:49" x14ac:dyDescent="0.3">
      <c r="A35" s="126" t="s">
        <v>772</v>
      </c>
      <c r="B35" s="119">
        <v>10.1</v>
      </c>
      <c r="C35" s="120">
        <v>38</v>
      </c>
      <c r="D35" s="120">
        <v>54.2</v>
      </c>
      <c r="E35" s="120">
        <v>35.442480000000003</v>
      </c>
      <c r="F35" s="120">
        <v>34.6</v>
      </c>
      <c r="G35" s="121">
        <v>70</v>
      </c>
      <c r="H35" s="119">
        <v>21.1</v>
      </c>
      <c r="I35" s="121">
        <v>98</v>
      </c>
      <c r="J35" s="119">
        <v>0</v>
      </c>
      <c r="K35" s="120">
        <v>0</v>
      </c>
      <c r="L35" s="121">
        <v>23.872</v>
      </c>
      <c r="M35" s="122" t="s">
        <v>1471</v>
      </c>
      <c r="N35" s="123" t="s">
        <v>1471</v>
      </c>
      <c r="O35" s="124">
        <v>3.4809999999999999</v>
      </c>
      <c r="P35" s="119">
        <v>55.12</v>
      </c>
      <c r="Q35" s="120">
        <v>114.13</v>
      </c>
      <c r="R35" s="120">
        <v>200.15</v>
      </c>
      <c r="S35" s="121">
        <v>178.69</v>
      </c>
      <c r="T35" s="124">
        <v>138.5677</v>
      </c>
      <c r="U35" s="124">
        <v>5.36</v>
      </c>
      <c r="V35" s="119">
        <v>20</v>
      </c>
      <c r="W35" s="120">
        <v>8.4700000000000006</v>
      </c>
      <c r="X35" s="120">
        <v>0.4</v>
      </c>
      <c r="Y35" s="125" t="s">
        <v>1471</v>
      </c>
      <c r="Z35" s="123" t="s">
        <v>1471</v>
      </c>
      <c r="AA35" s="119">
        <v>86.19</v>
      </c>
      <c r="AB35" s="121">
        <v>293.92399999999998</v>
      </c>
      <c r="AC35" s="119">
        <v>93.814999999999998</v>
      </c>
      <c r="AD35" s="120">
        <v>67.980999999999995</v>
      </c>
      <c r="AE35" s="120">
        <v>120.70099999999999</v>
      </c>
      <c r="AF35" s="121">
        <v>0</v>
      </c>
      <c r="AG35" s="119">
        <v>11.828519999999999</v>
      </c>
      <c r="AH35" s="120">
        <v>16.5</v>
      </c>
      <c r="AI35" s="120">
        <v>9.6901799999999998</v>
      </c>
      <c r="AJ35" s="120">
        <v>17.216670000000001</v>
      </c>
      <c r="AK35" s="121">
        <v>15.5</v>
      </c>
      <c r="AL35" s="119">
        <v>40.71</v>
      </c>
      <c r="AM35" s="121">
        <v>41</v>
      </c>
      <c r="AN35" s="119">
        <v>40.363</v>
      </c>
      <c r="AO35" s="125" t="s">
        <v>1471</v>
      </c>
      <c r="AP35" s="125" t="s">
        <v>1471</v>
      </c>
      <c r="AQ35" s="125" t="s">
        <v>1471</v>
      </c>
      <c r="AR35" s="120">
        <v>7.7145099999999998</v>
      </c>
      <c r="AS35" s="120">
        <v>6.7561799999999996</v>
      </c>
      <c r="AT35" s="120">
        <v>27.489000000000001</v>
      </c>
      <c r="AU35" s="120">
        <v>9.6920000000000002</v>
      </c>
      <c r="AV35" s="121">
        <v>24.058</v>
      </c>
      <c r="AW35" s="124">
        <v>8.3000000000000007</v>
      </c>
    </row>
    <row r="36" spans="1:49" x14ac:dyDescent="0.3">
      <c r="A36" s="126" t="s">
        <v>773</v>
      </c>
      <c r="B36" s="119">
        <v>10.1</v>
      </c>
      <c r="C36" s="120">
        <v>38</v>
      </c>
      <c r="D36" s="120">
        <v>54.2</v>
      </c>
      <c r="E36" s="120">
        <v>34.112270000000002</v>
      </c>
      <c r="F36" s="120">
        <v>39.700000000000003</v>
      </c>
      <c r="G36" s="121">
        <v>70</v>
      </c>
      <c r="H36" s="119">
        <v>21.1</v>
      </c>
      <c r="I36" s="121">
        <v>98</v>
      </c>
      <c r="J36" s="119">
        <v>0</v>
      </c>
      <c r="K36" s="120">
        <v>0</v>
      </c>
      <c r="L36" s="121">
        <v>23.698</v>
      </c>
      <c r="M36" s="122" t="s">
        <v>1471</v>
      </c>
      <c r="N36" s="123" t="s">
        <v>1471</v>
      </c>
      <c r="O36" s="124">
        <v>3.4809999999999999</v>
      </c>
      <c r="P36" s="119">
        <v>90.51</v>
      </c>
      <c r="Q36" s="120">
        <v>101.57</v>
      </c>
      <c r="R36" s="120">
        <v>212.71</v>
      </c>
      <c r="S36" s="121">
        <v>181.02</v>
      </c>
      <c r="T36" s="124">
        <v>141.67570000000001</v>
      </c>
      <c r="U36" s="124">
        <v>5.29</v>
      </c>
      <c r="V36" s="119">
        <v>20</v>
      </c>
      <c r="W36" s="120">
        <v>8.5299999999999994</v>
      </c>
      <c r="X36" s="120">
        <v>0.39</v>
      </c>
      <c r="Y36" s="125" t="s">
        <v>1471</v>
      </c>
      <c r="Z36" s="123" t="s">
        <v>1471</v>
      </c>
      <c r="AA36" s="119">
        <v>85.43</v>
      </c>
      <c r="AB36" s="121">
        <v>293.16899999999998</v>
      </c>
      <c r="AC36" s="119">
        <v>92.486999999999995</v>
      </c>
      <c r="AD36" s="120">
        <v>68.850999999999999</v>
      </c>
      <c r="AE36" s="120">
        <v>118.449</v>
      </c>
      <c r="AF36" s="121">
        <v>0</v>
      </c>
      <c r="AG36" s="119">
        <v>11.828519999999999</v>
      </c>
      <c r="AH36" s="120">
        <v>15.3</v>
      </c>
      <c r="AI36" s="120">
        <v>9.7197800000000001</v>
      </c>
      <c r="AJ36" s="120">
        <v>17.216670000000001</v>
      </c>
      <c r="AK36" s="121">
        <v>15.9</v>
      </c>
      <c r="AL36" s="119">
        <v>40.71</v>
      </c>
      <c r="AM36" s="121">
        <v>41</v>
      </c>
      <c r="AN36" s="119">
        <v>40.363</v>
      </c>
      <c r="AO36" s="125" t="s">
        <v>1471</v>
      </c>
      <c r="AP36" s="125" t="s">
        <v>1471</v>
      </c>
      <c r="AQ36" s="125" t="s">
        <v>1471</v>
      </c>
      <c r="AR36" s="120">
        <v>7.7186599999999999</v>
      </c>
      <c r="AS36" s="120">
        <v>6.7561799999999996</v>
      </c>
      <c r="AT36" s="120">
        <v>27.489000000000001</v>
      </c>
      <c r="AU36" s="120">
        <v>9.7119999999999997</v>
      </c>
      <c r="AV36" s="121">
        <v>24.207999999999998</v>
      </c>
      <c r="AW36" s="124">
        <v>8.3079999999999998</v>
      </c>
    </row>
    <row r="37" spans="1:49" x14ac:dyDescent="0.3">
      <c r="A37" s="126" t="s">
        <v>774</v>
      </c>
      <c r="B37" s="119">
        <v>10.1</v>
      </c>
      <c r="C37" s="120">
        <v>38</v>
      </c>
      <c r="D37" s="120">
        <v>54.2</v>
      </c>
      <c r="E37" s="120">
        <v>34.112270000000002</v>
      </c>
      <c r="F37" s="120">
        <v>39.700000000000003</v>
      </c>
      <c r="G37" s="121">
        <v>70</v>
      </c>
      <c r="H37" s="119">
        <v>21.1</v>
      </c>
      <c r="I37" s="121">
        <v>98</v>
      </c>
      <c r="J37" s="119">
        <v>0</v>
      </c>
      <c r="K37" s="120">
        <v>0</v>
      </c>
      <c r="L37" s="121">
        <v>23.698</v>
      </c>
      <c r="M37" s="122" t="s">
        <v>1471</v>
      </c>
      <c r="N37" s="123" t="s">
        <v>1471</v>
      </c>
      <c r="O37" s="124">
        <v>3.4809999999999999</v>
      </c>
      <c r="P37" s="119">
        <v>90.51</v>
      </c>
      <c r="Q37" s="120">
        <v>101.57</v>
      </c>
      <c r="R37" s="120">
        <v>212.71</v>
      </c>
      <c r="S37" s="121">
        <v>181.02</v>
      </c>
      <c r="T37" s="124">
        <v>141.67570000000001</v>
      </c>
      <c r="U37" s="124">
        <v>5.29</v>
      </c>
      <c r="V37" s="119">
        <v>20</v>
      </c>
      <c r="W37" s="120">
        <v>8.5299999999999994</v>
      </c>
      <c r="X37" s="120">
        <v>0.39</v>
      </c>
      <c r="Y37" s="125" t="s">
        <v>1471</v>
      </c>
      <c r="Z37" s="123" t="s">
        <v>1471</v>
      </c>
      <c r="AA37" s="119">
        <v>85.43</v>
      </c>
      <c r="AB37" s="121">
        <v>293.16899999999998</v>
      </c>
      <c r="AC37" s="119">
        <v>92.486999999999995</v>
      </c>
      <c r="AD37" s="120">
        <v>68.850999999999999</v>
      </c>
      <c r="AE37" s="120">
        <v>118.449</v>
      </c>
      <c r="AF37" s="121">
        <v>0</v>
      </c>
      <c r="AG37" s="119">
        <v>11.828519999999999</v>
      </c>
      <c r="AH37" s="120">
        <v>15.3</v>
      </c>
      <c r="AI37" s="120">
        <v>9.7197800000000001</v>
      </c>
      <c r="AJ37" s="120">
        <v>17.216670000000001</v>
      </c>
      <c r="AK37" s="121">
        <v>15.9</v>
      </c>
      <c r="AL37" s="119">
        <v>40.71</v>
      </c>
      <c r="AM37" s="121">
        <v>41</v>
      </c>
      <c r="AN37" s="119">
        <v>40.363</v>
      </c>
      <c r="AO37" s="125" t="s">
        <v>1471</v>
      </c>
      <c r="AP37" s="125" t="s">
        <v>1471</v>
      </c>
      <c r="AQ37" s="125" t="s">
        <v>1471</v>
      </c>
      <c r="AR37" s="120">
        <v>7.7186599999999999</v>
      </c>
      <c r="AS37" s="120">
        <v>6.7561799999999996</v>
      </c>
      <c r="AT37" s="120">
        <v>27.489000000000001</v>
      </c>
      <c r="AU37" s="120">
        <v>9.7119999999999997</v>
      </c>
      <c r="AV37" s="121">
        <v>24.207999999999998</v>
      </c>
      <c r="AW37" s="124">
        <v>8.3079999999999998</v>
      </c>
    </row>
    <row r="38" spans="1:49" x14ac:dyDescent="0.3">
      <c r="A38" s="126" t="s">
        <v>775</v>
      </c>
      <c r="B38" s="119">
        <v>9.1</v>
      </c>
      <c r="C38" s="120">
        <v>38</v>
      </c>
      <c r="D38" s="120">
        <v>54.2</v>
      </c>
      <c r="E38" s="120">
        <v>34.268389999999997</v>
      </c>
      <c r="F38" s="120">
        <v>35.299999999999997</v>
      </c>
      <c r="G38" s="121">
        <v>70</v>
      </c>
      <c r="H38" s="119">
        <v>21.1</v>
      </c>
      <c r="I38" s="121">
        <v>98</v>
      </c>
      <c r="J38" s="119">
        <v>0</v>
      </c>
      <c r="K38" s="120">
        <v>0</v>
      </c>
      <c r="L38" s="121">
        <v>23.806999999999999</v>
      </c>
      <c r="M38" s="122" t="s">
        <v>1471</v>
      </c>
      <c r="N38" s="123" t="s">
        <v>1471</v>
      </c>
      <c r="O38" s="124">
        <v>3.4809999999999999</v>
      </c>
      <c r="P38" s="119">
        <v>98.9</v>
      </c>
      <c r="Q38" s="120">
        <v>93.24</v>
      </c>
      <c r="R38" s="120">
        <v>216.99</v>
      </c>
      <c r="S38" s="121">
        <v>156.35</v>
      </c>
      <c r="T38" s="124">
        <v>139.54</v>
      </c>
      <c r="U38" s="124">
        <v>5.22</v>
      </c>
      <c r="V38" s="119">
        <v>20</v>
      </c>
      <c r="W38" s="120">
        <v>9.4600000000000009</v>
      </c>
      <c r="X38" s="120">
        <v>0.4</v>
      </c>
      <c r="Y38" s="125" t="s">
        <v>1471</v>
      </c>
      <c r="Z38" s="123" t="s">
        <v>1471</v>
      </c>
      <c r="AA38" s="119">
        <v>93.18</v>
      </c>
      <c r="AB38" s="121">
        <v>300.911</v>
      </c>
      <c r="AC38" s="119">
        <v>92.486999999999995</v>
      </c>
      <c r="AD38" s="120">
        <v>69.183999999999997</v>
      </c>
      <c r="AE38" s="120">
        <v>116.581</v>
      </c>
      <c r="AF38" s="121">
        <v>0</v>
      </c>
      <c r="AG38" s="119">
        <v>11.828519999999999</v>
      </c>
      <c r="AH38" s="120">
        <v>10.1</v>
      </c>
      <c r="AI38" s="120">
        <v>9.8243899999999993</v>
      </c>
      <c r="AJ38" s="120">
        <v>17.216670000000001</v>
      </c>
      <c r="AK38" s="121">
        <v>16.399999999999999</v>
      </c>
      <c r="AL38" s="119">
        <v>38.909999999999997</v>
      </c>
      <c r="AM38" s="121">
        <v>39.200000000000003</v>
      </c>
      <c r="AN38" s="119">
        <v>40.363</v>
      </c>
      <c r="AO38" s="125" t="s">
        <v>1471</v>
      </c>
      <c r="AP38" s="125" t="s">
        <v>1471</v>
      </c>
      <c r="AQ38" s="125" t="s">
        <v>1471</v>
      </c>
      <c r="AR38" s="120">
        <v>7.7037199999999997</v>
      </c>
      <c r="AS38" s="120">
        <v>6.7561799999999996</v>
      </c>
      <c r="AT38" s="120">
        <v>27.489000000000001</v>
      </c>
      <c r="AU38" s="120">
        <v>9.64</v>
      </c>
      <c r="AV38" s="121">
        <v>24.058</v>
      </c>
      <c r="AW38" s="124">
        <v>8.5950000000000006</v>
      </c>
    </row>
    <row r="39" spans="1:49" x14ac:dyDescent="0.3">
      <c r="A39" s="126" t="s">
        <v>776</v>
      </c>
      <c r="B39" s="119">
        <v>9.1</v>
      </c>
      <c r="C39" s="120">
        <v>38</v>
      </c>
      <c r="D39" s="120">
        <v>54.2</v>
      </c>
      <c r="E39" s="120">
        <v>34.268389999999997</v>
      </c>
      <c r="F39" s="120">
        <v>35.299999999999997</v>
      </c>
      <c r="G39" s="121">
        <v>70</v>
      </c>
      <c r="H39" s="119">
        <v>21.1</v>
      </c>
      <c r="I39" s="121">
        <v>98</v>
      </c>
      <c r="J39" s="119">
        <v>0</v>
      </c>
      <c r="K39" s="120">
        <v>0</v>
      </c>
      <c r="L39" s="121">
        <v>23.806999999999999</v>
      </c>
      <c r="M39" s="122" t="s">
        <v>1471</v>
      </c>
      <c r="N39" s="123" t="s">
        <v>1471</v>
      </c>
      <c r="O39" s="124">
        <v>3.4809999999999999</v>
      </c>
      <c r="P39" s="119">
        <v>98.9</v>
      </c>
      <c r="Q39" s="120">
        <v>93.24</v>
      </c>
      <c r="R39" s="120">
        <v>216.99</v>
      </c>
      <c r="S39" s="121">
        <v>156.35</v>
      </c>
      <c r="T39" s="124">
        <v>139.54</v>
      </c>
      <c r="U39" s="124">
        <v>5.22</v>
      </c>
      <c r="V39" s="119">
        <v>20</v>
      </c>
      <c r="W39" s="120">
        <v>9.4600000000000009</v>
      </c>
      <c r="X39" s="120">
        <v>0.4</v>
      </c>
      <c r="Y39" s="125" t="s">
        <v>1471</v>
      </c>
      <c r="Z39" s="123" t="s">
        <v>1471</v>
      </c>
      <c r="AA39" s="119">
        <v>93.18</v>
      </c>
      <c r="AB39" s="121">
        <v>300.911</v>
      </c>
      <c r="AC39" s="119">
        <v>92.486999999999995</v>
      </c>
      <c r="AD39" s="120">
        <v>69.183999999999997</v>
      </c>
      <c r="AE39" s="120">
        <v>116.581</v>
      </c>
      <c r="AF39" s="121">
        <v>0</v>
      </c>
      <c r="AG39" s="119">
        <v>11.828519999999999</v>
      </c>
      <c r="AH39" s="120">
        <v>10.1</v>
      </c>
      <c r="AI39" s="120">
        <v>9.8243899999999993</v>
      </c>
      <c r="AJ39" s="120">
        <v>17.216670000000001</v>
      </c>
      <c r="AK39" s="121">
        <v>16.399999999999999</v>
      </c>
      <c r="AL39" s="119">
        <v>38.909999999999997</v>
      </c>
      <c r="AM39" s="121">
        <v>39.200000000000003</v>
      </c>
      <c r="AN39" s="119">
        <v>40.363</v>
      </c>
      <c r="AO39" s="125" t="s">
        <v>1471</v>
      </c>
      <c r="AP39" s="125" t="s">
        <v>1471</v>
      </c>
      <c r="AQ39" s="125" t="s">
        <v>1471</v>
      </c>
      <c r="AR39" s="120">
        <v>7.7037199999999997</v>
      </c>
      <c r="AS39" s="120">
        <v>6.7561799999999996</v>
      </c>
      <c r="AT39" s="120">
        <v>27.489000000000001</v>
      </c>
      <c r="AU39" s="120">
        <v>9.64</v>
      </c>
      <c r="AV39" s="121">
        <v>24.058</v>
      </c>
      <c r="AW39" s="124">
        <v>8.5950000000000006</v>
      </c>
    </row>
    <row r="40" spans="1:49" x14ac:dyDescent="0.3">
      <c r="A40" s="126" t="s">
        <v>777</v>
      </c>
      <c r="B40" s="119">
        <v>9.1</v>
      </c>
      <c r="C40" s="120">
        <v>38</v>
      </c>
      <c r="D40" s="120">
        <v>54.2</v>
      </c>
      <c r="E40" s="120">
        <v>35.038559999999997</v>
      </c>
      <c r="F40" s="120">
        <v>31</v>
      </c>
      <c r="G40" s="121">
        <v>70</v>
      </c>
      <c r="H40" s="119">
        <v>21.1</v>
      </c>
      <c r="I40" s="121">
        <v>97</v>
      </c>
      <c r="J40" s="119">
        <v>0</v>
      </c>
      <c r="K40" s="120">
        <v>0</v>
      </c>
      <c r="L40" s="121">
        <v>23.733000000000001</v>
      </c>
      <c r="M40" s="122" t="s">
        <v>1471</v>
      </c>
      <c r="N40" s="123" t="s">
        <v>1471</v>
      </c>
      <c r="O40" s="124">
        <v>3.4809999999999999</v>
      </c>
      <c r="P40" s="119">
        <v>74.260000000000005</v>
      </c>
      <c r="Q40" s="120">
        <v>90.53</v>
      </c>
      <c r="R40" s="120">
        <v>218.43</v>
      </c>
      <c r="S40" s="121">
        <v>160.59</v>
      </c>
      <c r="T40" s="124">
        <v>140.6</v>
      </c>
      <c r="U40" s="124">
        <v>5.22</v>
      </c>
      <c r="V40" s="119">
        <v>20</v>
      </c>
      <c r="W40" s="120">
        <v>10.050000000000001</v>
      </c>
      <c r="X40" s="120">
        <v>0.4</v>
      </c>
      <c r="Y40" s="125" t="s">
        <v>1471</v>
      </c>
      <c r="Z40" s="123" t="s">
        <v>1471</v>
      </c>
      <c r="AA40" s="119">
        <v>102</v>
      </c>
      <c r="AB40" s="121">
        <v>309.73099999999999</v>
      </c>
      <c r="AC40" s="119">
        <v>93.814999999999998</v>
      </c>
      <c r="AD40" s="120">
        <v>68.340999999999994</v>
      </c>
      <c r="AE40" s="120">
        <v>114.66200000000001</v>
      </c>
      <c r="AF40" s="121">
        <v>0</v>
      </c>
      <c r="AG40" s="119">
        <v>11.828519999999999</v>
      </c>
      <c r="AH40" s="120">
        <v>9.6999999999999993</v>
      </c>
      <c r="AI40" s="120">
        <v>9.5906800000000008</v>
      </c>
      <c r="AJ40" s="120">
        <v>17.216670000000001</v>
      </c>
      <c r="AK40" s="121">
        <v>16.8</v>
      </c>
      <c r="AL40" s="119">
        <v>38.090000000000003</v>
      </c>
      <c r="AM40" s="121">
        <v>38.380000000000003</v>
      </c>
      <c r="AN40" s="119">
        <v>40.363</v>
      </c>
      <c r="AO40" s="125" t="s">
        <v>1471</v>
      </c>
      <c r="AP40" s="125" t="s">
        <v>1471</v>
      </c>
      <c r="AQ40" s="125" t="s">
        <v>1471</v>
      </c>
      <c r="AR40" s="120">
        <v>7.7037199999999997</v>
      </c>
      <c r="AS40" s="120">
        <v>6.7561799999999996</v>
      </c>
      <c r="AT40" s="120">
        <v>27.489000000000001</v>
      </c>
      <c r="AU40" s="120">
        <v>9.64</v>
      </c>
      <c r="AV40" s="121">
        <v>24</v>
      </c>
      <c r="AW40" s="124">
        <v>8.7420000000000009</v>
      </c>
    </row>
    <row r="41" spans="1:49" x14ac:dyDescent="0.3">
      <c r="A41" s="126" t="s">
        <v>778</v>
      </c>
      <c r="B41" s="119">
        <v>9.1</v>
      </c>
      <c r="C41" s="120">
        <v>38</v>
      </c>
      <c r="D41" s="120">
        <v>54.2</v>
      </c>
      <c r="E41" s="120">
        <v>35.038559999999997</v>
      </c>
      <c r="F41" s="120">
        <v>31</v>
      </c>
      <c r="G41" s="121">
        <v>70</v>
      </c>
      <c r="H41" s="119">
        <v>21.1</v>
      </c>
      <c r="I41" s="121">
        <v>97</v>
      </c>
      <c r="J41" s="119">
        <v>0</v>
      </c>
      <c r="K41" s="120">
        <v>0</v>
      </c>
      <c r="L41" s="121">
        <v>23.733000000000001</v>
      </c>
      <c r="M41" s="122" t="s">
        <v>1471</v>
      </c>
      <c r="N41" s="123" t="s">
        <v>1471</v>
      </c>
      <c r="O41" s="124">
        <v>3.4809999999999999</v>
      </c>
      <c r="P41" s="119">
        <v>74.260000000000005</v>
      </c>
      <c r="Q41" s="120">
        <v>90.53</v>
      </c>
      <c r="R41" s="120">
        <v>218.43</v>
      </c>
      <c r="S41" s="121">
        <v>160.59</v>
      </c>
      <c r="T41" s="124">
        <v>140.6</v>
      </c>
      <c r="U41" s="124">
        <v>5.22</v>
      </c>
      <c r="V41" s="119">
        <v>20</v>
      </c>
      <c r="W41" s="120">
        <v>10.050000000000001</v>
      </c>
      <c r="X41" s="120">
        <v>0.4</v>
      </c>
      <c r="Y41" s="125" t="s">
        <v>1471</v>
      </c>
      <c r="Z41" s="123" t="s">
        <v>1471</v>
      </c>
      <c r="AA41" s="119">
        <v>102</v>
      </c>
      <c r="AB41" s="121">
        <v>309.73099999999999</v>
      </c>
      <c r="AC41" s="119">
        <v>93.814999999999998</v>
      </c>
      <c r="AD41" s="120">
        <v>68.340999999999994</v>
      </c>
      <c r="AE41" s="120">
        <v>114.66200000000001</v>
      </c>
      <c r="AF41" s="121">
        <v>0</v>
      </c>
      <c r="AG41" s="119">
        <v>11.828519999999999</v>
      </c>
      <c r="AH41" s="120">
        <v>9.6999999999999993</v>
      </c>
      <c r="AI41" s="120">
        <v>9.5906800000000008</v>
      </c>
      <c r="AJ41" s="120">
        <v>17.216670000000001</v>
      </c>
      <c r="AK41" s="121">
        <v>16.8</v>
      </c>
      <c r="AL41" s="119">
        <v>38.090000000000003</v>
      </c>
      <c r="AM41" s="121">
        <v>38.380000000000003</v>
      </c>
      <c r="AN41" s="119">
        <v>40.363</v>
      </c>
      <c r="AO41" s="125" t="s">
        <v>1471</v>
      </c>
      <c r="AP41" s="125" t="s">
        <v>1471</v>
      </c>
      <c r="AQ41" s="125" t="s">
        <v>1471</v>
      </c>
      <c r="AR41" s="120">
        <v>7.7037199999999997</v>
      </c>
      <c r="AS41" s="120">
        <v>6.7561799999999996</v>
      </c>
      <c r="AT41" s="120">
        <v>27.489000000000001</v>
      </c>
      <c r="AU41" s="120">
        <v>9.64</v>
      </c>
      <c r="AV41" s="121">
        <v>24</v>
      </c>
      <c r="AW41" s="124">
        <v>8.7420000000000009</v>
      </c>
    </row>
    <row r="42" spans="1:49" x14ac:dyDescent="0.3">
      <c r="A42" s="126" t="s">
        <v>779</v>
      </c>
      <c r="B42" s="119">
        <v>8</v>
      </c>
      <c r="C42" s="120">
        <v>38</v>
      </c>
      <c r="D42" s="120">
        <v>54.2</v>
      </c>
      <c r="E42" s="120">
        <v>35.089309999999998</v>
      </c>
      <c r="F42" s="120">
        <v>35.6</v>
      </c>
      <c r="G42" s="121">
        <v>70</v>
      </c>
      <c r="H42" s="119">
        <v>21.1</v>
      </c>
      <c r="I42" s="121">
        <v>97</v>
      </c>
      <c r="J42" s="119">
        <v>0</v>
      </c>
      <c r="K42" s="120">
        <v>0</v>
      </c>
      <c r="L42" s="121">
        <v>23.858000000000001</v>
      </c>
      <c r="M42" s="122" t="s">
        <v>1471</v>
      </c>
      <c r="N42" s="123" t="s">
        <v>1471</v>
      </c>
      <c r="O42" s="124">
        <v>3.4809999999999999</v>
      </c>
      <c r="P42" s="119">
        <v>65.739999999999995</v>
      </c>
      <c r="Q42" s="120">
        <v>91.43</v>
      </c>
      <c r="R42" s="120">
        <v>218.43</v>
      </c>
      <c r="S42" s="121">
        <v>131.51</v>
      </c>
      <c r="T42" s="124">
        <v>142.64099999999999</v>
      </c>
      <c r="U42" s="124">
        <v>5.41</v>
      </c>
      <c r="V42" s="119">
        <v>20</v>
      </c>
      <c r="W42" s="120">
        <v>8.5</v>
      </c>
      <c r="X42" s="120">
        <v>0.41</v>
      </c>
      <c r="Y42" s="125" t="s">
        <v>1471</v>
      </c>
      <c r="Z42" s="123" t="s">
        <v>1471</v>
      </c>
      <c r="AA42" s="119">
        <v>104.74</v>
      </c>
      <c r="AB42" s="121">
        <v>312.47399999999999</v>
      </c>
      <c r="AC42" s="119">
        <v>93.814999999999998</v>
      </c>
      <c r="AD42" s="120">
        <v>69.114999999999995</v>
      </c>
      <c r="AE42" s="120">
        <v>112.739</v>
      </c>
      <c r="AF42" s="121">
        <v>0</v>
      </c>
      <c r="AG42" s="119">
        <v>11.828519999999999</v>
      </c>
      <c r="AH42" s="120">
        <v>9.1999999999999993</v>
      </c>
      <c r="AI42" s="120">
        <v>9.3434699999999999</v>
      </c>
      <c r="AJ42" s="120">
        <v>17.216670000000001</v>
      </c>
      <c r="AK42" s="121">
        <v>16.8</v>
      </c>
      <c r="AL42" s="119">
        <v>37.93</v>
      </c>
      <c r="AM42" s="121">
        <v>38.22</v>
      </c>
      <c r="AN42" s="119">
        <v>39.749000000000002</v>
      </c>
      <c r="AO42" s="125" t="s">
        <v>1471</v>
      </c>
      <c r="AP42" s="125" t="s">
        <v>1471</v>
      </c>
      <c r="AQ42" s="125" t="s">
        <v>1471</v>
      </c>
      <c r="AR42" s="120">
        <v>7.7354700000000003</v>
      </c>
      <c r="AS42" s="120">
        <v>6.7561799999999996</v>
      </c>
      <c r="AT42" s="120">
        <v>27.489000000000001</v>
      </c>
      <c r="AU42" s="120">
        <v>9.7929999999999993</v>
      </c>
      <c r="AV42" s="121">
        <v>23.765000000000001</v>
      </c>
      <c r="AW42" s="124">
        <v>8.9250000000000007</v>
      </c>
    </row>
    <row r="43" spans="1:49" x14ac:dyDescent="0.3">
      <c r="A43" s="126" t="s">
        <v>780</v>
      </c>
      <c r="B43" s="119">
        <v>8</v>
      </c>
      <c r="C43" s="120">
        <v>38</v>
      </c>
      <c r="D43" s="120">
        <v>54.2</v>
      </c>
      <c r="E43" s="120">
        <v>35.089309999999998</v>
      </c>
      <c r="F43" s="120">
        <v>35.6</v>
      </c>
      <c r="G43" s="121">
        <v>70</v>
      </c>
      <c r="H43" s="119">
        <v>21.1</v>
      </c>
      <c r="I43" s="121">
        <v>97</v>
      </c>
      <c r="J43" s="119">
        <v>0</v>
      </c>
      <c r="K43" s="120">
        <v>0</v>
      </c>
      <c r="L43" s="121">
        <v>23.858000000000001</v>
      </c>
      <c r="M43" s="122" t="s">
        <v>1471</v>
      </c>
      <c r="N43" s="123" t="s">
        <v>1471</v>
      </c>
      <c r="O43" s="124">
        <v>3.4809999999999999</v>
      </c>
      <c r="P43" s="119">
        <v>65.739999999999995</v>
      </c>
      <c r="Q43" s="120">
        <v>91.43</v>
      </c>
      <c r="R43" s="120">
        <v>218.43</v>
      </c>
      <c r="S43" s="121">
        <v>131.51</v>
      </c>
      <c r="T43" s="124">
        <v>142.64099999999999</v>
      </c>
      <c r="U43" s="124">
        <v>5.41</v>
      </c>
      <c r="V43" s="119">
        <v>20</v>
      </c>
      <c r="W43" s="120">
        <v>8.5</v>
      </c>
      <c r="X43" s="120">
        <v>0.41</v>
      </c>
      <c r="Y43" s="125" t="s">
        <v>1471</v>
      </c>
      <c r="Z43" s="123" t="s">
        <v>1471</v>
      </c>
      <c r="AA43" s="119">
        <v>104.74</v>
      </c>
      <c r="AB43" s="121">
        <v>312.47399999999999</v>
      </c>
      <c r="AC43" s="119">
        <v>93.814999999999998</v>
      </c>
      <c r="AD43" s="120">
        <v>69.114999999999995</v>
      </c>
      <c r="AE43" s="120">
        <v>112.739</v>
      </c>
      <c r="AF43" s="121">
        <v>0</v>
      </c>
      <c r="AG43" s="119">
        <v>11.828519999999999</v>
      </c>
      <c r="AH43" s="120">
        <v>9.1999999999999993</v>
      </c>
      <c r="AI43" s="120">
        <v>9.3434699999999999</v>
      </c>
      <c r="AJ43" s="120">
        <v>17.216670000000001</v>
      </c>
      <c r="AK43" s="121">
        <v>16.8</v>
      </c>
      <c r="AL43" s="119">
        <v>37.93</v>
      </c>
      <c r="AM43" s="121">
        <v>38.22</v>
      </c>
      <c r="AN43" s="119">
        <v>39.749000000000002</v>
      </c>
      <c r="AO43" s="125" t="s">
        <v>1471</v>
      </c>
      <c r="AP43" s="125" t="s">
        <v>1471</v>
      </c>
      <c r="AQ43" s="125" t="s">
        <v>1471</v>
      </c>
      <c r="AR43" s="120">
        <v>7.7354700000000003</v>
      </c>
      <c r="AS43" s="120">
        <v>6.7561799999999996</v>
      </c>
      <c r="AT43" s="120">
        <v>27.489000000000001</v>
      </c>
      <c r="AU43" s="120">
        <v>9.7929999999999993</v>
      </c>
      <c r="AV43" s="121">
        <v>23.765000000000001</v>
      </c>
      <c r="AW43" s="124">
        <v>8.9250000000000007</v>
      </c>
    </row>
    <row r="44" spans="1:49" x14ac:dyDescent="0.3">
      <c r="A44" s="126" t="s">
        <v>781</v>
      </c>
      <c r="B44" s="119">
        <v>8</v>
      </c>
      <c r="C44" s="120">
        <v>38</v>
      </c>
      <c r="D44" s="120">
        <v>54.2</v>
      </c>
      <c r="E44" s="120">
        <v>34.112270000000002</v>
      </c>
      <c r="F44" s="120">
        <v>38.700000000000003</v>
      </c>
      <c r="G44" s="121">
        <v>70</v>
      </c>
      <c r="H44" s="119">
        <v>21.1</v>
      </c>
      <c r="I44" s="121">
        <v>103</v>
      </c>
      <c r="J44" s="119">
        <v>0</v>
      </c>
      <c r="K44" s="120">
        <v>0</v>
      </c>
      <c r="L44" s="121">
        <v>23.975000000000001</v>
      </c>
      <c r="M44" s="122" t="s">
        <v>1471</v>
      </c>
      <c r="N44" s="123" t="s">
        <v>1471</v>
      </c>
      <c r="O44" s="124">
        <v>3.4809999999999999</v>
      </c>
      <c r="P44" s="119">
        <v>81.709999999999994</v>
      </c>
      <c r="Q44" s="120">
        <v>91.43</v>
      </c>
      <c r="R44" s="120">
        <v>215.56</v>
      </c>
      <c r="S44" s="121">
        <v>125.96</v>
      </c>
      <c r="T44" s="124">
        <v>140.654</v>
      </c>
      <c r="U44" s="124">
        <v>5.9</v>
      </c>
      <c r="V44" s="119">
        <v>20</v>
      </c>
      <c r="W44" s="120">
        <v>9.92</v>
      </c>
      <c r="X44" s="120">
        <v>0.41</v>
      </c>
      <c r="Y44" s="125" t="s">
        <v>1471</v>
      </c>
      <c r="Z44" s="123" t="s">
        <v>1471</v>
      </c>
      <c r="AA44" s="119">
        <v>103.15</v>
      </c>
      <c r="AB44" s="121">
        <v>310.88499999999999</v>
      </c>
      <c r="AC44" s="119">
        <v>92.387</v>
      </c>
      <c r="AD44" s="120">
        <v>68.841999999999999</v>
      </c>
      <c r="AE44" s="120">
        <v>109.758</v>
      </c>
      <c r="AF44" s="121">
        <v>0</v>
      </c>
      <c r="AG44" s="119">
        <v>11.828519999999999</v>
      </c>
      <c r="AH44" s="120">
        <v>10</v>
      </c>
      <c r="AI44" s="120">
        <v>9.4641800000000007</v>
      </c>
      <c r="AJ44" s="120">
        <v>17.216670000000001</v>
      </c>
      <c r="AK44" s="121">
        <v>16.8</v>
      </c>
      <c r="AL44" s="119">
        <v>37.950000000000003</v>
      </c>
      <c r="AM44" s="121">
        <v>38.24</v>
      </c>
      <c r="AN44" s="119">
        <v>39.749000000000002</v>
      </c>
      <c r="AO44" s="125" t="s">
        <v>1471</v>
      </c>
      <c r="AP44" s="125" t="s">
        <v>1471</v>
      </c>
      <c r="AQ44" s="125" t="s">
        <v>1471</v>
      </c>
      <c r="AR44" s="120">
        <v>7.8024899999999997</v>
      </c>
      <c r="AS44" s="120">
        <v>6.7561799999999996</v>
      </c>
      <c r="AT44" s="120">
        <v>27.489000000000001</v>
      </c>
      <c r="AU44" s="120">
        <v>10.116</v>
      </c>
      <c r="AV44" s="121">
        <v>23.7</v>
      </c>
      <c r="AW44" s="124">
        <v>9.1379999999999999</v>
      </c>
    </row>
    <row r="45" spans="1:49" x14ac:dyDescent="0.3">
      <c r="A45" s="126" t="s">
        <v>782</v>
      </c>
      <c r="B45" s="119">
        <v>8</v>
      </c>
      <c r="C45" s="120">
        <v>38</v>
      </c>
      <c r="D45" s="120">
        <v>54.2</v>
      </c>
      <c r="E45" s="120">
        <v>34.112270000000002</v>
      </c>
      <c r="F45" s="120">
        <v>38.700000000000003</v>
      </c>
      <c r="G45" s="121">
        <v>70</v>
      </c>
      <c r="H45" s="119">
        <v>21.1</v>
      </c>
      <c r="I45" s="121">
        <v>103</v>
      </c>
      <c r="J45" s="119">
        <v>0</v>
      </c>
      <c r="K45" s="120">
        <v>0</v>
      </c>
      <c r="L45" s="121">
        <v>23.975000000000001</v>
      </c>
      <c r="M45" s="122" t="s">
        <v>1471</v>
      </c>
      <c r="N45" s="123" t="s">
        <v>1471</v>
      </c>
      <c r="O45" s="124">
        <v>3.4809999999999999</v>
      </c>
      <c r="P45" s="119">
        <v>81.709999999999994</v>
      </c>
      <c r="Q45" s="120">
        <v>91.43</v>
      </c>
      <c r="R45" s="120">
        <v>215.56</v>
      </c>
      <c r="S45" s="121">
        <v>125.96</v>
      </c>
      <c r="T45" s="124">
        <v>140.654</v>
      </c>
      <c r="U45" s="124">
        <v>5.9</v>
      </c>
      <c r="V45" s="119">
        <v>20</v>
      </c>
      <c r="W45" s="120">
        <v>9.92</v>
      </c>
      <c r="X45" s="120">
        <v>0.41</v>
      </c>
      <c r="Y45" s="125" t="s">
        <v>1471</v>
      </c>
      <c r="Z45" s="123" t="s">
        <v>1471</v>
      </c>
      <c r="AA45" s="119">
        <v>103.15</v>
      </c>
      <c r="AB45" s="121">
        <v>310.88499999999999</v>
      </c>
      <c r="AC45" s="119">
        <v>92.387</v>
      </c>
      <c r="AD45" s="120">
        <v>68.841999999999999</v>
      </c>
      <c r="AE45" s="120">
        <v>109.758</v>
      </c>
      <c r="AF45" s="121">
        <v>0</v>
      </c>
      <c r="AG45" s="119">
        <v>11.828519999999999</v>
      </c>
      <c r="AH45" s="120">
        <v>10</v>
      </c>
      <c r="AI45" s="120">
        <v>9.4641800000000007</v>
      </c>
      <c r="AJ45" s="120">
        <v>17.216670000000001</v>
      </c>
      <c r="AK45" s="121">
        <v>16.8</v>
      </c>
      <c r="AL45" s="119">
        <v>37.950000000000003</v>
      </c>
      <c r="AM45" s="121">
        <v>38.24</v>
      </c>
      <c r="AN45" s="119">
        <v>39.749000000000002</v>
      </c>
      <c r="AO45" s="125" t="s">
        <v>1471</v>
      </c>
      <c r="AP45" s="125" t="s">
        <v>1471</v>
      </c>
      <c r="AQ45" s="125" t="s">
        <v>1471</v>
      </c>
      <c r="AR45" s="120">
        <v>7.8024899999999997</v>
      </c>
      <c r="AS45" s="120">
        <v>6.7561799999999996</v>
      </c>
      <c r="AT45" s="120">
        <v>27.489000000000001</v>
      </c>
      <c r="AU45" s="120">
        <v>10.116</v>
      </c>
      <c r="AV45" s="121">
        <v>23.7</v>
      </c>
      <c r="AW45" s="124">
        <v>9.1379999999999999</v>
      </c>
    </row>
    <row r="46" spans="1:49" x14ac:dyDescent="0.3">
      <c r="A46" s="126" t="s">
        <v>783</v>
      </c>
      <c r="B46" s="119">
        <v>8</v>
      </c>
      <c r="C46" s="120">
        <v>38</v>
      </c>
      <c r="D46" s="120">
        <v>54.2</v>
      </c>
      <c r="E46" s="120">
        <v>33.160110000000003</v>
      </c>
      <c r="F46" s="120">
        <v>38.6</v>
      </c>
      <c r="G46" s="121">
        <v>70</v>
      </c>
      <c r="H46" s="119">
        <v>21.6</v>
      </c>
      <c r="I46" s="121">
        <v>109</v>
      </c>
      <c r="J46" s="119">
        <v>0</v>
      </c>
      <c r="K46" s="120">
        <v>0</v>
      </c>
      <c r="L46" s="121">
        <v>23.797999999999998</v>
      </c>
      <c r="M46" s="122" t="s">
        <v>1471</v>
      </c>
      <c r="N46" s="123" t="s">
        <v>1471</v>
      </c>
      <c r="O46" s="124">
        <v>3.4809999999999999</v>
      </c>
      <c r="P46" s="119">
        <v>71.09</v>
      </c>
      <c r="Q46" s="120">
        <v>91.43</v>
      </c>
      <c r="R46" s="120">
        <v>212.71</v>
      </c>
      <c r="S46" s="121">
        <v>123.11</v>
      </c>
      <c r="T46" s="124">
        <v>140.28399999999999</v>
      </c>
      <c r="U46" s="124">
        <v>5.95</v>
      </c>
      <c r="V46" s="119">
        <v>19.54</v>
      </c>
      <c r="W46" s="120">
        <v>12.27</v>
      </c>
      <c r="X46" s="120">
        <v>0.42</v>
      </c>
      <c r="Y46" s="125" t="s">
        <v>1471</v>
      </c>
      <c r="Z46" s="123" t="s">
        <v>1471</v>
      </c>
      <c r="AA46" s="119">
        <v>98.35</v>
      </c>
      <c r="AB46" s="121">
        <v>306.08699999999999</v>
      </c>
      <c r="AC46" s="119">
        <v>91.072999999999993</v>
      </c>
      <c r="AD46" s="120">
        <v>68.894999999999996</v>
      </c>
      <c r="AE46" s="120">
        <v>108.93899999999999</v>
      </c>
      <c r="AF46" s="121">
        <v>0</v>
      </c>
      <c r="AG46" s="119">
        <v>11.828519999999999</v>
      </c>
      <c r="AH46" s="120">
        <v>18.399999999999999</v>
      </c>
      <c r="AI46" s="120">
        <v>9.7037600000000008</v>
      </c>
      <c r="AJ46" s="120">
        <v>17.216670000000001</v>
      </c>
      <c r="AK46" s="121">
        <v>16.8</v>
      </c>
      <c r="AL46" s="119">
        <v>38.119999999999997</v>
      </c>
      <c r="AM46" s="121">
        <v>38.409999999999997</v>
      </c>
      <c r="AN46" s="119">
        <v>39.749000000000002</v>
      </c>
      <c r="AO46" s="125" t="s">
        <v>1471</v>
      </c>
      <c r="AP46" s="125" t="s">
        <v>1471</v>
      </c>
      <c r="AQ46" s="125" t="s">
        <v>1471</v>
      </c>
      <c r="AR46" s="120">
        <v>7.8680500000000002</v>
      </c>
      <c r="AS46" s="120">
        <v>6.7561799999999996</v>
      </c>
      <c r="AT46" s="120">
        <v>27.489000000000001</v>
      </c>
      <c r="AU46" s="120">
        <v>10.432</v>
      </c>
      <c r="AV46" s="121">
        <v>23.7</v>
      </c>
      <c r="AW46" s="124">
        <v>9</v>
      </c>
    </row>
    <row r="47" spans="1:49" x14ac:dyDescent="0.3">
      <c r="A47" s="126" t="s">
        <v>784</v>
      </c>
      <c r="B47" s="119">
        <v>8</v>
      </c>
      <c r="C47" s="120">
        <v>38</v>
      </c>
      <c r="D47" s="120">
        <v>54.2</v>
      </c>
      <c r="E47" s="120">
        <v>33.160110000000003</v>
      </c>
      <c r="F47" s="120">
        <v>38.6</v>
      </c>
      <c r="G47" s="121">
        <v>70</v>
      </c>
      <c r="H47" s="119">
        <v>21.6</v>
      </c>
      <c r="I47" s="121">
        <v>109</v>
      </c>
      <c r="J47" s="119">
        <v>0</v>
      </c>
      <c r="K47" s="120">
        <v>0</v>
      </c>
      <c r="L47" s="121">
        <v>23.797999999999998</v>
      </c>
      <c r="M47" s="122" t="s">
        <v>1471</v>
      </c>
      <c r="N47" s="123" t="s">
        <v>1471</v>
      </c>
      <c r="O47" s="124">
        <v>3.4809999999999999</v>
      </c>
      <c r="P47" s="119">
        <v>71.09</v>
      </c>
      <c r="Q47" s="120">
        <v>91.43</v>
      </c>
      <c r="R47" s="120">
        <v>212.71</v>
      </c>
      <c r="S47" s="121">
        <v>123.11</v>
      </c>
      <c r="T47" s="124">
        <v>140.28399999999999</v>
      </c>
      <c r="U47" s="124">
        <v>5.95</v>
      </c>
      <c r="V47" s="119">
        <v>19.54</v>
      </c>
      <c r="W47" s="120">
        <v>12.27</v>
      </c>
      <c r="X47" s="120">
        <v>0.42</v>
      </c>
      <c r="Y47" s="125" t="s">
        <v>1471</v>
      </c>
      <c r="Z47" s="123" t="s">
        <v>1471</v>
      </c>
      <c r="AA47" s="119">
        <v>98.35</v>
      </c>
      <c r="AB47" s="121">
        <v>306.08699999999999</v>
      </c>
      <c r="AC47" s="119">
        <v>91.072999999999993</v>
      </c>
      <c r="AD47" s="120">
        <v>68.894999999999996</v>
      </c>
      <c r="AE47" s="120">
        <v>108.93899999999999</v>
      </c>
      <c r="AF47" s="121">
        <v>0</v>
      </c>
      <c r="AG47" s="119">
        <v>11.828519999999999</v>
      </c>
      <c r="AH47" s="120">
        <v>18.399999999999999</v>
      </c>
      <c r="AI47" s="120">
        <v>9.7037600000000008</v>
      </c>
      <c r="AJ47" s="120">
        <v>17.216670000000001</v>
      </c>
      <c r="AK47" s="121">
        <v>16.8</v>
      </c>
      <c r="AL47" s="119">
        <v>38.119999999999997</v>
      </c>
      <c r="AM47" s="121">
        <v>38.409999999999997</v>
      </c>
      <c r="AN47" s="119">
        <v>39.749000000000002</v>
      </c>
      <c r="AO47" s="125" t="s">
        <v>1471</v>
      </c>
      <c r="AP47" s="125" t="s">
        <v>1471</v>
      </c>
      <c r="AQ47" s="125" t="s">
        <v>1471</v>
      </c>
      <c r="AR47" s="120">
        <v>7.8680500000000002</v>
      </c>
      <c r="AS47" s="120">
        <v>6.7561799999999996</v>
      </c>
      <c r="AT47" s="120">
        <v>27.489000000000001</v>
      </c>
      <c r="AU47" s="120">
        <v>10.432</v>
      </c>
      <c r="AV47" s="121">
        <v>23.7</v>
      </c>
      <c r="AW47" s="124">
        <v>9</v>
      </c>
    </row>
    <row r="48" spans="1:49" x14ac:dyDescent="0.3">
      <c r="A48" s="126" t="s">
        <v>785</v>
      </c>
      <c r="B48" s="119">
        <v>8</v>
      </c>
      <c r="C48" s="120">
        <v>38</v>
      </c>
      <c r="D48" s="120">
        <v>54.2</v>
      </c>
      <c r="E48" s="120">
        <v>33.58663</v>
      </c>
      <c r="F48" s="120">
        <v>34.200000000000003</v>
      </c>
      <c r="G48" s="121">
        <v>70</v>
      </c>
      <c r="H48" s="119">
        <v>22.7</v>
      </c>
      <c r="I48" s="121">
        <v>113</v>
      </c>
      <c r="J48" s="119">
        <v>0</v>
      </c>
      <c r="K48" s="120">
        <v>0</v>
      </c>
      <c r="L48" s="121">
        <v>23.907</v>
      </c>
      <c r="M48" s="119">
        <v>1.07</v>
      </c>
      <c r="N48" s="121">
        <v>129.94999999999999</v>
      </c>
      <c r="O48" s="124">
        <v>3.4809999999999999</v>
      </c>
      <c r="P48" s="119">
        <v>64.989999999999995</v>
      </c>
      <c r="Q48" s="120">
        <v>90.53</v>
      </c>
      <c r="R48" s="120">
        <v>214.13</v>
      </c>
      <c r="S48" s="121">
        <v>121.8</v>
      </c>
      <c r="T48" s="124">
        <v>140.59470999999999</v>
      </c>
      <c r="U48" s="124">
        <v>6.23</v>
      </c>
      <c r="V48" s="119">
        <v>20</v>
      </c>
      <c r="W48" s="120">
        <v>11.16</v>
      </c>
      <c r="X48" s="120">
        <v>0.42</v>
      </c>
      <c r="Y48" s="125" t="s">
        <v>1471</v>
      </c>
      <c r="Z48" s="123" t="s">
        <v>1471</v>
      </c>
      <c r="AA48" s="119">
        <v>90.29</v>
      </c>
      <c r="AB48" s="121">
        <v>298.02300000000002</v>
      </c>
      <c r="AC48" s="119">
        <v>89.873000000000005</v>
      </c>
      <c r="AD48" s="120">
        <v>68.731999999999999</v>
      </c>
      <c r="AE48" s="120">
        <v>107.18899999999999</v>
      </c>
      <c r="AF48" s="121">
        <v>0</v>
      </c>
      <c r="AG48" s="119">
        <v>11.828519999999999</v>
      </c>
      <c r="AH48" s="120">
        <v>11.4</v>
      </c>
      <c r="AI48" s="120">
        <v>9.6328899999999997</v>
      </c>
      <c r="AJ48" s="120">
        <v>17.216670000000001</v>
      </c>
      <c r="AK48" s="121">
        <v>16.8</v>
      </c>
      <c r="AL48" s="119">
        <v>38.130000000000003</v>
      </c>
      <c r="AM48" s="121">
        <v>38.42</v>
      </c>
      <c r="AN48" s="119">
        <v>39.131999999999998</v>
      </c>
      <c r="AO48" s="125" t="s">
        <v>1471</v>
      </c>
      <c r="AP48" s="125" t="s">
        <v>1471</v>
      </c>
      <c r="AQ48" s="125" t="s">
        <v>1471</v>
      </c>
      <c r="AR48" s="120">
        <v>7.9709599999999998</v>
      </c>
      <c r="AS48" s="120">
        <v>6.7561799999999996</v>
      </c>
      <c r="AT48" s="120">
        <v>27.489000000000001</v>
      </c>
      <c r="AU48" s="120">
        <v>10.928000000000001</v>
      </c>
      <c r="AV48" s="121">
        <v>23.908000000000001</v>
      </c>
      <c r="AW48" s="124">
        <v>8.8849999999999998</v>
      </c>
    </row>
    <row r="49" spans="1:49" x14ac:dyDescent="0.3">
      <c r="A49" s="126" t="s">
        <v>786</v>
      </c>
      <c r="B49" s="119">
        <v>8</v>
      </c>
      <c r="C49" s="120">
        <v>38</v>
      </c>
      <c r="D49" s="120">
        <v>54.2</v>
      </c>
      <c r="E49" s="120">
        <v>33.58663</v>
      </c>
      <c r="F49" s="120">
        <v>34.200000000000003</v>
      </c>
      <c r="G49" s="121">
        <v>70</v>
      </c>
      <c r="H49" s="119">
        <v>22.7</v>
      </c>
      <c r="I49" s="121">
        <v>113</v>
      </c>
      <c r="J49" s="119">
        <v>0</v>
      </c>
      <c r="K49" s="120">
        <v>0</v>
      </c>
      <c r="L49" s="121">
        <v>23.907</v>
      </c>
      <c r="M49" s="119">
        <v>1.07</v>
      </c>
      <c r="N49" s="121">
        <v>129.94999999999999</v>
      </c>
      <c r="O49" s="124">
        <v>3.4809999999999999</v>
      </c>
      <c r="P49" s="119">
        <v>64.989999999999995</v>
      </c>
      <c r="Q49" s="120">
        <v>90.53</v>
      </c>
      <c r="R49" s="120">
        <v>214.13</v>
      </c>
      <c r="S49" s="121">
        <v>121.8</v>
      </c>
      <c r="T49" s="124">
        <v>140.59470999999999</v>
      </c>
      <c r="U49" s="124">
        <v>6.23</v>
      </c>
      <c r="V49" s="119">
        <v>20</v>
      </c>
      <c r="W49" s="120">
        <v>11.16</v>
      </c>
      <c r="X49" s="120">
        <v>0.42</v>
      </c>
      <c r="Y49" s="125" t="s">
        <v>1471</v>
      </c>
      <c r="Z49" s="123" t="s">
        <v>1471</v>
      </c>
      <c r="AA49" s="119">
        <v>90.29</v>
      </c>
      <c r="AB49" s="121">
        <v>298.02300000000002</v>
      </c>
      <c r="AC49" s="119">
        <v>89.873000000000005</v>
      </c>
      <c r="AD49" s="120">
        <v>68.731999999999999</v>
      </c>
      <c r="AE49" s="120">
        <v>107.18899999999999</v>
      </c>
      <c r="AF49" s="121">
        <v>0</v>
      </c>
      <c r="AG49" s="119">
        <v>11.828519999999999</v>
      </c>
      <c r="AH49" s="120">
        <v>11.4</v>
      </c>
      <c r="AI49" s="120">
        <v>9.6328899999999997</v>
      </c>
      <c r="AJ49" s="120">
        <v>17.216670000000001</v>
      </c>
      <c r="AK49" s="121">
        <v>16.8</v>
      </c>
      <c r="AL49" s="119">
        <v>38.130000000000003</v>
      </c>
      <c r="AM49" s="121">
        <v>38.42</v>
      </c>
      <c r="AN49" s="119">
        <v>39.131999999999998</v>
      </c>
      <c r="AO49" s="125" t="s">
        <v>1471</v>
      </c>
      <c r="AP49" s="125" t="s">
        <v>1471</v>
      </c>
      <c r="AQ49" s="125" t="s">
        <v>1471</v>
      </c>
      <c r="AR49" s="120">
        <v>7.9709599999999998</v>
      </c>
      <c r="AS49" s="120">
        <v>6.7561799999999996</v>
      </c>
      <c r="AT49" s="120">
        <v>27.489000000000001</v>
      </c>
      <c r="AU49" s="120">
        <v>10.928000000000001</v>
      </c>
      <c r="AV49" s="121">
        <v>23.908000000000001</v>
      </c>
      <c r="AW49" s="124">
        <v>8.8849999999999998</v>
      </c>
    </row>
    <row r="50" spans="1:49" x14ac:dyDescent="0.3">
      <c r="A50" s="126" t="s">
        <v>787</v>
      </c>
      <c r="B50" s="119">
        <v>8</v>
      </c>
      <c r="C50" s="120">
        <v>38</v>
      </c>
      <c r="D50" s="120">
        <v>54.2</v>
      </c>
      <c r="E50" s="120">
        <v>32.66818</v>
      </c>
      <c r="F50" s="120">
        <v>38.5</v>
      </c>
      <c r="G50" s="121">
        <v>70</v>
      </c>
      <c r="H50" s="119">
        <v>23.9</v>
      </c>
      <c r="I50" s="121">
        <v>118</v>
      </c>
      <c r="J50" s="119">
        <v>0</v>
      </c>
      <c r="K50" s="120">
        <v>0</v>
      </c>
      <c r="L50" s="121">
        <v>23.847999999999999</v>
      </c>
      <c r="M50" s="122" t="s">
        <v>1471</v>
      </c>
      <c r="N50" s="123" t="s">
        <v>1471</v>
      </c>
      <c r="O50" s="124">
        <v>3.4809999999999999</v>
      </c>
      <c r="P50" s="119">
        <v>79.180000000000007</v>
      </c>
      <c r="Q50" s="120">
        <v>94.15</v>
      </c>
      <c r="R50" s="120">
        <v>216.99</v>
      </c>
      <c r="S50" s="121">
        <v>128.29</v>
      </c>
      <c r="T50" s="124">
        <v>141.52500000000001</v>
      </c>
      <c r="U50" s="124">
        <v>6.33</v>
      </c>
      <c r="V50" s="119">
        <v>20</v>
      </c>
      <c r="W50" s="120">
        <v>10.91</v>
      </c>
      <c r="X50" s="120">
        <v>0.44</v>
      </c>
      <c r="Y50" s="125" t="s">
        <v>1471</v>
      </c>
      <c r="Z50" s="123" t="s">
        <v>1471</v>
      </c>
      <c r="AA50" s="119">
        <v>85.2</v>
      </c>
      <c r="AB50" s="121">
        <v>293.17500000000001</v>
      </c>
      <c r="AC50" s="119">
        <v>91.623000000000005</v>
      </c>
      <c r="AD50" s="120">
        <v>68.513000000000005</v>
      </c>
      <c r="AE50" s="120">
        <v>105.459</v>
      </c>
      <c r="AF50" s="121">
        <v>0.1</v>
      </c>
      <c r="AG50" s="119">
        <v>11.828519999999999</v>
      </c>
      <c r="AH50" s="120">
        <v>12.5</v>
      </c>
      <c r="AI50" s="120">
        <v>9.5858600000000003</v>
      </c>
      <c r="AJ50" s="120">
        <v>17.216670000000001</v>
      </c>
      <c r="AK50" s="121">
        <v>18</v>
      </c>
      <c r="AL50" s="119">
        <v>42.38</v>
      </c>
      <c r="AM50" s="121">
        <v>42.67</v>
      </c>
      <c r="AN50" s="119">
        <v>39.131999999999998</v>
      </c>
      <c r="AO50" s="125" t="s">
        <v>1471</v>
      </c>
      <c r="AP50" s="125" t="s">
        <v>1471</v>
      </c>
      <c r="AQ50" s="125" t="s">
        <v>1471</v>
      </c>
      <c r="AR50" s="120">
        <v>8.0599699999999999</v>
      </c>
      <c r="AS50" s="120">
        <v>6.7561799999999996</v>
      </c>
      <c r="AT50" s="120">
        <v>27.489000000000001</v>
      </c>
      <c r="AU50" s="120">
        <v>11.356999999999999</v>
      </c>
      <c r="AV50" s="121">
        <v>24.175000000000001</v>
      </c>
      <c r="AW50" s="124">
        <v>8.4440000000000008</v>
      </c>
    </row>
    <row r="51" spans="1:49" x14ac:dyDescent="0.3">
      <c r="A51" s="126" t="s">
        <v>788</v>
      </c>
      <c r="B51" s="119">
        <v>8</v>
      </c>
      <c r="C51" s="120">
        <v>38</v>
      </c>
      <c r="D51" s="120">
        <v>54.2</v>
      </c>
      <c r="E51" s="120">
        <v>32.66818</v>
      </c>
      <c r="F51" s="120">
        <v>38.5</v>
      </c>
      <c r="G51" s="121">
        <v>70</v>
      </c>
      <c r="H51" s="119">
        <v>23.9</v>
      </c>
      <c r="I51" s="121">
        <v>118</v>
      </c>
      <c r="J51" s="119">
        <v>0</v>
      </c>
      <c r="K51" s="120">
        <v>0</v>
      </c>
      <c r="L51" s="121">
        <v>23.847999999999999</v>
      </c>
      <c r="M51" s="122" t="s">
        <v>1471</v>
      </c>
      <c r="N51" s="123" t="s">
        <v>1471</v>
      </c>
      <c r="O51" s="124">
        <v>3.4809999999999999</v>
      </c>
      <c r="P51" s="119">
        <v>79.180000000000007</v>
      </c>
      <c r="Q51" s="120">
        <v>94.15</v>
      </c>
      <c r="R51" s="120">
        <v>216.99</v>
      </c>
      <c r="S51" s="121">
        <v>128.29</v>
      </c>
      <c r="T51" s="124">
        <v>141.52500000000001</v>
      </c>
      <c r="U51" s="124">
        <v>6.33</v>
      </c>
      <c r="V51" s="119">
        <v>20</v>
      </c>
      <c r="W51" s="120">
        <v>10.91</v>
      </c>
      <c r="X51" s="120">
        <v>0.44</v>
      </c>
      <c r="Y51" s="125" t="s">
        <v>1471</v>
      </c>
      <c r="Z51" s="123" t="s">
        <v>1471</v>
      </c>
      <c r="AA51" s="119">
        <v>85.2</v>
      </c>
      <c r="AB51" s="121">
        <v>293.17500000000001</v>
      </c>
      <c r="AC51" s="119">
        <v>91.623000000000005</v>
      </c>
      <c r="AD51" s="120">
        <v>68.513000000000005</v>
      </c>
      <c r="AE51" s="120">
        <v>105.459</v>
      </c>
      <c r="AF51" s="121">
        <v>0.1</v>
      </c>
      <c r="AG51" s="119">
        <v>11.828519999999999</v>
      </c>
      <c r="AH51" s="120">
        <v>12.5</v>
      </c>
      <c r="AI51" s="120">
        <v>9.5858600000000003</v>
      </c>
      <c r="AJ51" s="120">
        <v>17.216670000000001</v>
      </c>
      <c r="AK51" s="121">
        <v>18</v>
      </c>
      <c r="AL51" s="119">
        <v>42.38</v>
      </c>
      <c r="AM51" s="121">
        <v>42.67</v>
      </c>
      <c r="AN51" s="119">
        <v>39.131999999999998</v>
      </c>
      <c r="AO51" s="125" t="s">
        <v>1471</v>
      </c>
      <c r="AP51" s="125" t="s">
        <v>1471</v>
      </c>
      <c r="AQ51" s="125" t="s">
        <v>1471</v>
      </c>
      <c r="AR51" s="120">
        <v>8.0599699999999999</v>
      </c>
      <c r="AS51" s="120">
        <v>6.7561799999999996</v>
      </c>
      <c r="AT51" s="120">
        <v>27.489000000000001</v>
      </c>
      <c r="AU51" s="120">
        <v>11.356999999999999</v>
      </c>
      <c r="AV51" s="121">
        <v>24.175000000000001</v>
      </c>
      <c r="AW51" s="124">
        <v>8.4440000000000008</v>
      </c>
    </row>
    <row r="52" spans="1:49" x14ac:dyDescent="0.3">
      <c r="A52" s="126" t="s">
        <v>789</v>
      </c>
      <c r="B52" s="119">
        <v>8</v>
      </c>
      <c r="C52" s="120">
        <v>38</v>
      </c>
      <c r="D52" s="120">
        <v>54.2</v>
      </c>
      <c r="E52" s="120">
        <v>32.279159999999997</v>
      </c>
      <c r="F52" s="120">
        <v>38.200000000000003</v>
      </c>
      <c r="G52" s="121">
        <v>70</v>
      </c>
      <c r="H52" s="119">
        <v>22.7</v>
      </c>
      <c r="I52" s="121">
        <v>130</v>
      </c>
      <c r="J52" s="119">
        <v>0</v>
      </c>
      <c r="K52" s="120">
        <v>0</v>
      </c>
      <c r="L52" s="121">
        <v>23.891999999999999</v>
      </c>
      <c r="M52" s="122" t="s">
        <v>1471</v>
      </c>
      <c r="N52" s="123" t="s">
        <v>1471</v>
      </c>
      <c r="O52" s="124">
        <v>3.4809999999999999</v>
      </c>
      <c r="P52" s="119">
        <v>92.33</v>
      </c>
      <c r="Q52" s="120">
        <v>123.18</v>
      </c>
      <c r="R52" s="120">
        <v>219.88</v>
      </c>
      <c r="S52" s="121">
        <v>138.16999999999999</v>
      </c>
      <c r="T52" s="124">
        <v>140.35380000000001</v>
      </c>
      <c r="U52" s="124">
        <v>6.36</v>
      </c>
      <c r="V52" s="119">
        <v>19.54</v>
      </c>
      <c r="W52" s="120">
        <v>12.15</v>
      </c>
      <c r="X52" s="120">
        <v>0.44</v>
      </c>
      <c r="Y52" s="125" t="s">
        <v>1471</v>
      </c>
      <c r="Z52" s="123" t="s">
        <v>1471</v>
      </c>
      <c r="AA52" s="119">
        <v>79.989999999999995</v>
      </c>
      <c r="AB52" s="121">
        <v>287.96699999999998</v>
      </c>
      <c r="AC52" s="119">
        <v>90.334999999999994</v>
      </c>
      <c r="AD52" s="120">
        <v>68.233999999999995</v>
      </c>
      <c r="AE52" s="120">
        <v>115.21</v>
      </c>
      <c r="AF52" s="121">
        <v>0</v>
      </c>
      <c r="AG52" s="119">
        <v>11.828519999999999</v>
      </c>
      <c r="AH52" s="120">
        <v>25.5</v>
      </c>
      <c r="AI52" s="120">
        <v>9.7784999999999993</v>
      </c>
      <c r="AJ52" s="120">
        <v>17.216670000000001</v>
      </c>
      <c r="AK52" s="121">
        <v>25</v>
      </c>
      <c r="AL52" s="119">
        <v>44.08</v>
      </c>
      <c r="AM52" s="121">
        <v>44.37</v>
      </c>
      <c r="AN52" s="119">
        <v>39.131999999999998</v>
      </c>
      <c r="AO52" s="125" t="s">
        <v>1471</v>
      </c>
      <c r="AP52" s="125" t="s">
        <v>1471</v>
      </c>
      <c r="AQ52" s="125" t="s">
        <v>1471</v>
      </c>
      <c r="AR52" s="120">
        <v>8.1510599999999993</v>
      </c>
      <c r="AS52" s="120">
        <v>6.7561799999999996</v>
      </c>
      <c r="AT52" s="120">
        <v>27.489000000000001</v>
      </c>
      <c r="AU52" s="120">
        <v>11.795999999999999</v>
      </c>
      <c r="AV52" s="121">
        <v>24.259</v>
      </c>
      <c r="AW52" s="124">
        <v>8.6809999999999992</v>
      </c>
    </row>
    <row r="53" spans="1:49" x14ac:dyDescent="0.3">
      <c r="A53" s="126" t="s">
        <v>790</v>
      </c>
      <c r="B53" s="119">
        <v>8</v>
      </c>
      <c r="C53" s="120">
        <v>38</v>
      </c>
      <c r="D53" s="120">
        <v>54.2</v>
      </c>
      <c r="E53" s="120">
        <v>32.279159999999997</v>
      </c>
      <c r="F53" s="120">
        <v>38.200000000000003</v>
      </c>
      <c r="G53" s="121">
        <v>70</v>
      </c>
      <c r="H53" s="119">
        <v>22.7</v>
      </c>
      <c r="I53" s="121">
        <v>130</v>
      </c>
      <c r="J53" s="119">
        <v>0</v>
      </c>
      <c r="K53" s="120">
        <v>0</v>
      </c>
      <c r="L53" s="121">
        <v>23.891999999999999</v>
      </c>
      <c r="M53" s="122" t="s">
        <v>1471</v>
      </c>
      <c r="N53" s="123" t="s">
        <v>1471</v>
      </c>
      <c r="O53" s="124">
        <v>3.4809999999999999</v>
      </c>
      <c r="P53" s="119">
        <v>92.33</v>
      </c>
      <c r="Q53" s="120">
        <v>123.18</v>
      </c>
      <c r="R53" s="120">
        <v>219.88</v>
      </c>
      <c r="S53" s="121">
        <v>138.16999999999999</v>
      </c>
      <c r="T53" s="124">
        <v>140.35380000000001</v>
      </c>
      <c r="U53" s="124">
        <v>6.36</v>
      </c>
      <c r="V53" s="119">
        <v>19.54</v>
      </c>
      <c r="W53" s="120">
        <v>12.15</v>
      </c>
      <c r="X53" s="120">
        <v>0.44</v>
      </c>
      <c r="Y53" s="125" t="s">
        <v>1471</v>
      </c>
      <c r="Z53" s="123" t="s">
        <v>1471</v>
      </c>
      <c r="AA53" s="119">
        <v>79.989999999999995</v>
      </c>
      <c r="AB53" s="121">
        <v>287.96699999999998</v>
      </c>
      <c r="AC53" s="119">
        <v>90.334999999999994</v>
      </c>
      <c r="AD53" s="120">
        <v>68.233999999999995</v>
      </c>
      <c r="AE53" s="120">
        <v>115.21</v>
      </c>
      <c r="AF53" s="121">
        <v>0</v>
      </c>
      <c r="AG53" s="119">
        <v>11.828519999999999</v>
      </c>
      <c r="AH53" s="120">
        <v>25.5</v>
      </c>
      <c r="AI53" s="120">
        <v>9.7784999999999993</v>
      </c>
      <c r="AJ53" s="120">
        <v>17.216670000000001</v>
      </c>
      <c r="AK53" s="121">
        <v>25</v>
      </c>
      <c r="AL53" s="119">
        <v>44.08</v>
      </c>
      <c r="AM53" s="121">
        <v>44.37</v>
      </c>
      <c r="AN53" s="119">
        <v>39.131999999999998</v>
      </c>
      <c r="AO53" s="125" t="s">
        <v>1471</v>
      </c>
      <c r="AP53" s="125" t="s">
        <v>1471</v>
      </c>
      <c r="AQ53" s="125" t="s">
        <v>1471</v>
      </c>
      <c r="AR53" s="120">
        <v>8.1510599999999993</v>
      </c>
      <c r="AS53" s="120">
        <v>6.7561799999999996</v>
      </c>
      <c r="AT53" s="120">
        <v>27.489000000000001</v>
      </c>
      <c r="AU53" s="120">
        <v>11.795999999999999</v>
      </c>
      <c r="AV53" s="121">
        <v>24.259</v>
      </c>
      <c r="AW53" s="124">
        <v>8.6809999999999992</v>
      </c>
    </row>
    <row r="54" spans="1:49" x14ac:dyDescent="0.3">
      <c r="A54" s="126" t="s">
        <v>791</v>
      </c>
      <c r="B54" s="119">
        <v>8</v>
      </c>
      <c r="C54" s="120">
        <v>38</v>
      </c>
      <c r="D54" s="120">
        <v>54.2</v>
      </c>
      <c r="E54" s="120">
        <v>32.586379999999998</v>
      </c>
      <c r="F54" s="120">
        <v>37.299999999999997</v>
      </c>
      <c r="G54" s="121">
        <v>70</v>
      </c>
      <c r="H54" s="119">
        <v>22.7</v>
      </c>
      <c r="I54" s="121">
        <v>145</v>
      </c>
      <c r="J54" s="119">
        <v>0</v>
      </c>
      <c r="K54" s="120">
        <v>0</v>
      </c>
      <c r="L54" s="121">
        <v>23.905000000000001</v>
      </c>
      <c r="M54" s="122" t="s">
        <v>1471</v>
      </c>
      <c r="N54" s="123" t="s">
        <v>1471</v>
      </c>
      <c r="O54" s="124">
        <v>3.4809999999999999</v>
      </c>
      <c r="P54" s="119">
        <v>87.81</v>
      </c>
      <c r="Q54" s="120">
        <v>118.11</v>
      </c>
      <c r="R54" s="120">
        <v>219.88</v>
      </c>
      <c r="S54" s="121">
        <v>142.36000000000001</v>
      </c>
      <c r="T54" s="124">
        <v>140.7732</v>
      </c>
      <c r="U54" s="124">
        <v>6.61</v>
      </c>
      <c r="V54" s="119">
        <v>20</v>
      </c>
      <c r="W54" s="120">
        <v>12.91</v>
      </c>
      <c r="X54" s="120">
        <v>0.46</v>
      </c>
      <c r="Y54" s="125" t="s">
        <v>1471</v>
      </c>
      <c r="Z54" s="123" t="s">
        <v>1471</v>
      </c>
      <c r="AA54" s="119">
        <v>82.56</v>
      </c>
      <c r="AB54" s="121">
        <v>290.53899999999999</v>
      </c>
      <c r="AC54" s="119">
        <v>91.623000000000005</v>
      </c>
      <c r="AD54" s="120">
        <v>68.569999999999993</v>
      </c>
      <c r="AE54" s="120">
        <v>142.39099999999999</v>
      </c>
      <c r="AF54" s="121">
        <v>0</v>
      </c>
      <c r="AG54" s="119">
        <v>11.828519999999999</v>
      </c>
      <c r="AH54" s="120">
        <v>26.5</v>
      </c>
      <c r="AI54" s="120">
        <v>8.7710899999999992</v>
      </c>
      <c r="AJ54" s="120">
        <v>17.216670000000001</v>
      </c>
      <c r="AK54" s="121">
        <v>27</v>
      </c>
      <c r="AL54" s="119">
        <v>44.78</v>
      </c>
      <c r="AM54" s="121">
        <v>45.07</v>
      </c>
      <c r="AN54" s="119">
        <v>39.131999999999998</v>
      </c>
      <c r="AO54" s="125" t="s">
        <v>1471</v>
      </c>
      <c r="AP54" s="125" t="s">
        <v>1471</v>
      </c>
      <c r="AQ54" s="125" t="s">
        <v>1471</v>
      </c>
      <c r="AR54" s="120">
        <v>8.2989999999999995</v>
      </c>
      <c r="AS54" s="120">
        <v>6.7561799999999996</v>
      </c>
      <c r="AT54" s="120">
        <v>27.489000000000001</v>
      </c>
      <c r="AU54" s="120">
        <v>12.509</v>
      </c>
      <c r="AV54" s="121">
        <v>24.265999999999998</v>
      </c>
      <c r="AW54" s="124">
        <v>9.4589999999999996</v>
      </c>
    </row>
    <row r="55" spans="1:49" x14ac:dyDescent="0.3">
      <c r="A55" s="126" t="s">
        <v>792</v>
      </c>
      <c r="B55" s="119">
        <v>8</v>
      </c>
      <c r="C55" s="120">
        <v>38</v>
      </c>
      <c r="D55" s="120">
        <v>54.2</v>
      </c>
      <c r="E55" s="120">
        <v>32.586379999999998</v>
      </c>
      <c r="F55" s="120">
        <v>37.299999999999997</v>
      </c>
      <c r="G55" s="121">
        <v>70</v>
      </c>
      <c r="H55" s="119">
        <v>22.7</v>
      </c>
      <c r="I55" s="121">
        <v>145</v>
      </c>
      <c r="J55" s="119">
        <v>0</v>
      </c>
      <c r="K55" s="120">
        <v>0</v>
      </c>
      <c r="L55" s="121">
        <v>23.905000000000001</v>
      </c>
      <c r="M55" s="122" t="s">
        <v>1471</v>
      </c>
      <c r="N55" s="123" t="s">
        <v>1471</v>
      </c>
      <c r="O55" s="124">
        <v>3.4809999999999999</v>
      </c>
      <c r="P55" s="119">
        <v>87.81</v>
      </c>
      <c r="Q55" s="120">
        <v>118.11</v>
      </c>
      <c r="R55" s="120">
        <v>219.88</v>
      </c>
      <c r="S55" s="121">
        <v>142.36000000000001</v>
      </c>
      <c r="T55" s="124">
        <v>140.7732</v>
      </c>
      <c r="U55" s="124">
        <v>6.61</v>
      </c>
      <c r="V55" s="119">
        <v>20</v>
      </c>
      <c r="W55" s="120">
        <v>12.91</v>
      </c>
      <c r="X55" s="120">
        <v>0.46</v>
      </c>
      <c r="Y55" s="125" t="s">
        <v>1471</v>
      </c>
      <c r="Z55" s="123" t="s">
        <v>1471</v>
      </c>
      <c r="AA55" s="119">
        <v>82.56</v>
      </c>
      <c r="AB55" s="121">
        <v>290.53899999999999</v>
      </c>
      <c r="AC55" s="119">
        <v>91.623000000000005</v>
      </c>
      <c r="AD55" s="120">
        <v>68.569999999999993</v>
      </c>
      <c r="AE55" s="120">
        <v>142.39099999999999</v>
      </c>
      <c r="AF55" s="121">
        <v>0</v>
      </c>
      <c r="AG55" s="119">
        <v>11.828519999999999</v>
      </c>
      <c r="AH55" s="120">
        <v>26.5</v>
      </c>
      <c r="AI55" s="120">
        <v>8.7710899999999992</v>
      </c>
      <c r="AJ55" s="120">
        <v>17.216670000000001</v>
      </c>
      <c r="AK55" s="121">
        <v>27</v>
      </c>
      <c r="AL55" s="119">
        <v>44.78</v>
      </c>
      <c r="AM55" s="121">
        <v>45.07</v>
      </c>
      <c r="AN55" s="119">
        <v>39.131999999999998</v>
      </c>
      <c r="AO55" s="125" t="s">
        <v>1471</v>
      </c>
      <c r="AP55" s="125" t="s">
        <v>1471</v>
      </c>
      <c r="AQ55" s="125" t="s">
        <v>1471</v>
      </c>
      <c r="AR55" s="120">
        <v>8.2989999999999995</v>
      </c>
      <c r="AS55" s="120">
        <v>6.7561799999999996</v>
      </c>
      <c r="AT55" s="120">
        <v>27.489000000000001</v>
      </c>
      <c r="AU55" s="120">
        <v>12.509</v>
      </c>
      <c r="AV55" s="121">
        <v>24.265999999999998</v>
      </c>
      <c r="AW55" s="124">
        <v>9.4589999999999996</v>
      </c>
    </row>
    <row r="56" spans="1:49" x14ac:dyDescent="0.3">
      <c r="A56" s="126" t="s">
        <v>793</v>
      </c>
      <c r="B56" s="119">
        <v>8</v>
      </c>
      <c r="C56" s="120">
        <v>38</v>
      </c>
      <c r="D56" s="120">
        <v>54.2</v>
      </c>
      <c r="E56" s="120">
        <v>33.047240000000002</v>
      </c>
      <c r="F56" s="120">
        <v>38</v>
      </c>
      <c r="G56" s="121">
        <v>70</v>
      </c>
      <c r="H56" s="119">
        <v>22.7</v>
      </c>
      <c r="I56" s="121">
        <v>150</v>
      </c>
      <c r="J56" s="119">
        <v>0</v>
      </c>
      <c r="K56" s="120">
        <v>0</v>
      </c>
      <c r="L56" s="121">
        <v>23.788</v>
      </c>
      <c r="M56" s="122" t="s">
        <v>1471</v>
      </c>
      <c r="N56" s="123" t="s">
        <v>1471</v>
      </c>
      <c r="O56" s="124">
        <v>3.4809999999999999</v>
      </c>
      <c r="P56" s="119">
        <v>87.81</v>
      </c>
      <c r="Q56" s="120">
        <v>108.26</v>
      </c>
      <c r="R56" s="120">
        <v>218.43</v>
      </c>
      <c r="S56" s="121">
        <v>140.91</v>
      </c>
      <c r="T56" s="124">
        <v>138.745</v>
      </c>
      <c r="U56" s="124">
        <v>6.78</v>
      </c>
      <c r="V56" s="119">
        <v>16.899999999999999</v>
      </c>
      <c r="W56" s="120">
        <v>13.51</v>
      </c>
      <c r="X56" s="120">
        <v>0.46</v>
      </c>
      <c r="Y56" s="125" t="s">
        <v>1471</v>
      </c>
      <c r="Z56" s="123" t="s">
        <v>1471</v>
      </c>
      <c r="AA56" s="119">
        <v>89.26</v>
      </c>
      <c r="AB56" s="121">
        <v>287.13499999999999</v>
      </c>
      <c r="AC56" s="119">
        <v>91.623000000000005</v>
      </c>
      <c r="AD56" s="120">
        <v>67.841999999999999</v>
      </c>
      <c r="AE56" s="120">
        <v>152.75299999999999</v>
      </c>
      <c r="AF56" s="121">
        <v>0.1</v>
      </c>
      <c r="AG56" s="119">
        <v>11.828519999999999</v>
      </c>
      <c r="AH56" s="120">
        <v>26.2</v>
      </c>
      <c r="AI56" s="120">
        <v>8.8366100000000003</v>
      </c>
      <c r="AJ56" s="120">
        <v>17.216670000000001</v>
      </c>
      <c r="AK56" s="121">
        <v>27</v>
      </c>
      <c r="AL56" s="119">
        <v>44.42</v>
      </c>
      <c r="AM56" s="121">
        <v>44.71</v>
      </c>
      <c r="AN56" s="119">
        <v>39.131999999999998</v>
      </c>
      <c r="AO56" s="125" t="s">
        <v>1471</v>
      </c>
      <c r="AP56" s="125" t="s">
        <v>1471</v>
      </c>
      <c r="AQ56" s="125" t="s">
        <v>1471</v>
      </c>
      <c r="AR56" s="120">
        <v>8.3004499999999997</v>
      </c>
      <c r="AS56" s="120">
        <v>6.7561799999999996</v>
      </c>
      <c r="AT56" s="120">
        <v>27.489000000000001</v>
      </c>
      <c r="AU56" s="120">
        <v>12.516</v>
      </c>
      <c r="AV56" s="121">
        <v>24.885000000000002</v>
      </c>
      <c r="AW56" s="124">
        <v>10.189</v>
      </c>
    </row>
    <row r="57" spans="1:49" x14ac:dyDescent="0.3">
      <c r="A57" s="126" t="s">
        <v>794</v>
      </c>
      <c r="B57" s="119">
        <v>8</v>
      </c>
      <c r="C57" s="120">
        <v>38</v>
      </c>
      <c r="D57" s="120">
        <v>54.2</v>
      </c>
      <c r="E57" s="120">
        <v>33.047240000000002</v>
      </c>
      <c r="F57" s="120">
        <v>38</v>
      </c>
      <c r="G57" s="121">
        <v>70</v>
      </c>
      <c r="H57" s="119">
        <v>22.7</v>
      </c>
      <c r="I57" s="121">
        <v>150</v>
      </c>
      <c r="J57" s="119">
        <v>0</v>
      </c>
      <c r="K57" s="120">
        <v>0</v>
      </c>
      <c r="L57" s="121">
        <v>23.788</v>
      </c>
      <c r="M57" s="122" t="s">
        <v>1471</v>
      </c>
      <c r="N57" s="123" t="s">
        <v>1471</v>
      </c>
      <c r="O57" s="124">
        <v>3.4809999999999999</v>
      </c>
      <c r="P57" s="119">
        <v>87.81</v>
      </c>
      <c r="Q57" s="120">
        <v>108.26</v>
      </c>
      <c r="R57" s="120">
        <v>218.43</v>
      </c>
      <c r="S57" s="121">
        <v>140.91</v>
      </c>
      <c r="T57" s="124">
        <v>138.745</v>
      </c>
      <c r="U57" s="124">
        <v>6.78</v>
      </c>
      <c r="V57" s="119">
        <v>16.899999999999999</v>
      </c>
      <c r="W57" s="120">
        <v>13.51</v>
      </c>
      <c r="X57" s="120">
        <v>0.46</v>
      </c>
      <c r="Y57" s="125" t="s">
        <v>1471</v>
      </c>
      <c r="Z57" s="123" t="s">
        <v>1471</v>
      </c>
      <c r="AA57" s="119">
        <v>89.26</v>
      </c>
      <c r="AB57" s="121">
        <v>287.13499999999999</v>
      </c>
      <c r="AC57" s="119">
        <v>91.623000000000005</v>
      </c>
      <c r="AD57" s="120">
        <v>67.841999999999999</v>
      </c>
      <c r="AE57" s="120">
        <v>152.75299999999999</v>
      </c>
      <c r="AF57" s="121">
        <v>0.1</v>
      </c>
      <c r="AG57" s="119">
        <v>11.828519999999999</v>
      </c>
      <c r="AH57" s="120">
        <v>26.2</v>
      </c>
      <c r="AI57" s="120">
        <v>8.8366100000000003</v>
      </c>
      <c r="AJ57" s="120">
        <v>17.216670000000001</v>
      </c>
      <c r="AK57" s="121">
        <v>27</v>
      </c>
      <c r="AL57" s="119">
        <v>44.42</v>
      </c>
      <c r="AM57" s="121">
        <v>44.71</v>
      </c>
      <c r="AN57" s="119">
        <v>39.131999999999998</v>
      </c>
      <c r="AO57" s="125" t="s">
        <v>1471</v>
      </c>
      <c r="AP57" s="125" t="s">
        <v>1471</v>
      </c>
      <c r="AQ57" s="125" t="s">
        <v>1471</v>
      </c>
      <c r="AR57" s="120">
        <v>8.3004499999999997</v>
      </c>
      <c r="AS57" s="120">
        <v>6.7561799999999996</v>
      </c>
      <c r="AT57" s="120">
        <v>27.489000000000001</v>
      </c>
      <c r="AU57" s="120">
        <v>12.516</v>
      </c>
      <c r="AV57" s="121">
        <v>24.885000000000002</v>
      </c>
      <c r="AW57" s="124">
        <v>10.189</v>
      </c>
    </row>
    <row r="58" spans="1:49" x14ac:dyDescent="0.3">
      <c r="A58" s="126" t="s">
        <v>795</v>
      </c>
      <c r="B58" s="119">
        <v>8</v>
      </c>
      <c r="C58" s="120">
        <v>38</v>
      </c>
      <c r="D58" s="120">
        <v>54.2</v>
      </c>
      <c r="E58" s="120">
        <v>34.788849999999996</v>
      </c>
      <c r="F58" s="120">
        <v>34.4</v>
      </c>
      <c r="G58" s="121">
        <v>70</v>
      </c>
      <c r="H58" s="119">
        <v>22.7</v>
      </c>
      <c r="I58" s="121">
        <v>150</v>
      </c>
      <c r="J58" s="119">
        <v>0</v>
      </c>
      <c r="K58" s="120">
        <v>0</v>
      </c>
      <c r="L58" s="121">
        <v>23.734999999999999</v>
      </c>
      <c r="M58" s="122" t="s">
        <v>1471</v>
      </c>
      <c r="N58" s="123" t="s">
        <v>1471</v>
      </c>
      <c r="O58" s="124">
        <v>3.4809999999999999</v>
      </c>
      <c r="P58" s="119">
        <v>87.81</v>
      </c>
      <c r="Q58" s="120">
        <v>103.46</v>
      </c>
      <c r="R58" s="120">
        <v>216.99</v>
      </c>
      <c r="S58" s="121">
        <v>128.29</v>
      </c>
      <c r="T58" s="124">
        <v>140.32400000000001</v>
      </c>
      <c r="U58" s="124">
        <v>6.87</v>
      </c>
      <c r="V58" s="119">
        <v>20</v>
      </c>
      <c r="W58" s="120">
        <v>13.39</v>
      </c>
      <c r="X58" s="120">
        <v>0.48</v>
      </c>
      <c r="Y58" s="125" t="s">
        <v>1471</v>
      </c>
      <c r="Z58" s="123" t="s">
        <v>1471</v>
      </c>
      <c r="AA58" s="119">
        <v>79.19</v>
      </c>
      <c r="AB58" s="121">
        <v>277.07400000000001</v>
      </c>
      <c r="AC58" s="119">
        <v>94.236999999999995</v>
      </c>
      <c r="AD58" s="120">
        <v>68.566000000000003</v>
      </c>
      <c r="AE58" s="120">
        <v>150.57599999999999</v>
      </c>
      <c r="AF58" s="121">
        <v>0</v>
      </c>
      <c r="AG58" s="119">
        <v>11.828519999999999</v>
      </c>
      <c r="AH58" s="120">
        <v>23.9</v>
      </c>
      <c r="AI58" s="120">
        <v>8.9173799999999996</v>
      </c>
      <c r="AJ58" s="120">
        <v>17.216670000000001</v>
      </c>
      <c r="AK58" s="121">
        <v>25</v>
      </c>
      <c r="AL58" s="119">
        <v>44.56</v>
      </c>
      <c r="AM58" s="121">
        <v>44.85</v>
      </c>
      <c r="AN58" s="119">
        <v>39.131999999999998</v>
      </c>
      <c r="AO58" s="120">
        <v>25.247070000000001</v>
      </c>
      <c r="AP58" s="120">
        <v>44.222929999999998</v>
      </c>
      <c r="AQ58" s="120">
        <v>29.034130000000001</v>
      </c>
      <c r="AR58" s="120">
        <v>8.2658000000000005</v>
      </c>
      <c r="AS58" s="120">
        <v>6.7561799999999996</v>
      </c>
      <c r="AT58" s="120">
        <v>27.489000000000001</v>
      </c>
      <c r="AU58" s="120">
        <v>12.349</v>
      </c>
      <c r="AV58" s="121">
        <v>25.722000000000001</v>
      </c>
      <c r="AW58" s="124">
        <v>10.974</v>
      </c>
    </row>
    <row r="59" spans="1:49" x14ac:dyDescent="0.3">
      <c r="A59" s="127" t="s">
        <v>796</v>
      </c>
      <c r="B59" s="128">
        <v>8</v>
      </c>
      <c r="C59" s="129">
        <v>38</v>
      </c>
      <c r="D59" s="129">
        <v>54.2</v>
      </c>
      <c r="E59" s="129">
        <v>34.788849999999996</v>
      </c>
      <c r="F59" s="129">
        <v>34.4</v>
      </c>
      <c r="G59" s="130">
        <v>70</v>
      </c>
      <c r="H59" s="128">
        <v>22.7</v>
      </c>
      <c r="I59" s="130">
        <v>150</v>
      </c>
      <c r="J59" s="128">
        <v>0</v>
      </c>
      <c r="K59" s="129">
        <v>0</v>
      </c>
      <c r="L59" s="130">
        <v>23.734999999999999</v>
      </c>
      <c r="M59" s="131" t="s">
        <v>1471</v>
      </c>
      <c r="N59" s="132" t="s">
        <v>1471</v>
      </c>
      <c r="O59" s="133">
        <v>3.4809999999999999</v>
      </c>
      <c r="P59" s="128">
        <v>87.81</v>
      </c>
      <c r="Q59" s="129">
        <v>103.46</v>
      </c>
      <c r="R59" s="129">
        <v>216.99</v>
      </c>
      <c r="S59" s="130">
        <v>128.29</v>
      </c>
      <c r="T59" s="133">
        <v>140.32400000000001</v>
      </c>
      <c r="U59" s="133">
        <v>6.87</v>
      </c>
      <c r="V59" s="128">
        <v>20</v>
      </c>
      <c r="W59" s="129">
        <v>13.39</v>
      </c>
      <c r="X59" s="129">
        <v>0.48</v>
      </c>
      <c r="Y59" s="134" t="s">
        <v>1471</v>
      </c>
      <c r="Z59" s="132" t="s">
        <v>1471</v>
      </c>
      <c r="AA59" s="128">
        <v>79.19</v>
      </c>
      <c r="AB59" s="130">
        <v>277.07400000000001</v>
      </c>
      <c r="AC59" s="128">
        <v>94.236999999999995</v>
      </c>
      <c r="AD59" s="129">
        <v>68.566000000000003</v>
      </c>
      <c r="AE59" s="129">
        <v>150.57599999999999</v>
      </c>
      <c r="AF59" s="130">
        <v>0</v>
      </c>
      <c r="AG59" s="128">
        <v>11.828519999999999</v>
      </c>
      <c r="AH59" s="129">
        <v>23.9</v>
      </c>
      <c r="AI59" s="129">
        <v>8.9173799999999996</v>
      </c>
      <c r="AJ59" s="129">
        <v>17.216670000000001</v>
      </c>
      <c r="AK59" s="130">
        <v>25</v>
      </c>
      <c r="AL59" s="128">
        <v>44.56</v>
      </c>
      <c r="AM59" s="130">
        <v>44.85</v>
      </c>
      <c r="AN59" s="128">
        <v>39.131999999999998</v>
      </c>
      <c r="AO59" s="129">
        <v>25.247070000000001</v>
      </c>
      <c r="AP59" s="129">
        <v>44.222929999999998</v>
      </c>
      <c r="AQ59" s="129">
        <v>29.034130000000001</v>
      </c>
      <c r="AR59" s="129">
        <v>8.2658000000000005</v>
      </c>
      <c r="AS59" s="129">
        <v>6.7561799999999996</v>
      </c>
      <c r="AT59" s="129">
        <v>27.489000000000001</v>
      </c>
      <c r="AU59" s="129">
        <v>12.349</v>
      </c>
      <c r="AV59" s="130">
        <v>25.722000000000001</v>
      </c>
      <c r="AW59" s="133">
        <v>10.974</v>
      </c>
    </row>
    <row r="60" spans="1:49" x14ac:dyDescent="0.3">
      <c r="A60" s="135" t="s">
        <v>1401</v>
      </c>
      <c r="B60" s="136">
        <f t="shared" ref="B60:AW60" si="0">MIN(B12:B59)</f>
        <v>8</v>
      </c>
      <c r="C60" s="136">
        <f t="shared" si="0"/>
        <v>38</v>
      </c>
      <c r="D60" s="136">
        <f t="shared" si="0"/>
        <v>54.1</v>
      </c>
      <c r="E60" s="136">
        <f t="shared" si="0"/>
        <v>32.279159999999997</v>
      </c>
      <c r="F60" s="136">
        <f t="shared" si="0"/>
        <v>30.4</v>
      </c>
      <c r="G60" s="136">
        <f t="shared" si="0"/>
        <v>70</v>
      </c>
      <c r="H60" s="136">
        <f t="shared" si="0"/>
        <v>21.1</v>
      </c>
      <c r="I60" s="136">
        <f t="shared" si="0"/>
        <v>97</v>
      </c>
      <c r="J60" s="136">
        <f t="shared" si="0"/>
        <v>0</v>
      </c>
      <c r="K60" s="136">
        <f t="shared" si="0"/>
        <v>0</v>
      </c>
      <c r="L60" s="136">
        <f t="shared" si="0"/>
        <v>23.684999999999999</v>
      </c>
      <c r="M60" s="136">
        <f t="shared" si="0"/>
        <v>1.07</v>
      </c>
      <c r="N60" s="136">
        <f t="shared" si="0"/>
        <v>125.95</v>
      </c>
      <c r="O60" s="136">
        <f t="shared" si="0"/>
        <v>3.4809999999999999</v>
      </c>
      <c r="P60" s="136">
        <f t="shared" si="0"/>
        <v>51.84</v>
      </c>
      <c r="Q60" s="136">
        <f t="shared" si="0"/>
        <v>90.53</v>
      </c>
      <c r="R60" s="136">
        <f t="shared" si="0"/>
        <v>176.37</v>
      </c>
      <c r="S60" s="136">
        <f t="shared" si="0"/>
        <v>99.07</v>
      </c>
      <c r="T60" s="136">
        <f t="shared" si="0"/>
        <v>137.65100000000001</v>
      </c>
      <c r="U60" s="136">
        <f t="shared" si="0"/>
        <v>5.04</v>
      </c>
      <c r="V60" s="136">
        <f t="shared" si="0"/>
        <v>16.899999999999999</v>
      </c>
      <c r="W60" s="136">
        <f t="shared" si="0"/>
        <v>6.1790000000000003</v>
      </c>
      <c r="X60" s="136">
        <f t="shared" si="0"/>
        <v>0.39</v>
      </c>
      <c r="Y60" s="136">
        <f t="shared" si="0"/>
        <v>0</v>
      </c>
      <c r="Z60" s="136">
        <f t="shared" si="0"/>
        <v>0</v>
      </c>
      <c r="AA60" s="136">
        <f t="shared" si="0"/>
        <v>64.89</v>
      </c>
      <c r="AB60" s="136">
        <f t="shared" si="0"/>
        <v>255.976</v>
      </c>
      <c r="AC60" s="136">
        <f t="shared" si="0"/>
        <v>85.631</v>
      </c>
      <c r="AD60" s="136">
        <f t="shared" si="0"/>
        <v>67.841999999999999</v>
      </c>
      <c r="AE60" s="136">
        <f t="shared" si="0"/>
        <v>105.459</v>
      </c>
      <c r="AF60" s="136">
        <f t="shared" si="0"/>
        <v>0</v>
      </c>
      <c r="AG60" s="136">
        <f t="shared" si="0"/>
        <v>11.828519999999999</v>
      </c>
      <c r="AH60" s="136">
        <f t="shared" si="0"/>
        <v>3.6</v>
      </c>
      <c r="AI60" s="136">
        <f t="shared" si="0"/>
        <v>8.7710899999999992</v>
      </c>
      <c r="AJ60" s="136">
        <f t="shared" si="0"/>
        <v>17.216670000000001</v>
      </c>
      <c r="AK60" s="136">
        <f t="shared" si="0"/>
        <v>13.8</v>
      </c>
      <c r="AL60" s="136">
        <f t="shared" si="0"/>
        <v>35.6</v>
      </c>
      <c r="AM60" s="136">
        <f t="shared" si="0"/>
        <v>35.89</v>
      </c>
      <c r="AN60" s="136">
        <f t="shared" si="0"/>
        <v>39.131999999999998</v>
      </c>
      <c r="AO60" s="136">
        <f t="shared" si="0"/>
        <v>25.247070000000001</v>
      </c>
      <c r="AP60" s="136">
        <f t="shared" si="0"/>
        <v>41.457030000000003</v>
      </c>
      <c r="AQ60" s="136">
        <f t="shared" si="0"/>
        <v>29.034130000000001</v>
      </c>
      <c r="AR60" s="136">
        <f t="shared" si="0"/>
        <v>7.6113900000000001</v>
      </c>
      <c r="AS60" s="136">
        <f t="shared" si="0"/>
        <v>6.7561799999999996</v>
      </c>
      <c r="AT60" s="136">
        <f t="shared" si="0"/>
        <v>27.489000000000001</v>
      </c>
      <c r="AU60" s="136">
        <f t="shared" si="0"/>
        <v>9.1950000000000003</v>
      </c>
      <c r="AV60" s="136">
        <f t="shared" si="0"/>
        <v>23.436</v>
      </c>
      <c r="AW60" s="137">
        <f t="shared" si="0"/>
        <v>7.33</v>
      </c>
    </row>
    <row r="61" spans="1:49" x14ac:dyDescent="0.3">
      <c r="A61" s="138" t="s">
        <v>1399</v>
      </c>
      <c r="B61" s="139">
        <f t="shared" ref="B61:AW61" si="1">MAX(B12:B59)</f>
        <v>12</v>
      </c>
      <c r="C61" s="139">
        <f t="shared" si="1"/>
        <v>38</v>
      </c>
      <c r="D61" s="139">
        <f t="shared" si="1"/>
        <v>54.2</v>
      </c>
      <c r="E61" s="139">
        <f t="shared" si="1"/>
        <v>35.442480000000003</v>
      </c>
      <c r="F61" s="139">
        <f t="shared" si="1"/>
        <v>39.700000000000003</v>
      </c>
      <c r="G61" s="139">
        <f t="shared" si="1"/>
        <v>70</v>
      </c>
      <c r="H61" s="139">
        <f t="shared" si="1"/>
        <v>23.9</v>
      </c>
      <c r="I61" s="139">
        <f t="shared" si="1"/>
        <v>150</v>
      </c>
      <c r="J61" s="139">
        <f t="shared" si="1"/>
        <v>0</v>
      </c>
      <c r="K61" s="139">
        <f t="shared" si="1"/>
        <v>0</v>
      </c>
      <c r="L61" s="139">
        <f t="shared" si="1"/>
        <v>23.975000000000001</v>
      </c>
      <c r="M61" s="139">
        <f t="shared" si="1"/>
        <v>1.07</v>
      </c>
      <c r="N61" s="139">
        <f t="shared" si="1"/>
        <v>129.94999999999999</v>
      </c>
      <c r="O61" s="139">
        <f t="shared" si="1"/>
        <v>3.4809999999999999</v>
      </c>
      <c r="P61" s="139">
        <f t="shared" si="1"/>
        <v>98.9</v>
      </c>
      <c r="Q61" s="139">
        <f t="shared" si="1"/>
        <v>123.18</v>
      </c>
      <c r="R61" s="139">
        <f t="shared" si="1"/>
        <v>219.88</v>
      </c>
      <c r="S61" s="139">
        <f t="shared" si="1"/>
        <v>181.02</v>
      </c>
      <c r="T61" s="139">
        <f t="shared" si="1"/>
        <v>144.68700000000001</v>
      </c>
      <c r="U61" s="139">
        <f t="shared" si="1"/>
        <v>6.87</v>
      </c>
      <c r="V61" s="139">
        <f t="shared" si="1"/>
        <v>20</v>
      </c>
      <c r="W61" s="139">
        <f t="shared" si="1"/>
        <v>13.51</v>
      </c>
      <c r="X61" s="139">
        <f t="shared" si="1"/>
        <v>0.48</v>
      </c>
      <c r="Y61" s="139">
        <f t="shared" si="1"/>
        <v>0</v>
      </c>
      <c r="Z61" s="139">
        <f t="shared" si="1"/>
        <v>0</v>
      </c>
      <c r="AA61" s="139">
        <f t="shared" si="1"/>
        <v>104.74</v>
      </c>
      <c r="AB61" s="139">
        <f t="shared" si="1"/>
        <v>312.47399999999999</v>
      </c>
      <c r="AC61" s="139">
        <f t="shared" si="1"/>
        <v>97.009</v>
      </c>
      <c r="AD61" s="139">
        <f t="shared" si="1"/>
        <v>69.537999999999997</v>
      </c>
      <c r="AE61" s="139">
        <f t="shared" si="1"/>
        <v>154.67699999999999</v>
      </c>
      <c r="AF61" s="139">
        <f t="shared" si="1"/>
        <v>0.1</v>
      </c>
      <c r="AG61" s="139">
        <f t="shared" si="1"/>
        <v>11.828519999999999</v>
      </c>
      <c r="AH61" s="139">
        <f t="shared" si="1"/>
        <v>26.5</v>
      </c>
      <c r="AI61" s="139">
        <f t="shared" si="1"/>
        <v>9.8243899999999993</v>
      </c>
      <c r="AJ61" s="139">
        <f t="shared" si="1"/>
        <v>17.216670000000001</v>
      </c>
      <c r="AK61" s="139">
        <f t="shared" si="1"/>
        <v>27</v>
      </c>
      <c r="AL61" s="139">
        <f t="shared" si="1"/>
        <v>44.78</v>
      </c>
      <c r="AM61" s="139">
        <f t="shared" si="1"/>
        <v>45.07</v>
      </c>
      <c r="AN61" s="139">
        <f t="shared" si="1"/>
        <v>42.786999999999999</v>
      </c>
      <c r="AO61" s="139">
        <f t="shared" si="1"/>
        <v>25.247070000000001</v>
      </c>
      <c r="AP61" s="139">
        <f t="shared" si="1"/>
        <v>44.222929999999998</v>
      </c>
      <c r="AQ61" s="139">
        <f t="shared" si="1"/>
        <v>29.034130000000001</v>
      </c>
      <c r="AR61" s="139">
        <f t="shared" si="1"/>
        <v>8.3004499999999997</v>
      </c>
      <c r="AS61" s="139">
        <f t="shared" si="1"/>
        <v>6.7561799999999996</v>
      </c>
      <c r="AT61" s="139">
        <f t="shared" si="1"/>
        <v>27.489000000000001</v>
      </c>
      <c r="AU61" s="139">
        <f t="shared" si="1"/>
        <v>12.516</v>
      </c>
      <c r="AV61" s="139">
        <f t="shared" si="1"/>
        <v>25.722000000000001</v>
      </c>
      <c r="AW61" s="140">
        <f t="shared" si="1"/>
        <v>10.974</v>
      </c>
    </row>
    <row r="62" spans="1:49" x14ac:dyDescent="0.3">
      <c r="A62" s="141" t="s">
        <v>1472</v>
      </c>
      <c r="B62" s="142">
        <f t="shared" ref="B62:AW62" si="2">AVERAGE(B12:B59)</f>
        <v>10.016666666666671</v>
      </c>
      <c r="C62" s="142">
        <f t="shared" si="2"/>
        <v>38</v>
      </c>
      <c r="D62" s="142">
        <f t="shared" si="2"/>
        <v>54.179166666666653</v>
      </c>
      <c r="E62" s="142">
        <f t="shared" si="2"/>
        <v>34.272341250000004</v>
      </c>
      <c r="F62" s="142">
        <f t="shared" si="2"/>
        <v>36.220833333333331</v>
      </c>
      <c r="G62" s="142">
        <f t="shared" si="2"/>
        <v>70</v>
      </c>
      <c r="H62" s="142">
        <f t="shared" si="2"/>
        <v>22.054166666666685</v>
      </c>
      <c r="I62" s="142">
        <f t="shared" si="2"/>
        <v>108.66666666666667</v>
      </c>
      <c r="J62" s="142">
        <f t="shared" si="2"/>
        <v>0</v>
      </c>
      <c r="K62" s="142">
        <f t="shared" si="2"/>
        <v>0</v>
      </c>
      <c r="L62" s="142">
        <f t="shared" si="2"/>
        <v>23.821458333333325</v>
      </c>
      <c r="M62" s="142">
        <f t="shared" si="2"/>
        <v>1.07</v>
      </c>
      <c r="N62" s="142">
        <f t="shared" si="2"/>
        <v>127.95</v>
      </c>
      <c r="O62" s="142">
        <f t="shared" si="2"/>
        <v>3.4809999999999977</v>
      </c>
      <c r="P62" s="142">
        <f t="shared" si="2"/>
        <v>74.277083333333294</v>
      </c>
      <c r="Q62" s="142">
        <f t="shared" si="2"/>
        <v>108.38124999999998</v>
      </c>
      <c r="R62" s="142">
        <f t="shared" si="2"/>
        <v>203.87291666666661</v>
      </c>
      <c r="S62" s="142">
        <f t="shared" si="2"/>
        <v>138.89999999999998</v>
      </c>
      <c r="T62" s="142">
        <f t="shared" si="2"/>
        <v>140.52962916666658</v>
      </c>
      <c r="U62" s="142">
        <f t="shared" si="2"/>
        <v>5.6479166666666671</v>
      </c>
      <c r="V62" s="142">
        <f t="shared" si="2"/>
        <v>19.813333333333329</v>
      </c>
      <c r="W62" s="142">
        <f t="shared" si="2"/>
        <v>9.447041666666669</v>
      </c>
      <c r="X62" s="142">
        <f t="shared" si="2"/>
        <v>0.41291666666666688</v>
      </c>
      <c r="Y62" s="142" t="e">
        <f t="shared" si="2"/>
        <v>#DIV/0!</v>
      </c>
      <c r="Z62" s="142" t="e">
        <f t="shared" si="2"/>
        <v>#DIV/0!</v>
      </c>
      <c r="AA62" s="142">
        <f t="shared" si="2"/>
        <v>85.146666666666647</v>
      </c>
      <c r="AB62" s="142">
        <f t="shared" si="2"/>
        <v>287.97595833333338</v>
      </c>
      <c r="AC62" s="142">
        <f t="shared" si="2"/>
        <v>93.000416666666695</v>
      </c>
      <c r="AD62" s="142">
        <f t="shared" si="2"/>
        <v>68.710166666666652</v>
      </c>
      <c r="AE62" s="142">
        <f t="shared" si="2"/>
        <v>128.87795833333331</v>
      </c>
      <c r="AF62" s="142">
        <f t="shared" si="2"/>
        <v>8.3333333333333332E-3</v>
      </c>
      <c r="AG62" s="142">
        <f t="shared" si="2"/>
        <v>11.828520000000013</v>
      </c>
      <c r="AH62" s="142">
        <f t="shared" si="2"/>
        <v>12.491666666666665</v>
      </c>
      <c r="AI62" s="142">
        <f t="shared" si="2"/>
        <v>9.4022720833333349</v>
      </c>
      <c r="AJ62" s="142">
        <f t="shared" si="2"/>
        <v>17.216670000000011</v>
      </c>
      <c r="AK62" s="142">
        <f t="shared" si="2"/>
        <v>17.216666666666665</v>
      </c>
      <c r="AL62" s="142">
        <f t="shared" si="2"/>
        <v>40.591250000000009</v>
      </c>
      <c r="AM62" s="142">
        <f t="shared" si="2"/>
        <v>40.880416666666676</v>
      </c>
      <c r="AN62" s="142">
        <f t="shared" si="2"/>
        <v>40.611666666666686</v>
      </c>
      <c r="AO62" s="142">
        <f t="shared" si="2"/>
        <v>25.247070000000001</v>
      </c>
      <c r="AP62" s="142">
        <f t="shared" si="2"/>
        <v>42.839979999999997</v>
      </c>
      <c r="AQ62" s="142">
        <f t="shared" si="2"/>
        <v>29.034130000000001</v>
      </c>
      <c r="AR62" s="142">
        <f t="shared" si="2"/>
        <v>7.8122366666666645</v>
      </c>
      <c r="AS62" s="142">
        <f t="shared" si="2"/>
        <v>6.7561799999999934</v>
      </c>
      <c r="AT62" s="142">
        <f t="shared" si="2"/>
        <v>27.489000000000015</v>
      </c>
      <c r="AU62" s="142">
        <f t="shared" si="2"/>
        <v>10.162999999999998</v>
      </c>
      <c r="AV62" s="142">
        <f t="shared" si="2"/>
        <v>23.995166666666673</v>
      </c>
      <c r="AW62" s="143">
        <f t="shared" si="2"/>
        <v>8.5867916666666648</v>
      </c>
    </row>
    <row r="63" spans="1:49" x14ac:dyDescent="0.3">
      <c r="A63" s="144" t="s">
        <v>7</v>
      </c>
      <c r="B63" s="139">
        <f t="shared" ref="B63:AW63" si="3">B12</f>
        <v>12</v>
      </c>
      <c r="C63" s="139">
        <f t="shared" si="3"/>
        <v>38</v>
      </c>
      <c r="D63" s="139">
        <f t="shared" si="3"/>
        <v>54.1</v>
      </c>
      <c r="E63" s="139">
        <f t="shared" si="3"/>
        <v>34.4238</v>
      </c>
      <c r="F63" s="139">
        <f t="shared" si="3"/>
        <v>36.299999999999997</v>
      </c>
      <c r="G63" s="139">
        <f t="shared" si="3"/>
        <v>70</v>
      </c>
      <c r="H63" s="139">
        <f t="shared" si="3"/>
        <v>22.7</v>
      </c>
      <c r="I63" s="139">
        <f t="shared" si="3"/>
        <v>102</v>
      </c>
      <c r="J63" s="139">
        <f t="shared" si="3"/>
        <v>0</v>
      </c>
      <c r="K63" s="139">
        <f t="shared" si="3"/>
        <v>0</v>
      </c>
      <c r="L63" s="139">
        <f t="shared" si="3"/>
        <v>23.841999999999999</v>
      </c>
      <c r="M63" s="139" t="str">
        <f t="shared" si="3"/>
        <v>--</v>
      </c>
      <c r="N63" s="139" t="str">
        <f t="shared" si="3"/>
        <v>--</v>
      </c>
      <c r="O63" s="139">
        <f t="shared" si="3"/>
        <v>3.4809999999999999</v>
      </c>
      <c r="P63" s="139">
        <f t="shared" si="3"/>
        <v>95.11</v>
      </c>
      <c r="Q63" s="139">
        <f t="shared" si="3"/>
        <v>118.11</v>
      </c>
      <c r="R63" s="139">
        <f t="shared" si="3"/>
        <v>211.29</v>
      </c>
      <c r="S63" s="139">
        <f t="shared" si="3"/>
        <v>119.87</v>
      </c>
      <c r="T63" s="139">
        <f t="shared" si="3"/>
        <v>141.2114</v>
      </c>
      <c r="U63" s="139">
        <f t="shared" si="3"/>
        <v>5.09</v>
      </c>
      <c r="V63" s="139">
        <f t="shared" si="3"/>
        <v>20</v>
      </c>
      <c r="W63" s="139">
        <f t="shared" si="3"/>
        <v>7.9960000000000004</v>
      </c>
      <c r="X63" s="139">
        <f t="shared" si="3"/>
        <v>0.4</v>
      </c>
      <c r="Y63" s="139" t="str">
        <f t="shared" si="3"/>
        <v>--</v>
      </c>
      <c r="Z63" s="139" t="str">
        <f t="shared" si="3"/>
        <v>--</v>
      </c>
      <c r="AA63" s="139">
        <f t="shared" si="3"/>
        <v>68.66</v>
      </c>
      <c r="AB63" s="139">
        <f t="shared" si="3"/>
        <v>260.59399999999999</v>
      </c>
      <c r="AC63" s="139">
        <f t="shared" si="3"/>
        <v>85.631</v>
      </c>
      <c r="AD63" s="139">
        <f t="shared" si="3"/>
        <v>68.774000000000001</v>
      </c>
      <c r="AE63" s="139">
        <f t="shared" si="3"/>
        <v>150.92500000000001</v>
      </c>
      <c r="AF63" s="139">
        <f t="shared" si="3"/>
        <v>0</v>
      </c>
      <c r="AG63" s="139">
        <f t="shared" si="3"/>
        <v>11.828519999999999</v>
      </c>
      <c r="AH63" s="139">
        <f t="shared" si="3"/>
        <v>6.7</v>
      </c>
      <c r="AI63" s="139">
        <f t="shared" si="3"/>
        <v>9.0897500000000004</v>
      </c>
      <c r="AJ63" s="139">
        <f t="shared" si="3"/>
        <v>17.216670000000001</v>
      </c>
      <c r="AK63" s="139">
        <f t="shared" si="3"/>
        <v>13.8</v>
      </c>
      <c r="AL63" s="139">
        <f t="shared" si="3"/>
        <v>35.6</v>
      </c>
      <c r="AM63" s="139">
        <f t="shared" si="3"/>
        <v>35.89</v>
      </c>
      <c r="AN63" s="139">
        <f t="shared" si="3"/>
        <v>42.786999999999999</v>
      </c>
      <c r="AO63" s="139" t="str">
        <f t="shared" si="3"/>
        <v>--</v>
      </c>
      <c r="AP63" s="139">
        <f t="shared" si="3"/>
        <v>41.457030000000003</v>
      </c>
      <c r="AQ63" s="139" t="str">
        <f t="shared" si="3"/>
        <v>--</v>
      </c>
      <c r="AR63" s="139">
        <f t="shared" si="3"/>
        <v>7.6369100000000003</v>
      </c>
      <c r="AS63" s="139">
        <f t="shared" si="3"/>
        <v>6.7561799999999996</v>
      </c>
      <c r="AT63" s="139">
        <f t="shared" si="3"/>
        <v>27.489000000000001</v>
      </c>
      <c r="AU63" s="139">
        <f t="shared" si="3"/>
        <v>9.3179999999999996</v>
      </c>
      <c r="AV63" s="139">
        <f t="shared" si="3"/>
        <v>23.908000000000001</v>
      </c>
      <c r="AW63" s="139">
        <f t="shared" si="3"/>
        <v>7.33</v>
      </c>
    </row>
    <row r="64" spans="1:49" x14ac:dyDescent="0.3">
      <c r="A64" s="144" t="s">
        <v>8</v>
      </c>
      <c r="B64" s="139">
        <f t="shared" ref="B64:AW64" si="4">B59</f>
        <v>8</v>
      </c>
      <c r="C64" s="139">
        <f t="shared" si="4"/>
        <v>38</v>
      </c>
      <c r="D64" s="139">
        <f t="shared" si="4"/>
        <v>54.2</v>
      </c>
      <c r="E64" s="139">
        <f t="shared" si="4"/>
        <v>34.788849999999996</v>
      </c>
      <c r="F64" s="139">
        <f t="shared" si="4"/>
        <v>34.4</v>
      </c>
      <c r="G64" s="139">
        <f t="shared" si="4"/>
        <v>70</v>
      </c>
      <c r="H64" s="139">
        <f t="shared" si="4"/>
        <v>22.7</v>
      </c>
      <c r="I64" s="139">
        <f t="shared" si="4"/>
        <v>150</v>
      </c>
      <c r="J64" s="139">
        <f t="shared" si="4"/>
        <v>0</v>
      </c>
      <c r="K64" s="139">
        <f t="shared" si="4"/>
        <v>0</v>
      </c>
      <c r="L64" s="139">
        <f t="shared" si="4"/>
        <v>23.734999999999999</v>
      </c>
      <c r="M64" s="139" t="str">
        <f t="shared" si="4"/>
        <v>--</v>
      </c>
      <c r="N64" s="139" t="str">
        <f t="shared" si="4"/>
        <v>--</v>
      </c>
      <c r="O64" s="139">
        <f t="shared" si="4"/>
        <v>3.4809999999999999</v>
      </c>
      <c r="P64" s="139">
        <f t="shared" si="4"/>
        <v>87.81</v>
      </c>
      <c r="Q64" s="139">
        <f t="shared" si="4"/>
        <v>103.46</v>
      </c>
      <c r="R64" s="139">
        <f t="shared" si="4"/>
        <v>216.99</v>
      </c>
      <c r="S64" s="139">
        <f t="shared" si="4"/>
        <v>128.29</v>
      </c>
      <c r="T64" s="139">
        <f t="shared" si="4"/>
        <v>140.32400000000001</v>
      </c>
      <c r="U64" s="139">
        <f t="shared" si="4"/>
        <v>6.87</v>
      </c>
      <c r="V64" s="139">
        <f t="shared" si="4"/>
        <v>20</v>
      </c>
      <c r="W64" s="139">
        <f t="shared" si="4"/>
        <v>13.39</v>
      </c>
      <c r="X64" s="139">
        <f t="shared" si="4"/>
        <v>0.48</v>
      </c>
      <c r="Y64" s="139" t="str">
        <f t="shared" si="4"/>
        <v>--</v>
      </c>
      <c r="Z64" s="139" t="str">
        <f t="shared" si="4"/>
        <v>--</v>
      </c>
      <c r="AA64" s="139">
        <f t="shared" si="4"/>
        <v>79.19</v>
      </c>
      <c r="AB64" s="139">
        <f t="shared" si="4"/>
        <v>277.07400000000001</v>
      </c>
      <c r="AC64" s="139">
        <f t="shared" si="4"/>
        <v>94.236999999999995</v>
      </c>
      <c r="AD64" s="139">
        <f t="shared" si="4"/>
        <v>68.566000000000003</v>
      </c>
      <c r="AE64" s="139">
        <f t="shared" si="4"/>
        <v>150.57599999999999</v>
      </c>
      <c r="AF64" s="139">
        <f t="shared" si="4"/>
        <v>0</v>
      </c>
      <c r="AG64" s="139">
        <f t="shared" si="4"/>
        <v>11.828519999999999</v>
      </c>
      <c r="AH64" s="139">
        <f t="shared" si="4"/>
        <v>23.9</v>
      </c>
      <c r="AI64" s="139">
        <f t="shared" si="4"/>
        <v>8.9173799999999996</v>
      </c>
      <c r="AJ64" s="139">
        <f t="shared" si="4"/>
        <v>17.216670000000001</v>
      </c>
      <c r="AK64" s="139">
        <f t="shared" si="4"/>
        <v>25</v>
      </c>
      <c r="AL64" s="139">
        <f t="shared" si="4"/>
        <v>44.56</v>
      </c>
      <c r="AM64" s="139">
        <f t="shared" si="4"/>
        <v>44.85</v>
      </c>
      <c r="AN64" s="139">
        <f t="shared" si="4"/>
        <v>39.131999999999998</v>
      </c>
      <c r="AO64" s="139">
        <f t="shared" si="4"/>
        <v>25.247070000000001</v>
      </c>
      <c r="AP64" s="139">
        <f t="shared" si="4"/>
        <v>44.222929999999998</v>
      </c>
      <c r="AQ64" s="139">
        <f t="shared" si="4"/>
        <v>29.034130000000001</v>
      </c>
      <c r="AR64" s="139">
        <f t="shared" si="4"/>
        <v>8.2658000000000005</v>
      </c>
      <c r="AS64" s="139">
        <f t="shared" si="4"/>
        <v>6.7561799999999996</v>
      </c>
      <c r="AT64" s="139">
        <f t="shared" si="4"/>
        <v>27.489000000000001</v>
      </c>
      <c r="AU64" s="139">
        <f t="shared" si="4"/>
        <v>12.349</v>
      </c>
      <c r="AV64" s="139">
        <f t="shared" si="4"/>
        <v>25.722000000000001</v>
      </c>
      <c r="AW64" s="139">
        <f t="shared" si="4"/>
        <v>10.974</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5"/>
      <c r="C66" s="1" t="s">
        <v>1473</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76</v>
      </c>
      <c r="C5" s="117" t="s">
        <v>529</v>
      </c>
      <c r="D5" s="117" t="s">
        <v>222</v>
      </c>
      <c r="E5" s="117" t="s">
        <v>136</v>
      </c>
      <c r="F5" s="117" t="s">
        <v>136</v>
      </c>
      <c r="G5" s="117" t="s">
        <v>136</v>
      </c>
      <c r="H5" s="117" t="s">
        <v>156</v>
      </c>
      <c r="I5" s="117" t="s">
        <v>156</v>
      </c>
      <c r="J5" s="117" t="s">
        <v>156</v>
      </c>
      <c r="K5" s="117" t="s">
        <v>156</v>
      </c>
      <c r="L5" s="117" t="s">
        <v>156</v>
      </c>
      <c r="M5" s="117" t="s">
        <v>156</v>
      </c>
      <c r="N5" s="117" t="s">
        <v>156</v>
      </c>
      <c r="O5" s="117" t="s">
        <v>156</v>
      </c>
      <c r="P5" s="117" t="s">
        <v>86</v>
      </c>
      <c r="Q5" s="117" t="s">
        <v>86</v>
      </c>
      <c r="R5" s="117" t="s">
        <v>86</v>
      </c>
      <c r="S5" s="117" t="s">
        <v>113</v>
      </c>
      <c r="T5" s="117" t="s">
        <v>113</v>
      </c>
      <c r="U5" s="117" t="s">
        <v>527</v>
      </c>
      <c r="V5" s="117" t="s">
        <v>248</v>
      </c>
      <c r="W5" s="117" t="s">
        <v>71</v>
      </c>
      <c r="X5" s="117" t="s">
        <v>71</v>
      </c>
      <c r="Y5" s="117" t="s">
        <v>528</v>
      </c>
      <c r="Z5" s="117" t="s">
        <v>528</v>
      </c>
      <c r="AA5" s="117" t="s">
        <v>66</v>
      </c>
      <c r="AB5" s="117" t="s">
        <v>66</v>
      </c>
      <c r="AC5" s="117" t="s">
        <v>98</v>
      </c>
      <c r="AD5" s="117" t="s">
        <v>926</v>
      </c>
    </row>
    <row r="6" spans="1:30" ht="26.4" x14ac:dyDescent="0.3">
      <c r="A6" s="117" t="s">
        <v>1408</v>
      </c>
      <c r="B6" s="117" t="s">
        <v>582</v>
      </c>
      <c r="C6" s="117" t="s">
        <v>1474</v>
      </c>
      <c r="D6" s="117" t="s">
        <v>1475</v>
      </c>
      <c r="E6" s="117" t="s">
        <v>1425</v>
      </c>
      <c r="F6" s="117" t="s">
        <v>1425</v>
      </c>
      <c r="G6" s="117" t="s">
        <v>1425</v>
      </c>
      <c r="H6" s="117" t="s">
        <v>582</v>
      </c>
      <c r="I6" s="117" t="s">
        <v>1418</v>
      </c>
      <c r="J6" s="117" t="s">
        <v>1427</v>
      </c>
      <c r="K6" s="117" t="s">
        <v>1476</v>
      </c>
      <c r="L6" s="117" t="s">
        <v>582</v>
      </c>
      <c r="M6" s="117" t="s">
        <v>582</v>
      </c>
      <c r="N6" s="117" t="s">
        <v>1477</v>
      </c>
      <c r="O6" s="117" t="s">
        <v>1477</v>
      </c>
      <c r="P6" s="117" t="s">
        <v>1418</v>
      </c>
      <c r="Q6" s="117" t="s">
        <v>1418</v>
      </c>
      <c r="R6" s="117" t="s">
        <v>1422</v>
      </c>
      <c r="S6" s="117" t="s">
        <v>1422</v>
      </c>
      <c r="T6" s="117" t="s">
        <v>1423</v>
      </c>
      <c r="U6" s="117" t="s">
        <v>1413</v>
      </c>
      <c r="V6" s="117" t="s">
        <v>1478</v>
      </c>
      <c r="W6" s="117" t="s">
        <v>1412</v>
      </c>
      <c r="X6" s="117" t="s">
        <v>1412</v>
      </c>
      <c r="Y6" s="117" t="s">
        <v>528</v>
      </c>
      <c r="Z6" s="117" t="s">
        <v>528</v>
      </c>
      <c r="AA6" s="117" t="s">
        <v>1409</v>
      </c>
      <c r="AB6" s="117" t="s">
        <v>1409</v>
      </c>
      <c r="AC6" s="117" t="s">
        <v>582</v>
      </c>
      <c r="AD6" s="117" t="s">
        <v>1425</v>
      </c>
    </row>
    <row r="7" spans="1:30" ht="26.4" x14ac:dyDescent="0.3">
      <c r="A7" s="117" t="s">
        <v>1430</v>
      </c>
      <c r="B7" s="117" t="s">
        <v>1431</v>
      </c>
      <c r="C7" s="117" t="s">
        <v>1431</v>
      </c>
      <c r="D7" s="117" t="s">
        <v>1431</v>
      </c>
      <c r="E7" s="117" t="s">
        <v>1431</v>
      </c>
      <c r="F7" s="117" t="s">
        <v>1431</v>
      </c>
      <c r="G7" s="117" t="s">
        <v>1431</v>
      </c>
      <c r="H7" s="117" t="s">
        <v>1431</v>
      </c>
      <c r="I7" s="117" t="s">
        <v>1431</v>
      </c>
      <c r="J7" s="117" t="s">
        <v>1431</v>
      </c>
      <c r="K7" s="117" t="s">
        <v>1431</v>
      </c>
      <c r="L7" s="117" t="s">
        <v>1431</v>
      </c>
      <c r="M7" s="117" t="s">
        <v>1431</v>
      </c>
      <c r="N7" s="117" t="s">
        <v>1431</v>
      </c>
      <c r="O7" s="117" t="s">
        <v>1431</v>
      </c>
      <c r="P7" s="117" t="s">
        <v>1431</v>
      </c>
      <c r="Q7" s="117" t="s">
        <v>1431</v>
      </c>
      <c r="R7" s="117" t="s">
        <v>1431</v>
      </c>
      <c r="S7" s="117" t="s">
        <v>1431</v>
      </c>
      <c r="T7" s="117" t="s">
        <v>1431</v>
      </c>
      <c r="U7" s="117" t="s">
        <v>1431</v>
      </c>
      <c r="V7" s="117" t="s">
        <v>1431</v>
      </c>
      <c r="W7" s="117" t="s">
        <v>1431</v>
      </c>
      <c r="X7" s="117" t="s">
        <v>1431</v>
      </c>
      <c r="Y7" s="117" t="s">
        <v>1431</v>
      </c>
      <c r="Z7" s="117" t="s">
        <v>1431</v>
      </c>
      <c r="AA7" s="117" t="s">
        <v>1431</v>
      </c>
      <c r="AB7" s="117" t="s">
        <v>1431</v>
      </c>
      <c r="AC7" s="117" t="s">
        <v>1431</v>
      </c>
      <c r="AD7" s="117" t="s">
        <v>1431</v>
      </c>
    </row>
    <row r="8" spans="1:30" ht="39.6" x14ac:dyDescent="0.3">
      <c r="A8" s="117" t="s">
        <v>6</v>
      </c>
      <c r="B8" s="117" t="s">
        <v>1479</v>
      </c>
      <c r="C8" s="117" t="s">
        <v>1480</v>
      </c>
      <c r="D8" s="117" t="s">
        <v>1481</v>
      </c>
      <c r="E8" s="117" t="s">
        <v>1482</v>
      </c>
      <c r="F8" s="117" t="s">
        <v>1483</v>
      </c>
      <c r="G8" s="117" t="s">
        <v>1484</v>
      </c>
      <c r="H8" s="117" t="s">
        <v>1485</v>
      </c>
      <c r="I8" s="117" t="s">
        <v>1486</v>
      </c>
      <c r="J8" s="117" t="s">
        <v>1487</v>
      </c>
      <c r="K8" s="117" t="s">
        <v>1488</v>
      </c>
      <c r="L8" s="117" t="s">
        <v>1485</v>
      </c>
      <c r="M8" s="117" t="s">
        <v>1489</v>
      </c>
      <c r="N8" s="117" t="s">
        <v>1490</v>
      </c>
      <c r="O8" s="117" t="s">
        <v>1429</v>
      </c>
      <c r="P8" s="117" t="s">
        <v>1446</v>
      </c>
      <c r="Q8" s="117" t="s">
        <v>1446</v>
      </c>
      <c r="R8" s="117" t="s">
        <v>1420</v>
      </c>
      <c r="S8" s="117" t="s">
        <v>1491</v>
      </c>
      <c r="T8" s="117" t="s">
        <v>1451</v>
      </c>
      <c r="U8" s="117" t="s">
        <v>1492</v>
      </c>
      <c r="V8" s="117" t="s">
        <v>1493</v>
      </c>
      <c r="W8" s="117" t="s">
        <v>244</v>
      </c>
      <c r="X8" s="117" t="s">
        <v>1437</v>
      </c>
      <c r="Y8" s="117" t="s">
        <v>1494</v>
      </c>
      <c r="Z8" s="117" t="s">
        <v>1495</v>
      </c>
      <c r="AA8" s="117" t="s">
        <v>1435</v>
      </c>
      <c r="AB8" s="117" t="s">
        <v>1496</v>
      </c>
      <c r="AC8" s="117" t="s">
        <v>1497</v>
      </c>
      <c r="AD8" s="117" t="s">
        <v>1498</v>
      </c>
    </row>
    <row r="9" spans="1:30" ht="26.4" x14ac:dyDescent="0.3">
      <c r="A9" s="117" t="s">
        <v>1061</v>
      </c>
      <c r="B9" s="117" t="s">
        <v>1499</v>
      </c>
      <c r="C9" s="117" t="s">
        <v>1500</v>
      </c>
      <c r="D9" s="117" t="s">
        <v>1500</v>
      </c>
      <c r="E9" s="117" t="s">
        <v>1500</v>
      </c>
      <c r="F9" s="117" t="s">
        <v>1500</v>
      </c>
      <c r="G9" s="117" t="s">
        <v>1500</v>
      </c>
      <c r="H9" s="117" t="s">
        <v>1499</v>
      </c>
      <c r="I9" s="117" t="s">
        <v>1500</v>
      </c>
      <c r="J9" s="117" t="s">
        <v>1500</v>
      </c>
      <c r="K9" s="117" t="s">
        <v>1500</v>
      </c>
      <c r="L9" s="117" t="s">
        <v>1500</v>
      </c>
      <c r="M9" s="117" t="s">
        <v>1500</v>
      </c>
      <c r="N9" s="117" t="s">
        <v>1500</v>
      </c>
      <c r="O9" s="117" t="s">
        <v>1500</v>
      </c>
      <c r="P9" s="117" t="s">
        <v>1499</v>
      </c>
      <c r="Q9" s="117" t="s">
        <v>1500</v>
      </c>
      <c r="R9" s="117" t="s">
        <v>1500</v>
      </c>
      <c r="S9" s="117" t="s">
        <v>1500</v>
      </c>
      <c r="T9" s="117" t="s">
        <v>521</v>
      </c>
      <c r="U9" s="117" t="s">
        <v>1500</v>
      </c>
      <c r="V9" s="117" t="s">
        <v>1500</v>
      </c>
      <c r="W9" s="117" t="s">
        <v>1500</v>
      </c>
      <c r="X9" s="117" t="s">
        <v>1500</v>
      </c>
      <c r="Y9" s="117" t="s">
        <v>1500</v>
      </c>
      <c r="Z9" s="117" t="s">
        <v>1500</v>
      </c>
      <c r="AA9" s="117" t="s">
        <v>1500</v>
      </c>
      <c r="AB9" s="117" t="s">
        <v>1500</v>
      </c>
      <c r="AC9" s="117" t="s">
        <v>1500</v>
      </c>
      <c r="AD9" s="117" t="s">
        <v>1500</v>
      </c>
    </row>
    <row r="10" spans="1:30" x14ac:dyDescent="0.3">
      <c r="A10" s="117" t="s">
        <v>59</v>
      </c>
      <c r="B10" s="117" t="s">
        <v>1501</v>
      </c>
      <c r="C10" s="117" t="s">
        <v>1502</v>
      </c>
      <c r="D10" s="117" t="s">
        <v>1502</v>
      </c>
      <c r="E10" s="117" t="s">
        <v>1502</v>
      </c>
      <c r="F10" s="117" t="s">
        <v>1502</v>
      </c>
      <c r="G10" s="117" t="s">
        <v>1502</v>
      </c>
      <c r="H10" s="117" t="s">
        <v>1501</v>
      </c>
      <c r="I10" s="117" t="s">
        <v>1502</v>
      </c>
      <c r="J10" s="117" t="s">
        <v>1502</v>
      </c>
      <c r="K10" s="117" t="s">
        <v>1502</v>
      </c>
      <c r="L10" s="117" t="s">
        <v>1502</v>
      </c>
      <c r="M10" s="117" t="s">
        <v>1502</v>
      </c>
      <c r="N10" s="117" t="s">
        <v>1502</v>
      </c>
      <c r="O10" s="117" t="s">
        <v>1502</v>
      </c>
      <c r="P10" s="117" t="s">
        <v>1501</v>
      </c>
      <c r="Q10" s="117" t="s">
        <v>1502</v>
      </c>
      <c r="R10" s="117" t="s">
        <v>1502</v>
      </c>
      <c r="S10" s="117" t="s">
        <v>1502</v>
      </c>
      <c r="T10" s="117" t="s">
        <v>1502</v>
      </c>
      <c r="U10" s="117" t="s">
        <v>1502</v>
      </c>
      <c r="V10" s="117" t="s">
        <v>1502</v>
      </c>
      <c r="W10" s="117" t="s">
        <v>1502</v>
      </c>
      <c r="X10" s="117" t="s">
        <v>1502</v>
      </c>
      <c r="Y10" s="117" t="s">
        <v>1502</v>
      </c>
      <c r="Z10" s="117" t="s">
        <v>1502</v>
      </c>
      <c r="AA10" s="117" t="s">
        <v>1502</v>
      </c>
      <c r="AB10" s="117" t="s">
        <v>1502</v>
      </c>
      <c r="AC10" s="117" t="s">
        <v>1502</v>
      </c>
      <c r="AD10" s="117" t="s">
        <v>1502</v>
      </c>
    </row>
    <row r="11" spans="1:30" x14ac:dyDescent="0.3">
      <c r="A11" s="118" t="s">
        <v>64</v>
      </c>
      <c r="B11" s="146">
        <v>2695</v>
      </c>
      <c r="C11" s="146">
        <v>4.5638800000000002</v>
      </c>
      <c r="D11" s="146">
        <v>0.86550000000000005</v>
      </c>
      <c r="E11" s="146">
        <v>0.18</v>
      </c>
      <c r="F11" s="146">
        <v>0.22481000000000001</v>
      </c>
      <c r="G11" s="146">
        <v>2.1090000000000001E-2</v>
      </c>
      <c r="H11" s="146">
        <v>3874.47678</v>
      </c>
      <c r="I11" s="118" t="s">
        <v>1471</v>
      </c>
      <c r="J11" s="118" t="s">
        <v>1471</v>
      </c>
      <c r="K11" s="146">
        <v>0.62682000000000004</v>
      </c>
      <c r="L11" s="146">
        <v>20.897680000000001</v>
      </c>
      <c r="M11" s="118" t="s">
        <v>1471</v>
      </c>
      <c r="N11" s="146">
        <v>0.22933999999999999</v>
      </c>
      <c r="O11" s="146">
        <v>0.32177</v>
      </c>
      <c r="P11" s="146">
        <v>2410.9499999999998</v>
      </c>
      <c r="Q11" s="146">
        <v>0.83199999999999996</v>
      </c>
      <c r="R11" s="118" t="s">
        <v>1471</v>
      </c>
      <c r="S11" s="146">
        <v>0.495</v>
      </c>
      <c r="T11" s="146">
        <v>0.41699999999999998</v>
      </c>
      <c r="U11" s="118" t="s">
        <v>1471</v>
      </c>
      <c r="V11" s="146">
        <v>259.029</v>
      </c>
      <c r="W11" s="146">
        <v>0</v>
      </c>
      <c r="X11" s="146">
        <v>0</v>
      </c>
      <c r="Y11" s="146">
        <v>35.46</v>
      </c>
      <c r="Z11" s="146">
        <v>0.14599999999999999</v>
      </c>
      <c r="AA11" s="146">
        <v>0.28038000000000002</v>
      </c>
      <c r="AB11" s="146">
        <v>0.16747999999999999</v>
      </c>
      <c r="AC11" s="146">
        <v>8.98</v>
      </c>
      <c r="AD11" s="146">
        <v>0.28299999999999997</v>
      </c>
    </row>
    <row r="12" spans="1:30" x14ac:dyDescent="0.3">
      <c r="A12" s="126" t="s">
        <v>750</v>
      </c>
      <c r="B12" s="124">
        <v>2695</v>
      </c>
      <c r="C12" s="124">
        <v>4.5638800000000002</v>
      </c>
      <c r="D12" s="124">
        <v>0.86550000000000005</v>
      </c>
      <c r="E12" s="124">
        <v>0.18</v>
      </c>
      <c r="F12" s="124">
        <v>0.22481000000000001</v>
      </c>
      <c r="G12" s="124">
        <v>2.1090000000000001E-2</v>
      </c>
      <c r="H12" s="124">
        <v>3874.47678</v>
      </c>
      <c r="I12" s="126" t="s">
        <v>1471</v>
      </c>
      <c r="J12" s="126" t="s">
        <v>1471</v>
      </c>
      <c r="K12" s="124">
        <v>0.62682000000000004</v>
      </c>
      <c r="L12" s="124">
        <v>20.897680000000001</v>
      </c>
      <c r="M12" s="126" t="s">
        <v>1471</v>
      </c>
      <c r="N12" s="124">
        <v>0.22933999999999999</v>
      </c>
      <c r="O12" s="124">
        <v>0.32177</v>
      </c>
      <c r="P12" s="124">
        <v>2410.9499999999998</v>
      </c>
      <c r="Q12" s="124">
        <v>0.83199999999999996</v>
      </c>
      <c r="R12" s="126" t="s">
        <v>1471</v>
      </c>
      <c r="S12" s="124">
        <v>0.495</v>
      </c>
      <c r="T12" s="124">
        <v>0.41699999999999998</v>
      </c>
      <c r="U12" s="126" t="s">
        <v>1471</v>
      </c>
      <c r="V12" s="124">
        <v>259.029</v>
      </c>
      <c r="W12" s="124">
        <v>0</v>
      </c>
      <c r="X12" s="124">
        <v>0</v>
      </c>
      <c r="Y12" s="124">
        <v>35.46</v>
      </c>
      <c r="Z12" s="124">
        <v>0.14599999999999999</v>
      </c>
      <c r="AA12" s="124">
        <v>0.28038000000000002</v>
      </c>
      <c r="AB12" s="124">
        <v>0.16747999999999999</v>
      </c>
      <c r="AC12" s="124">
        <v>8.98</v>
      </c>
      <c r="AD12" s="124">
        <v>0.28299999999999997</v>
      </c>
    </row>
    <row r="13" spans="1:30" x14ac:dyDescent="0.3">
      <c r="A13" s="126" t="s">
        <v>751</v>
      </c>
      <c r="B13" s="124">
        <v>2695</v>
      </c>
      <c r="C13" s="124">
        <v>4.4621899999999997</v>
      </c>
      <c r="D13" s="124">
        <v>0.86799999999999999</v>
      </c>
      <c r="E13" s="124">
        <v>0.17699999999999999</v>
      </c>
      <c r="F13" s="124">
        <v>0.20930000000000001</v>
      </c>
      <c r="G13" s="124">
        <v>2.2159999999999999E-2</v>
      </c>
      <c r="H13" s="124">
        <v>3874.4892799999998</v>
      </c>
      <c r="I13" s="126" t="s">
        <v>1471</v>
      </c>
      <c r="J13" s="126" t="s">
        <v>1471</v>
      </c>
      <c r="K13" s="124">
        <v>0.59179000000000004</v>
      </c>
      <c r="L13" s="124">
        <v>20.928809999999999</v>
      </c>
      <c r="M13" s="126" t="s">
        <v>1471</v>
      </c>
      <c r="N13" s="124">
        <v>0.22933999999999999</v>
      </c>
      <c r="O13" s="124">
        <v>0.33406999999999998</v>
      </c>
      <c r="P13" s="124">
        <v>2410.94</v>
      </c>
      <c r="Q13" s="124">
        <v>0.83099999999999996</v>
      </c>
      <c r="R13" s="126" t="s">
        <v>1471</v>
      </c>
      <c r="S13" s="124">
        <v>0.495</v>
      </c>
      <c r="T13" s="124">
        <v>0.42</v>
      </c>
      <c r="U13" s="126" t="s">
        <v>1471</v>
      </c>
      <c r="V13" s="124">
        <v>259.02999999999997</v>
      </c>
      <c r="W13" s="124">
        <v>0</v>
      </c>
      <c r="X13" s="124">
        <v>0</v>
      </c>
      <c r="Y13" s="124">
        <v>35.46</v>
      </c>
      <c r="Z13" s="124">
        <v>0.14599999999999999</v>
      </c>
      <c r="AA13" s="124">
        <v>0.27442</v>
      </c>
      <c r="AB13" s="124">
        <v>0.17366000000000001</v>
      </c>
      <c r="AC13" s="124">
        <v>9.0500000000000007</v>
      </c>
      <c r="AD13" s="124">
        <v>0.30099999999999999</v>
      </c>
    </row>
    <row r="14" spans="1:30" x14ac:dyDescent="0.3">
      <c r="A14" s="126" t="s">
        <v>752</v>
      </c>
      <c r="B14" s="124">
        <v>2695</v>
      </c>
      <c r="C14" s="124">
        <v>4.4621899999999997</v>
      </c>
      <c r="D14" s="124">
        <v>0.86799999999999999</v>
      </c>
      <c r="E14" s="124">
        <v>0.17699999999999999</v>
      </c>
      <c r="F14" s="124">
        <v>0.20930000000000001</v>
      </c>
      <c r="G14" s="124">
        <v>2.2159999999999999E-2</v>
      </c>
      <c r="H14" s="124">
        <v>3874.4892799999998</v>
      </c>
      <c r="I14" s="126" t="s">
        <v>1471</v>
      </c>
      <c r="J14" s="126" t="s">
        <v>1471</v>
      </c>
      <c r="K14" s="124">
        <v>0.59179000000000004</v>
      </c>
      <c r="L14" s="124">
        <v>20.928809999999999</v>
      </c>
      <c r="M14" s="126" t="s">
        <v>1471</v>
      </c>
      <c r="N14" s="124">
        <v>0.22933999999999999</v>
      </c>
      <c r="O14" s="124">
        <v>0.33406999999999998</v>
      </c>
      <c r="P14" s="124">
        <v>2410.94</v>
      </c>
      <c r="Q14" s="124">
        <v>0.83099999999999996</v>
      </c>
      <c r="R14" s="126" t="s">
        <v>1471</v>
      </c>
      <c r="S14" s="124">
        <v>0.495</v>
      </c>
      <c r="T14" s="124">
        <v>0.42</v>
      </c>
      <c r="U14" s="126" t="s">
        <v>1471</v>
      </c>
      <c r="V14" s="124">
        <v>259.02999999999997</v>
      </c>
      <c r="W14" s="124">
        <v>0</v>
      </c>
      <c r="X14" s="124">
        <v>0</v>
      </c>
      <c r="Y14" s="124">
        <v>35.46</v>
      </c>
      <c r="Z14" s="124">
        <v>0.14599999999999999</v>
      </c>
      <c r="AA14" s="124">
        <v>0.27442</v>
      </c>
      <c r="AB14" s="124">
        <v>0.17366000000000001</v>
      </c>
      <c r="AC14" s="124">
        <v>9.0500000000000007</v>
      </c>
      <c r="AD14" s="124">
        <v>0.30099999999999999</v>
      </c>
    </row>
    <row r="15" spans="1:30" x14ac:dyDescent="0.3">
      <c r="A15" s="126" t="s">
        <v>753</v>
      </c>
      <c r="B15" s="124">
        <v>2695</v>
      </c>
      <c r="C15" s="124">
        <v>4.3646599999999998</v>
      </c>
      <c r="D15" s="124">
        <v>0.873</v>
      </c>
      <c r="E15" s="124">
        <v>0.18</v>
      </c>
      <c r="F15" s="124">
        <v>0.18124000000000001</v>
      </c>
      <c r="G15" s="124">
        <v>2.358E-2</v>
      </c>
      <c r="H15" s="124">
        <v>3874.5148800000002</v>
      </c>
      <c r="I15" s="126" t="s">
        <v>1471</v>
      </c>
      <c r="J15" s="126" t="s">
        <v>1471</v>
      </c>
      <c r="K15" s="124">
        <v>0.55640000000000001</v>
      </c>
      <c r="L15" s="124">
        <v>20.992609999999999</v>
      </c>
      <c r="M15" s="126" t="s">
        <v>1471</v>
      </c>
      <c r="N15" s="124">
        <v>0.24424000000000001</v>
      </c>
      <c r="O15" s="124">
        <v>0.34027000000000002</v>
      </c>
      <c r="P15" s="124">
        <v>2410.92</v>
      </c>
      <c r="Q15" s="124">
        <v>0.82899999999999996</v>
      </c>
      <c r="R15" s="126" t="s">
        <v>1471</v>
      </c>
      <c r="S15" s="124">
        <v>0.495</v>
      </c>
      <c r="T15" s="124">
        <v>0.41799999999999998</v>
      </c>
      <c r="U15" s="126" t="s">
        <v>1471</v>
      </c>
      <c r="V15" s="124">
        <v>259.03100000000001</v>
      </c>
      <c r="W15" s="124">
        <v>0</v>
      </c>
      <c r="X15" s="124">
        <v>0</v>
      </c>
      <c r="Y15" s="124">
        <v>35.46</v>
      </c>
      <c r="Z15" s="124">
        <v>0.14699999999999999</v>
      </c>
      <c r="AA15" s="124">
        <v>0.26456000000000002</v>
      </c>
      <c r="AB15" s="124">
        <v>0.18375</v>
      </c>
      <c r="AC15" s="124">
        <v>9.1199999999999992</v>
      </c>
      <c r="AD15" s="124">
        <v>0.317</v>
      </c>
    </row>
    <row r="16" spans="1:30" x14ac:dyDescent="0.3">
      <c r="A16" s="126" t="s">
        <v>754</v>
      </c>
      <c r="B16" s="124">
        <v>2695</v>
      </c>
      <c r="C16" s="124">
        <v>4.3646599999999998</v>
      </c>
      <c r="D16" s="124">
        <v>0.873</v>
      </c>
      <c r="E16" s="124">
        <v>0.18</v>
      </c>
      <c r="F16" s="124">
        <v>0.18124000000000001</v>
      </c>
      <c r="G16" s="124">
        <v>2.358E-2</v>
      </c>
      <c r="H16" s="124">
        <v>3874.5148800000002</v>
      </c>
      <c r="I16" s="126" t="s">
        <v>1471</v>
      </c>
      <c r="J16" s="126" t="s">
        <v>1471</v>
      </c>
      <c r="K16" s="124">
        <v>0.55640000000000001</v>
      </c>
      <c r="L16" s="124">
        <v>20.992609999999999</v>
      </c>
      <c r="M16" s="126" t="s">
        <v>1471</v>
      </c>
      <c r="N16" s="124">
        <v>0.24424000000000001</v>
      </c>
      <c r="O16" s="124">
        <v>0.34027000000000002</v>
      </c>
      <c r="P16" s="124">
        <v>2410.92</v>
      </c>
      <c r="Q16" s="124">
        <v>0.82899999999999996</v>
      </c>
      <c r="R16" s="126" t="s">
        <v>1471</v>
      </c>
      <c r="S16" s="124">
        <v>0.495</v>
      </c>
      <c r="T16" s="124">
        <v>0.41799999999999998</v>
      </c>
      <c r="U16" s="126" t="s">
        <v>1471</v>
      </c>
      <c r="V16" s="124">
        <v>259.03100000000001</v>
      </c>
      <c r="W16" s="124">
        <v>0</v>
      </c>
      <c r="X16" s="124">
        <v>0</v>
      </c>
      <c r="Y16" s="124">
        <v>35.46</v>
      </c>
      <c r="Z16" s="124">
        <v>0.14699999999999999</v>
      </c>
      <c r="AA16" s="124">
        <v>0.26456000000000002</v>
      </c>
      <c r="AB16" s="124">
        <v>0.18375</v>
      </c>
      <c r="AC16" s="124">
        <v>9.1199999999999992</v>
      </c>
      <c r="AD16" s="124">
        <v>0.317</v>
      </c>
    </row>
    <row r="17" spans="1:30" x14ac:dyDescent="0.3">
      <c r="A17" s="126" t="s">
        <v>755</v>
      </c>
      <c r="B17" s="124">
        <v>2695</v>
      </c>
      <c r="C17" s="124">
        <v>4.25922</v>
      </c>
      <c r="D17" s="124">
        <v>0.86050000000000004</v>
      </c>
      <c r="E17" s="124">
        <v>0.183</v>
      </c>
      <c r="F17" s="124">
        <v>0.15357000000000001</v>
      </c>
      <c r="G17" s="124">
        <v>2.128E-2</v>
      </c>
      <c r="H17" s="124">
        <v>3874.5365200000001</v>
      </c>
      <c r="I17" s="126" t="s">
        <v>1471</v>
      </c>
      <c r="J17" s="126" t="s">
        <v>1471</v>
      </c>
      <c r="K17" s="124">
        <v>0.52083999999999997</v>
      </c>
      <c r="L17" s="124">
        <v>21.046579999999999</v>
      </c>
      <c r="M17" s="126" t="s">
        <v>1471</v>
      </c>
      <c r="N17" s="124">
        <v>0.28129999999999999</v>
      </c>
      <c r="O17" s="124">
        <v>0.32790000000000002</v>
      </c>
      <c r="P17" s="124">
        <v>2410.91</v>
      </c>
      <c r="Q17" s="124">
        <v>0.82799999999999996</v>
      </c>
      <c r="R17" s="126" t="s">
        <v>1471</v>
      </c>
      <c r="S17" s="124">
        <v>0.49399999999999999</v>
      </c>
      <c r="T17" s="124">
        <v>0.42099999999999999</v>
      </c>
      <c r="U17" s="126" t="s">
        <v>1471</v>
      </c>
      <c r="V17" s="124">
        <v>259.03300000000002</v>
      </c>
      <c r="W17" s="124">
        <v>0</v>
      </c>
      <c r="X17" s="124">
        <v>0</v>
      </c>
      <c r="Y17" s="124">
        <v>35.46</v>
      </c>
      <c r="Z17" s="124">
        <v>0.14699999999999999</v>
      </c>
      <c r="AA17" s="124">
        <v>0.26849000000000001</v>
      </c>
      <c r="AB17" s="124">
        <v>0.17455999999999999</v>
      </c>
      <c r="AC17" s="124">
        <v>9.18</v>
      </c>
      <c r="AD17" s="124">
        <v>0.33400000000000002</v>
      </c>
    </row>
    <row r="18" spans="1:30" x14ac:dyDescent="0.3">
      <c r="A18" s="126" t="s">
        <v>756</v>
      </c>
      <c r="B18" s="124">
        <v>2695</v>
      </c>
      <c r="C18" s="124">
        <v>4.25922</v>
      </c>
      <c r="D18" s="124">
        <v>0.86050000000000004</v>
      </c>
      <c r="E18" s="124">
        <v>0.183</v>
      </c>
      <c r="F18" s="124">
        <v>0.15357000000000001</v>
      </c>
      <c r="G18" s="124">
        <v>2.128E-2</v>
      </c>
      <c r="H18" s="124">
        <v>3874.5365200000001</v>
      </c>
      <c r="I18" s="126" t="s">
        <v>1471</v>
      </c>
      <c r="J18" s="126" t="s">
        <v>1471</v>
      </c>
      <c r="K18" s="124">
        <v>0.52083999999999997</v>
      </c>
      <c r="L18" s="124">
        <v>21.046579999999999</v>
      </c>
      <c r="M18" s="126" t="s">
        <v>1471</v>
      </c>
      <c r="N18" s="124">
        <v>0.28129999999999999</v>
      </c>
      <c r="O18" s="124">
        <v>0.32790000000000002</v>
      </c>
      <c r="P18" s="124">
        <v>2410.91</v>
      </c>
      <c r="Q18" s="124">
        <v>0.82799999999999996</v>
      </c>
      <c r="R18" s="126" t="s">
        <v>1471</v>
      </c>
      <c r="S18" s="124">
        <v>0.49399999999999999</v>
      </c>
      <c r="T18" s="124">
        <v>0.42099999999999999</v>
      </c>
      <c r="U18" s="126" t="s">
        <v>1471</v>
      </c>
      <c r="V18" s="124">
        <v>259.03300000000002</v>
      </c>
      <c r="W18" s="124">
        <v>0</v>
      </c>
      <c r="X18" s="124">
        <v>0</v>
      </c>
      <c r="Y18" s="124">
        <v>35.46</v>
      </c>
      <c r="Z18" s="124">
        <v>0.14699999999999999</v>
      </c>
      <c r="AA18" s="124">
        <v>0.26849000000000001</v>
      </c>
      <c r="AB18" s="124">
        <v>0.17455999999999999</v>
      </c>
      <c r="AC18" s="124">
        <v>9.18</v>
      </c>
      <c r="AD18" s="124">
        <v>0.33400000000000002</v>
      </c>
    </row>
    <row r="19" spans="1:30" x14ac:dyDescent="0.3">
      <c r="A19" s="126" t="s">
        <v>757</v>
      </c>
      <c r="B19" s="124">
        <v>2695</v>
      </c>
      <c r="C19" s="124">
        <v>4.1577400000000004</v>
      </c>
      <c r="D19" s="124">
        <v>0.85550000000000004</v>
      </c>
      <c r="E19" s="124">
        <v>0.1875</v>
      </c>
      <c r="F19" s="124">
        <v>0.12617999999999999</v>
      </c>
      <c r="G19" s="124">
        <v>2.6929999999999999E-2</v>
      </c>
      <c r="H19" s="124">
        <v>3874.5633499999999</v>
      </c>
      <c r="I19" s="126" t="s">
        <v>1471</v>
      </c>
      <c r="J19" s="126" t="s">
        <v>1471</v>
      </c>
      <c r="K19" s="124">
        <v>0.48508000000000001</v>
      </c>
      <c r="L19" s="124">
        <v>21.113520000000001</v>
      </c>
      <c r="M19" s="126" t="s">
        <v>1471</v>
      </c>
      <c r="N19" s="124">
        <v>0.31575999999999999</v>
      </c>
      <c r="O19" s="124">
        <v>0.30356</v>
      </c>
      <c r="P19" s="124">
        <v>2410.88</v>
      </c>
      <c r="Q19" s="124">
        <v>0.82399999999999995</v>
      </c>
      <c r="R19" s="126" t="s">
        <v>1471</v>
      </c>
      <c r="S19" s="124">
        <v>0.49399999999999999</v>
      </c>
      <c r="T19" s="124">
        <v>0.41799999999999998</v>
      </c>
      <c r="U19" s="126" t="s">
        <v>1471</v>
      </c>
      <c r="V19" s="124">
        <v>259.03399999999999</v>
      </c>
      <c r="W19" s="124">
        <v>0</v>
      </c>
      <c r="X19" s="124">
        <v>0</v>
      </c>
      <c r="Y19" s="124">
        <v>35.46</v>
      </c>
      <c r="Z19" s="124">
        <v>0.14799999999999999</v>
      </c>
      <c r="AA19" s="124">
        <v>0.27293000000000001</v>
      </c>
      <c r="AB19" s="124">
        <v>0.16922999999999999</v>
      </c>
      <c r="AC19" s="124">
        <v>9.2200000000000006</v>
      </c>
      <c r="AD19" s="124">
        <v>0.35199999999999998</v>
      </c>
    </row>
    <row r="20" spans="1:30" x14ac:dyDescent="0.3">
      <c r="A20" s="126" t="s">
        <v>758</v>
      </c>
      <c r="B20" s="124">
        <v>2695</v>
      </c>
      <c r="C20" s="124">
        <v>4.1577400000000004</v>
      </c>
      <c r="D20" s="124">
        <v>0.85550000000000004</v>
      </c>
      <c r="E20" s="124">
        <v>0.1875</v>
      </c>
      <c r="F20" s="124">
        <v>0.12617999999999999</v>
      </c>
      <c r="G20" s="124">
        <v>2.6929999999999999E-2</v>
      </c>
      <c r="H20" s="124">
        <v>3874.5633499999999</v>
      </c>
      <c r="I20" s="126" t="s">
        <v>1471</v>
      </c>
      <c r="J20" s="126" t="s">
        <v>1471</v>
      </c>
      <c r="K20" s="124">
        <v>0.48508000000000001</v>
      </c>
      <c r="L20" s="124">
        <v>21.113520000000001</v>
      </c>
      <c r="M20" s="126" t="s">
        <v>1471</v>
      </c>
      <c r="N20" s="124">
        <v>0.31575999999999999</v>
      </c>
      <c r="O20" s="124">
        <v>0.30356</v>
      </c>
      <c r="P20" s="124">
        <v>2410.88</v>
      </c>
      <c r="Q20" s="124">
        <v>0.82399999999999995</v>
      </c>
      <c r="R20" s="126" t="s">
        <v>1471</v>
      </c>
      <c r="S20" s="124">
        <v>0.49399999999999999</v>
      </c>
      <c r="T20" s="124">
        <v>0.41799999999999998</v>
      </c>
      <c r="U20" s="126" t="s">
        <v>1471</v>
      </c>
      <c r="V20" s="124">
        <v>259.03399999999999</v>
      </c>
      <c r="W20" s="124">
        <v>0</v>
      </c>
      <c r="X20" s="124">
        <v>0</v>
      </c>
      <c r="Y20" s="124">
        <v>35.46</v>
      </c>
      <c r="Z20" s="124">
        <v>0.14799999999999999</v>
      </c>
      <c r="AA20" s="124">
        <v>0.27293000000000001</v>
      </c>
      <c r="AB20" s="124">
        <v>0.16922999999999999</v>
      </c>
      <c r="AC20" s="124">
        <v>9.2200000000000006</v>
      </c>
      <c r="AD20" s="124">
        <v>0.35199999999999998</v>
      </c>
    </row>
    <row r="21" spans="1:30" x14ac:dyDescent="0.3">
      <c r="A21" s="126" t="s">
        <v>759</v>
      </c>
      <c r="B21" s="124">
        <v>2695</v>
      </c>
      <c r="C21" s="124">
        <v>4.0392900000000003</v>
      </c>
      <c r="D21" s="124">
        <v>0.84799999999999998</v>
      </c>
      <c r="E21" s="124">
        <v>0.19350000000000001</v>
      </c>
      <c r="F21" s="124">
        <v>9.4960000000000003E-2</v>
      </c>
      <c r="G21" s="124">
        <v>2.8830000000000001E-2</v>
      </c>
      <c r="H21" s="124">
        <v>3874.5801099999999</v>
      </c>
      <c r="I21" s="126" t="s">
        <v>1471</v>
      </c>
      <c r="J21" s="126" t="s">
        <v>1471</v>
      </c>
      <c r="K21" s="124">
        <v>0.46867999999999999</v>
      </c>
      <c r="L21" s="124">
        <v>21.155390000000001</v>
      </c>
      <c r="M21" s="126" t="s">
        <v>1471</v>
      </c>
      <c r="N21" s="124">
        <v>0.36048999999999998</v>
      </c>
      <c r="O21" s="124">
        <v>0.25666</v>
      </c>
      <c r="P21" s="124">
        <v>2410.88</v>
      </c>
      <c r="Q21" s="124">
        <v>0.82399999999999995</v>
      </c>
      <c r="R21" s="126" t="s">
        <v>1471</v>
      </c>
      <c r="S21" s="124">
        <v>0.49399999999999999</v>
      </c>
      <c r="T21" s="124">
        <v>0.42</v>
      </c>
      <c r="U21" s="126" t="s">
        <v>1471</v>
      </c>
      <c r="V21" s="124">
        <v>259.03500000000003</v>
      </c>
      <c r="W21" s="124">
        <v>0</v>
      </c>
      <c r="X21" s="124">
        <v>0</v>
      </c>
      <c r="Y21" s="124">
        <v>35.46</v>
      </c>
      <c r="Z21" s="124">
        <v>0.14899999999999999</v>
      </c>
      <c r="AA21" s="124">
        <v>0.26849000000000001</v>
      </c>
      <c r="AB21" s="124">
        <v>0.17099</v>
      </c>
      <c r="AC21" s="124">
        <v>9.2899999999999991</v>
      </c>
      <c r="AD21" s="124">
        <v>0.36899999999999999</v>
      </c>
    </row>
    <row r="22" spans="1:30" x14ac:dyDescent="0.3">
      <c r="A22" s="126" t="s">
        <v>760</v>
      </c>
      <c r="B22" s="124">
        <v>2695</v>
      </c>
      <c r="C22" s="124">
        <v>4.0392900000000003</v>
      </c>
      <c r="D22" s="124">
        <v>0.84799999999999998</v>
      </c>
      <c r="E22" s="124">
        <v>0.19350000000000001</v>
      </c>
      <c r="F22" s="124">
        <v>9.4960000000000003E-2</v>
      </c>
      <c r="G22" s="124">
        <v>2.8830000000000001E-2</v>
      </c>
      <c r="H22" s="124">
        <v>3874.5801099999999</v>
      </c>
      <c r="I22" s="126" t="s">
        <v>1471</v>
      </c>
      <c r="J22" s="126" t="s">
        <v>1471</v>
      </c>
      <c r="K22" s="124">
        <v>0.46867999999999999</v>
      </c>
      <c r="L22" s="124">
        <v>21.155390000000001</v>
      </c>
      <c r="M22" s="126" t="s">
        <v>1471</v>
      </c>
      <c r="N22" s="124">
        <v>0.36048999999999998</v>
      </c>
      <c r="O22" s="124">
        <v>0.25666</v>
      </c>
      <c r="P22" s="124">
        <v>2410.88</v>
      </c>
      <c r="Q22" s="124">
        <v>0.82399999999999995</v>
      </c>
      <c r="R22" s="126" t="s">
        <v>1471</v>
      </c>
      <c r="S22" s="124">
        <v>0.49399999999999999</v>
      </c>
      <c r="T22" s="124">
        <v>0.42</v>
      </c>
      <c r="U22" s="126" t="s">
        <v>1471</v>
      </c>
      <c r="V22" s="124">
        <v>259.03500000000003</v>
      </c>
      <c r="W22" s="124">
        <v>0</v>
      </c>
      <c r="X22" s="124">
        <v>0</v>
      </c>
      <c r="Y22" s="124">
        <v>35.46</v>
      </c>
      <c r="Z22" s="124">
        <v>0.14899999999999999</v>
      </c>
      <c r="AA22" s="124">
        <v>0.26849000000000001</v>
      </c>
      <c r="AB22" s="124">
        <v>0.17099</v>
      </c>
      <c r="AC22" s="124">
        <v>9.2899999999999991</v>
      </c>
      <c r="AD22" s="124">
        <v>0.36899999999999999</v>
      </c>
    </row>
    <row r="23" spans="1:30" x14ac:dyDescent="0.3">
      <c r="A23" s="126" t="s">
        <v>761</v>
      </c>
      <c r="B23" s="124">
        <v>2695</v>
      </c>
      <c r="C23" s="124">
        <v>3.93777</v>
      </c>
      <c r="D23" s="124">
        <v>0.84050000000000002</v>
      </c>
      <c r="E23" s="124">
        <v>0.20100000000000001</v>
      </c>
      <c r="F23" s="124">
        <v>6.6640000000000005E-2</v>
      </c>
      <c r="G23" s="124">
        <v>3.0120000000000001E-2</v>
      </c>
      <c r="H23" s="124">
        <v>3874.6087600000001</v>
      </c>
      <c r="I23" s="126" t="s">
        <v>1471</v>
      </c>
      <c r="J23" s="126" t="s">
        <v>1471</v>
      </c>
      <c r="K23" s="124">
        <v>0.47336</v>
      </c>
      <c r="L23" s="124">
        <v>21.226990000000001</v>
      </c>
      <c r="M23" s="126" t="s">
        <v>1471</v>
      </c>
      <c r="N23" s="124">
        <v>0.3473</v>
      </c>
      <c r="O23" s="124">
        <v>0.2132</v>
      </c>
      <c r="P23" s="124">
        <v>2410.88</v>
      </c>
      <c r="Q23" s="124">
        <v>0.82399999999999995</v>
      </c>
      <c r="R23" s="126" t="s">
        <v>1471</v>
      </c>
      <c r="S23" s="124">
        <v>0.49399999999999999</v>
      </c>
      <c r="T23" s="124">
        <v>0.42099999999999999</v>
      </c>
      <c r="U23" s="124">
        <v>71.58</v>
      </c>
      <c r="V23" s="124">
        <v>259.036</v>
      </c>
      <c r="W23" s="124">
        <v>0</v>
      </c>
      <c r="X23" s="124">
        <v>0</v>
      </c>
      <c r="Y23" s="124">
        <v>35.46</v>
      </c>
      <c r="Z23" s="124">
        <v>0.14299999999999999</v>
      </c>
      <c r="AA23" s="124">
        <v>0.27442</v>
      </c>
      <c r="AB23" s="124">
        <v>0.16922999999999999</v>
      </c>
      <c r="AC23" s="124">
        <v>9.2899999999999991</v>
      </c>
      <c r="AD23" s="124">
        <v>0.38600000000000001</v>
      </c>
    </row>
    <row r="24" spans="1:30" x14ac:dyDescent="0.3">
      <c r="A24" s="126" t="s">
        <v>762</v>
      </c>
      <c r="B24" s="124">
        <v>2695</v>
      </c>
      <c r="C24" s="124">
        <v>3.93777</v>
      </c>
      <c r="D24" s="124">
        <v>0.84050000000000002</v>
      </c>
      <c r="E24" s="124">
        <v>0.20100000000000001</v>
      </c>
      <c r="F24" s="124">
        <v>6.6640000000000005E-2</v>
      </c>
      <c r="G24" s="124">
        <v>3.0120000000000001E-2</v>
      </c>
      <c r="H24" s="124">
        <v>3874.6087600000001</v>
      </c>
      <c r="I24" s="126" t="s">
        <v>1471</v>
      </c>
      <c r="J24" s="126" t="s">
        <v>1471</v>
      </c>
      <c r="K24" s="124">
        <v>0.47336</v>
      </c>
      <c r="L24" s="124">
        <v>21.226990000000001</v>
      </c>
      <c r="M24" s="126" t="s">
        <v>1471</v>
      </c>
      <c r="N24" s="124">
        <v>0.3473</v>
      </c>
      <c r="O24" s="124">
        <v>0.2132</v>
      </c>
      <c r="P24" s="124">
        <v>2410.88</v>
      </c>
      <c r="Q24" s="124">
        <v>0.82399999999999995</v>
      </c>
      <c r="R24" s="126" t="s">
        <v>1471</v>
      </c>
      <c r="S24" s="124">
        <v>0.49399999999999999</v>
      </c>
      <c r="T24" s="124">
        <v>0.42099999999999999</v>
      </c>
      <c r="U24" s="124">
        <v>71.58</v>
      </c>
      <c r="V24" s="124">
        <v>259.036</v>
      </c>
      <c r="W24" s="124">
        <v>0</v>
      </c>
      <c r="X24" s="124">
        <v>0</v>
      </c>
      <c r="Y24" s="124">
        <v>35.46</v>
      </c>
      <c r="Z24" s="124">
        <v>0.14299999999999999</v>
      </c>
      <c r="AA24" s="124">
        <v>0.27442</v>
      </c>
      <c r="AB24" s="124">
        <v>0.16922999999999999</v>
      </c>
      <c r="AC24" s="124">
        <v>9.2899999999999991</v>
      </c>
      <c r="AD24" s="124">
        <v>0.38600000000000001</v>
      </c>
    </row>
    <row r="25" spans="1:30" x14ac:dyDescent="0.3">
      <c r="A25" s="126" t="s">
        <v>763</v>
      </c>
      <c r="B25" s="124">
        <v>2695</v>
      </c>
      <c r="C25" s="124">
        <v>3.8981699999999999</v>
      </c>
      <c r="D25" s="124">
        <v>0.83550000000000002</v>
      </c>
      <c r="E25" s="124">
        <v>0.218</v>
      </c>
      <c r="F25" s="124">
        <v>3.8949999999999999E-2</v>
      </c>
      <c r="G25" s="124">
        <v>3.6240000000000001E-2</v>
      </c>
      <c r="H25" s="124">
        <v>3874.6300999999999</v>
      </c>
      <c r="I25" s="126" t="s">
        <v>1471</v>
      </c>
      <c r="J25" s="126" t="s">
        <v>1471</v>
      </c>
      <c r="K25" s="124">
        <v>0.47817999999999999</v>
      </c>
      <c r="L25" s="124">
        <v>21.280339999999999</v>
      </c>
      <c r="M25" s="126" t="s">
        <v>1471</v>
      </c>
      <c r="N25" s="124">
        <v>0.3473</v>
      </c>
      <c r="O25" s="124">
        <v>0.19800999999999999</v>
      </c>
      <c r="P25" s="124">
        <v>2410.89</v>
      </c>
      <c r="Q25" s="124">
        <v>0.82599999999999996</v>
      </c>
      <c r="R25" s="126" t="s">
        <v>1471</v>
      </c>
      <c r="S25" s="124">
        <v>0.49399999999999999</v>
      </c>
      <c r="T25" s="124">
        <v>0.41899999999999998</v>
      </c>
      <c r="U25" s="126" t="s">
        <v>1471</v>
      </c>
      <c r="V25" s="124">
        <v>259.03699999999998</v>
      </c>
      <c r="W25" s="124">
        <v>0</v>
      </c>
      <c r="X25" s="124">
        <v>0</v>
      </c>
      <c r="Y25" s="124">
        <v>35.46</v>
      </c>
      <c r="Z25" s="124">
        <v>0.14599999999999999</v>
      </c>
      <c r="AA25" s="124">
        <v>0.27145000000000002</v>
      </c>
      <c r="AB25" s="124">
        <v>0.18003</v>
      </c>
      <c r="AC25" s="124">
        <v>9.24</v>
      </c>
      <c r="AD25" s="124">
        <v>0.40300000000000002</v>
      </c>
    </row>
    <row r="26" spans="1:30" x14ac:dyDescent="0.3">
      <c r="A26" s="126" t="s">
        <v>764</v>
      </c>
      <c r="B26" s="124">
        <v>2695</v>
      </c>
      <c r="C26" s="124">
        <v>3.8981699999999999</v>
      </c>
      <c r="D26" s="124">
        <v>0.83550000000000002</v>
      </c>
      <c r="E26" s="124">
        <v>0.218</v>
      </c>
      <c r="F26" s="124">
        <v>3.8949999999999999E-2</v>
      </c>
      <c r="G26" s="124">
        <v>3.6240000000000001E-2</v>
      </c>
      <c r="H26" s="124">
        <v>3874.6300999999999</v>
      </c>
      <c r="I26" s="126" t="s">
        <v>1471</v>
      </c>
      <c r="J26" s="126" t="s">
        <v>1471</v>
      </c>
      <c r="K26" s="124">
        <v>0.47817999999999999</v>
      </c>
      <c r="L26" s="124">
        <v>21.280339999999999</v>
      </c>
      <c r="M26" s="126" t="s">
        <v>1471</v>
      </c>
      <c r="N26" s="124">
        <v>0.3473</v>
      </c>
      <c r="O26" s="124">
        <v>0.19800999999999999</v>
      </c>
      <c r="P26" s="124">
        <v>2410.89</v>
      </c>
      <c r="Q26" s="124">
        <v>0.82599999999999996</v>
      </c>
      <c r="R26" s="126" t="s">
        <v>1471</v>
      </c>
      <c r="S26" s="124">
        <v>0.49399999999999999</v>
      </c>
      <c r="T26" s="124">
        <v>0.41899999999999998</v>
      </c>
      <c r="U26" s="126" t="s">
        <v>1471</v>
      </c>
      <c r="V26" s="124">
        <v>259.03699999999998</v>
      </c>
      <c r="W26" s="124">
        <v>0</v>
      </c>
      <c r="X26" s="124">
        <v>0</v>
      </c>
      <c r="Y26" s="124">
        <v>35.46</v>
      </c>
      <c r="Z26" s="124">
        <v>0.14599999999999999</v>
      </c>
      <c r="AA26" s="124">
        <v>0.27145000000000002</v>
      </c>
      <c r="AB26" s="124">
        <v>0.18003</v>
      </c>
      <c r="AC26" s="124">
        <v>9.24</v>
      </c>
      <c r="AD26" s="124">
        <v>0.40300000000000002</v>
      </c>
    </row>
    <row r="27" spans="1:30" x14ac:dyDescent="0.3">
      <c r="A27" s="126" t="s">
        <v>765</v>
      </c>
      <c r="B27" s="124">
        <v>2695</v>
      </c>
      <c r="C27" s="124">
        <v>3.8585199999999999</v>
      </c>
      <c r="D27" s="124">
        <v>0.82799999999999996</v>
      </c>
      <c r="E27" s="124">
        <v>0.2195</v>
      </c>
      <c r="F27" s="124">
        <v>2.1350000000000001E-2</v>
      </c>
      <c r="G27" s="124">
        <v>3.7319999999999999E-2</v>
      </c>
      <c r="H27" s="124">
        <v>3874.6480799999999</v>
      </c>
      <c r="I27" s="126" t="s">
        <v>1471</v>
      </c>
      <c r="J27" s="126" t="s">
        <v>1471</v>
      </c>
      <c r="K27" s="124">
        <v>0.48352000000000001</v>
      </c>
      <c r="L27" s="124">
        <v>21.325340000000001</v>
      </c>
      <c r="M27" s="124">
        <v>122.54934</v>
      </c>
      <c r="N27" s="124">
        <v>0.36725999999999998</v>
      </c>
      <c r="O27" s="124">
        <v>0.20805999999999999</v>
      </c>
      <c r="P27" s="124">
        <v>2410.91</v>
      </c>
      <c r="Q27" s="124">
        <v>0.82799999999999996</v>
      </c>
      <c r="R27" s="126" t="s">
        <v>1471</v>
      </c>
      <c r="S27" s="124">
        <v>0.49399999999999999</v>
      </c>
      <c r="T27" s="124">
        <v>0.42099999999999999</v>
      </c>
      <c r="U27" s="126" t="s">
        <v>1471</v>
      </c>
      <c r="V27" s="124">
        <v>259.03800000000001</v>
      </c>
      <c r="W27" s="124">
        <v>0</v>
      </c>
      <c r="X27" s="124">
        <v>0</v>
      </c>
      <c r="Y27" s="124">
        <v>35.46</v>
      </c>
      <c r="Z27" s="124">
        <v>0.14599999999999999</v>
      </c>
      <c r="AA27" s="124">
        <v>0.28187000000000001</v>
      </c>
      <c r="AB27" s="124">
        <v>0.16661000000000001</v>
      </c>
      <c r="AC27" s="124">
        <v>9.15</v>
      </c>
      <c r="AD27" s="124">
        <v>0.41699999999999998</v>
      </c>
    </row>
    <row r="28" spans="1:30" x14ac:dyDescent="0.3">
      <c r="A28" s="126" t="s">
        <v>766</v>
      </c>
      <c r="B28" s="124">
        <v>2695</v>
      </c>
      <c r="C28" s="124">
        <v>3.8585199999999999</v>
      </c>
      <c r="D28" s="124">
        <v>0.82799999999999996</v>
      </c>
      <c r="E28" s="124">
        <v>0.2195</v>
      </c>
      <c r="F28" s="124">
        <v>2.1350000000000001E-2</v>
      </c>
      <c r="G28" s="124">
        <v>3.7319999999999999E-2</v>
      </c>
      <c r="H28" s="124">
        <v>3874.6480799999999</v>
      </c>
      <c r="I28" s="126" t="s">
        <v>1471</v>
      </c>
      <c r="J28" s="126" t="s">
        <v>1471</v>
      </c>
      <c r="K28" s="124">
        <v>0.48352000000000001</v>
      </c>
      <c r="L28" s="124">
        <v>21.325340000000001</v>
      </c>
      <c r="M28" s="124">
        <v>122.54934</v>
      </c>
      <c r="N28" s="124">
        <v>0.36725999999999998</v>
      </c>
      <c r="O28" s="124">
        <v>0.20805999999999999</v>
      </c>
      <c r="P28" s="124">
        <v>2410.91</v>
      </c>
      <c r="Q28" s="124">
        <v>0.82799999999999996</v>
      </c>
      <c r="R28" s="126" t="s">
        <v>1471</v>
      </c>
      <c r="S28" s="124">
        <v>0.49399999999999999</v>
      </c>
      <c r="T28" s="124">
        <v>0.42099999999999999</v>
      </c>
      <c r="U28" s="126" t="s">
        <v>1471</v>
      </c>
      <c r="V28" s="124">
        <v>259.03800000000001</v>
      </c>
      <c r="W28" s="124">
        <v>0</v>
      </c>
      <c r="X28" s="124">
        <v>0</v>
      </c>
      <c r="Y28" s="124">
        <v>35.46</v>
      </c>
      <c r="Z28" s="124">
        <v>0.14599999999999999</v>
      </c>
      <c r="AA28" s="124">
        <v>0.28187000000000001</v>
      </c>
      <c r="AB28" s="124">
        <v>0.16661000000000001</v>
      </c>
      <c r="AC28" s="124">
        <v>9.15</v>
      </c>
      <c r="AD28" s="124">
        <v>0.41699999999999998</v>
      </c>
    </row>
    <row r="29" spans="1:30" x14ac:dyDescent="0.3">
      <c r="A29" s="126" t="s">
        <v>767</v>
      </c>
      <c r="B29" s="124">
        <v>2695</v>
      </c>
      <c r="C29" s="124">
        <v>3.8188300000000002</v>
      </c>
      <c r="D29" s="124">
        <v>0.82550000000000001</v>
      </c>
      <c r="E29" s="124">
        <v>0.20649999999999999</v>
      </c>
      <c r="F29" s="124">
        <v>3.0540000000000001E-2</v>
      </c>
      <c r="G29" s="124">
        <v>4.02E-2</v>
      </c>
      <c r="H29" s="124">
        <v>3874.6383300000002</v>
      </c>
      <c r="I29" s="126" t="s">
        <v>1471</v>
      </c>
      <c r="J29" s="126" t="s">
        <v>1471</v>
      </c>
      <c r="K29" s="124">
        <v>0.48776999999999998</v>
      </c>
      <c r="L29" s="124">
        <v>21.300930000000001</v>
      </c>
      <c r="M29" s="126" t="s">
        <v>1471</v>
      </c>
      <c r="N29" s="124">
        <v>0.39462000000000003</v>
      </c>
      <c r="O29" s="124">
        <v>0.20805999999999999</v>
      </c>
      <c r="P29" s="124">
        <v>2410.92</v>
      </c>
      <c r="Q29" s="124">
        <v>0.82899999999999996</v>
      </c>
      <c r="R29" s="126" t="s">
        <v>1471</v>
      </c>
      <c r="S29" s="124">
        <v>0.49299999999999999</v>
      </c>
      <c r="T29" s="124">
        <v>0.41799999999999998</v>
      </c>
      <c r="U29" s="126" t="s">
        <v>1471</v>
      </c>
      <c r="V29" s="124">
        <v>259.04199999999997</v>
      </c>
      <c r="W29" s="124">
        <v>0</v>
      </c>
      <c r="X29" s="124">
        <v>0</v>
      </c>
      <c r="Y29" s="124">
        <v>35.46</v>
      </c>
      <c r="Z29" s="124">
        <v>0.14599999999999999</v>
      </c>
      <c r="AA29" s="124">
        <v>0.27589999999999998</v>
      </c>
      <c r="AB29" s="124">
        <v>0.16747999999999999</v>
      </c>
      <c r="AC29" s="124">
        <v>9.1199999999999992</v>
      </c>
      <c r="AD29" s="124">
        <v>0.42899999999999999</v>
      </c>
    </row>
    <row r="30" spans="1:30" x14ac:dyDescent="0.3">
      <c r="A30" s="126" t="s">
        <v>768</v>
      </c>
      <c r="B30" s="124">
        <v>2695</v>
      </c>
      <c r="C30" s="124">
        <v>3.8188300000000002</v>
      </c>
      <c r="D30" s="124">
        <v>0.82550000000000001</v>
      </c>
      <c r="E30" s="124">
        <v>0.20649999999999999</v>
      </c>
      <c r="F30" s="124">
        <v>3.0540000000000001E-2</v>
      </c>
      <c r="G30" s="124">
        <v>4.02E-2</v>
      </c>
      <c r="H30" s="124">
        <v>3874.6383300000002</v>
      </c>
      <c r="I30" s="126" t="s">
        <v>1471</v>
      </c>
      <c r="J30" s="126" t="s">
        <v>1471</v>
      </c>
      <c r="K30" s="124">
        <v>0.48776999999999998</v>
      </c>
      <c r="L30" s="124">
        <v>21.300930000000001</v>
      </c>
      <c r="M30" s="126" t="s">
        <v>1471</v>
      </c>
      <c r="N30" s="124">
        <v>0.39462000000000003</v>
      </c>
      <c r="O30" s="124">
        <v>0.20805999999999999</v>
      </c>
      <c r="P30" s="124">
        <v>2410.92</v>
      </c>
      <c r="Q30" s="124">
        <v>0.82899999999999996</v>
      </c>
      <c r="R30" s="126" t="s">
        <v>1471</v>
      </c>
      <c r="S30" s="124">
        <v>0.49299999999999999</v>
      </c>
      <c r="T30" s="124">
        <v>0.41799999999999998</v>
      </c>
      <c r="U30" s="126" t="s">
        <v>1471</v>
      </c>
      <c r="V30" s="124">
        <v>259.04199999999997</v>
      </c>
      <c r="W30" s="124">
        <v>0</v>
      </c>
      <c r="X30" s="124">
        <v>0</v>
      </c>
      <c r="Y30" s="124">
        <v>35.46</v>
      </c>
      <c r="Z30" s="124">
        <v>0.14599999999999999</v>
      </c>
      <c r="AA30" s="124">
        <v>0.27589999999999998</v>
      </c>
      <c r="AB30" s="124">
        <v>0.16747999999999999</v>
      </c>
      <c r="AC30" s="124">
        <v>9.1199999999999992</v>
      </c>
      <c r="AD30" s="124">
        <v>0.42899999999999999</v>
      </c>
    </row>
    <row r="31" spans="1:30" x14ac:dyDescent="0.3">
      <c r="A31" s="126" t="s">
        <v>769</v>
      </c>
      <c r="B31" s="124">
        <v>2695</v>
      </c>
      <c r="C31" s="124">
        <v>3.7458499999999999</v>
      </c>
      <c r="D31" s="124">
        <v>0.81799999999999995</v>
      </c>
      <c r="E31" s="124">
        <v>0.20300000000000001</v>
      </c>
      <c r="F31" s="124">
        <v>3.3509999999999998E-2</v>
      </c>
      <c r="G31" s="124">
        <v>4.1910000000000003E-2</v>
      </c>
      <c r="H31" s="124">
        <v>3874.5999200000001</v>
      </c>
      <c r="I31" s="126" t="s">
        <v>1471</v>
      </c>
      <c r="J31" s="126" t="s">
        <v>1471</v>
      </c>
      <c r="K31" s="124">
        <v>0.49280000000000002</v>
      </c>
      <c r="L31" s="124">
        <v>21.204889999999999</v>
      </c>
      <c r="M31" s="126" t="s">
        <v>1471</v>
      </c>
      <c r="N31" s="124">
        <v>0.40165000000000001</v>
      </c>
      <c r="O31" s="124">
        <v>0.19312000000000001</v>
      </c>
      <c r="P31" s="124">
        <v>2410.9299999999998</v>
      </c>
      <c r="Q31" s="124">
        <v>0.83</v>
      </c>
      <c r="R31" s="126" t="s">
        <v>1471</v>
      </c>
      <c r="S31" s="124">
        <v>0.49299999999999999</v>
      </c>
      <c r="T31" s="124">
        <v>0.41699999999999998</v>
      </c>
      <c r="U31" s="126" t="s">
        <v>1471</v>
      </c>
      <c r="V31" s="124">
        <v>259.04500000000002</v>
      </c>
      <c r="W31" s="124">
        <v>0</v>
      </c>
      <c r="X31" s="124">
        <v>0</v>
      </c>
      <c r="Y31" s="124">
        <v>35.46</v>
      </c>
      <c r="Z31" s="124">
        <v>0.14599999999999999</v>
      </c>
      <c r="AA31" s="124">
        <v>0.25968000000000002</v>
      </c>
      <c r="AB31" s="124">
        <v>0.18375</v>
      </c>
      <c r="AC31" s="124">
        <v>9.1300000000000008</v>
      </c>
      <c r="AD31" s="124">
        <v>0.434</v>
      </c>
    </row>
    <row r="32" spans="1:30" x14ac:dyDescent="0.3">
      <c r="A32" s="126" t="s">
        <v>770</v>
      </c>
      <c r="B32" s="124">
        <v>2695</v>
      </c>
      <c r="C32" s="124">
        <v>3.7458499999999999</v>
      </c>
      <c r="D32" s="124">
        <v>0.81799999999999995</v>
      </c>
      <c r="E32" s="124">
        <v>0.20300000000000001</v>
      </c>
      <c r="F32" s="124">
        <v>3.3509999999999998E-2</v>
      </c>
      <c r="G32" s="124">
        <v>4.1910000000000003E-2</v>
      </c>
      <c r="H32" s="124">
        <v>3874.5999200000001</v>
      </c>
      <c r="I32" s="126" t="s">
        <v>1471</v>
      </c>
      <c r="J32" s="126" t="s">
        <v>1471</v>
      </c>
      <c r="K32" s="124">
        <v>0.49280000000000002</v>
      </c>
      <c r="L32" s="124">
        <v>21.204889999999999</v>
      </c>
      <c r="M32" s="126" t="s">
        <v>1471</v>
      </c>
      <c r="N32" s="124">
        <v>0.40165000000000001</v>
      </c>
      <c r="O32" s="124">
        <v>0.19312000000000001</v>
      </c>
      <c r="P32" s="124">
        <v>2410.9299999999998</v>
      </c>
      <c r="Q32" s="124">
        <v>0.83</v>
      </c>
      <c r="R32" s="126" t="s">
        <v>1471</v>
      </c>
      <c r="S32" s="124">
        <v>0.49299999999999999</v>
      </c>
      <c r="T32" s="124">
        <v>0.41699999999999998</v>
      </c>
      <c r="U32" s="126" t="s">
        <v>1471</v>
      </c>
      <c r="V32" s="124">
        <v>259.04500000000002</v>
      </c>
      <c r="W32" s="124">
        <v>0</v>
      </c>
      <c r="X32" s="124">
        <v>0</v>
      </c>
      <c r="Y32" s="124">
        <v>35.46</v>
      </c>
      <c r="Z32" s="124">
        <v>0.14599999999999999</v>
      </c>
      <c r="AA32" s="124">
        <v>0.25968000000000002</v>
      </c>
      <c r="AB32" s="124">
        <v>0.18375</v>
      </c>
      <c r="AC32" s="124">
        <v>9.1300000000000008</v>
      </c>
      <c r="AD32" s="124">
        <v>0.434</v>
      </c>
    </row>
    <row r="33" spans="1:30" x14ac:dyDescent="0.3">
      <c r="A33" s="126" t="s">
        <v>771</v>
      </c>
      <c r="B33" s="124">
        <v>2695</v>
      </c>
      <c r="C33" s="124">
        <v>3.6724199999999998</v>
      </c>
      <c r="D33" s="124">
        <v>0.80800000000000005</v>
      </c>
      <c r="E33" s="124">
        <v>0.221</v>
      </c>
      <c r="F33" s="124">
        <v>4.3389999999999998E-2</v>
      </c>
      <c r="G33" s="124">
        <v>3.2649999999999998E-2</v>
      </c>
      <c r="H33" s="124">
        <v>3874.5916900000002</v>
      </c>
      <c r="I33" s="126" t="s">
        <v>1471</v>
      </c>
      <c r="J33" s="126" t="s">
        <v>1471</v>
      </c>
      <c r="K33" s="124">
        <v>0.49883</v>
      </c>
      <c r="L33" s="124">
        <v>21.184329999999999</v>
      </c>
      <c r="M33" s="126" t="s">
        <v>1471</v>
      </c>
      <c r="N33" s="124">
        <v>0.3876</v>
      </c>
      <c r="O33" s="124">
        <v>0.17893000000000001</v>
      </c>
      <c r="P33" s="124">
        <v>2410.92</v>
      </c>
      <c r="Q33" s="124">
        <v>0.82899999999999996</v>
      </c>
      <c r="R33" s="126" t="s">
        <v>1471</v>
      </c>
      <c r="S33" s="124">
        <v>0.49299999999999999</v>
      </c>
      <c r="T33" s="124">
        <v>0.41699999999999998</v>
      </c>
      <c r="U33" s="126" t="s">
        <v>1471</v>
      </c>
      <c r="V33" s="124">
        <v>259.04899999999998</v>
      </c>
      <c r="W33" s="124">
        <v>0</v>
      </c>
      <c r="X33" s="124">
        <v>0</v>
      </c>
      <c r="Y33" s="124">
        <v>35.46</v>
      </c>
      <c r="Z33" s="124">
        <v>0.14599999999999999</v>
      </c>
      <c r="AA33" s="124">
        <v>0.24876999999999999</v>
      </c>
      <c r="AB33" s="124">
        <v>0.18562999999999999</v>
      </c>
      <c r="AC33" s="124">
        <v>9.1199999999999992</v>
      </c>
      <c r="AD33" s="124">
        <v>0.41899999999999998</v>
      </c>
    </row>
    <row r="34" spans="1:30" x14ac:dyDescent="0.3">
      <c r="A34" s="126" t="s">
        <v>772</v>
      </c>
      <c r="B34" s="124">
        <v>2695</v>
      </c>
      <c r="C34" s="124">
        <v>3.6724199999999998</v>
      </c>
      <c r="D34" s="124">
        <v>0.80800000000000005</v>
      </c>
      <c r="E34" s="124">
        <v>0.221</v>
      </c>
      <c r="F34" s="124">
        <v>4.3389999999999998E-2</v>
      </c>
      <c r="G34" s="124">
        <v>3.2649999999999998E-2</v>
      </c>
      <c r="H34" s="124">
        <v>3874.5916900000002</v>
      </c>
      <c r="I34" s="126" t="s">
        <v>1471</v>
      </c>
      <c r="J34" s="126" t="s">
        <v>1471</v>
      </c>
      <c r="K34" s="124">
        <v>0.49883</v>
      </c>
      <c r="L34" s="124">
        <v>21.184329999999999</v>
      </c>
      <c r="M34" s="126" t="s">
        <v>1471</v>
      </c>
      <c r="N34" s="124">
        <v>0.3876</v>
      </c>
      <c r="O34" s="124">
        <v>0.17893000000000001</v>
      </c>
      <c r="P34" s="124">
        <v>2410.92</v>
      </c>
      <c r="Q34" s="124">
        <v>0.82899999999999996</v>
      </c>
      <c r="R34" s="126" t="s">
        <v>1471</v>
      </c>
      <c r="S34" s="124">
        <v>0.49299999999999999</v>
      </c>
      <c r="T34" s="124">
        <v>0.41699999999999998</v>
      </c>
      <c r="U34" s="126" t="s">
        <v>1471</v>
      </c>
      <c r="V34" s="124">
        <v>259.04899999999998</v>
      </c>
      <c r="W34" s="124">
        <v>0</v>
      </c>
      <c r="X34" s="124">
        <v>0</v>
      </c>
      <c r="Y34" s="124">
        <v>35.46</v>
      </c>
      <c r="Z34" s="124">
        <v>0.14599999999999999</v>
      </c>
      <c r="AA34" s="124">
        <v>0.24876999999999999</v>
      </c>
      <c r="AB34" s="124">
        <v>0.18562999999999999</v>
      </c>
      <c r="AC34" s="124">
        <v>9.1199999999999992</v>
      </c>
      <c r="AD34" s="124">
        <v>0.41899999999999998</v>
      </c>
    </row>
    <row r="35" spans="1:30" x14ac:dyDescent="0.3">
      <c r="A35" s="126" t="s">
        <v>773</v>
      </c>
      <c r="B35" s="124">
        <v>2695</v>
      </c>
      <c r="C35" s="124">
        <v>3.5989499999999999</v>
      </c>
      <c r="D35" s="124">
        <v>0.78800000000000003</v>
      </c>
      <c r="E35" s="124">
        <v>0.2195</v>
      </c>
      <c r="F35" s="124">
        <v>6.2869999999999995E-2</v>
      </c>
      <c r="G35" s="124">
        <v>2.8879999999999999E-2</v>
      </c>
      <c r="H35" s="124">
        <v>3874.5959600000001</v>
      </c>
      <c r="I35" s="126" t="s">
        <v>1471</v>
      </c>
      <c r="J35" s="126" t="s">
        <v>1471</v>
      </c>
      <c r="K35" s="124">
        <v>0.50310999999999995</v>
      </c>
      <c r="L35" s="124">
        <v>21.194990000000001</v>
      </c>
      <c r="M35" s="126" t="s">
        <v>1471</v>
      </c>
      <c r="N35" s="124">
        <v>0.37403999999999998</v>
      </c>
      <c r="O35" s="124">
        <v>0.19312000000000001</v>
      </c>
      <c r="P35" s="124">
        <v>2410.9299999999998</v>
      </c>
      <c r="Q35" s="124">
        <v>0.83</v>
      </c>
      <c r="R35" s="126" t="s">
        <v>1471</v>
      </c>
      <c r="S35" s="124">
        <v>0.49299999999999999</v>
      </c>
      <c r="T35" s="124">
        <v>0.41699999999999998</v>
      </c>
      <c r="U35" s="126" t="s">
        <v>1471</v>
      </c>
      <c r="V35" s="124">
        <v>259.05200000000002</v>
      </c>
      <c r="W35" s="124">
        <v>0</v>
      </c>
      <c r="X35" s="124">
        <v>0</v>
      </c>
      <c r="Y35" s="124">
        <v>35.46</v>
      </c>
      <c r="Z35" s="124">
        <v>0.14599999999999999</v>
      </c>
      <c r="AA35" s="124">
        <v>0.26334000000000002</v>
      </c>
      <c r="AB35" s="124">
        <v>0.16233</v>
      </c>
      <c r="AC35" s="124">
        <v>9.11</v>
      </c>
      <c r="AD35" s="124">
        <v>0.40699999999999997</v>
      </c>
    </row>
    <row r="36" spans="1:30" x14ac:dyDescent="0.3">
      <c r="A36" s="126" t="s">
        <v>774</v>
      </c>
      <c r="B36" s="124">
        <v>2695</v>
      </c>
      <c r="C36" s="124">
        <v>3.5989499999999999</v>
      </c>
      <c r="D36" s="124">
        <v>0.78800000000000003</v>
      </c>
      <c r="E36" s="124">
        <v>0.2195</v>
      </c>
      <c r="F36" s="124">
        <v>6.2869999999999995E-2</v>
      </c>
      <c r="G36" s="124">
        <v>2.8879999999999999E-2</v>
      </c>
      <c r="H36" s="124">
        <v>3874.5959600000001</v>
      </c>
      <c r="I36" s="126" t="s">
        <v>1471</v>
      </c>
      <c r="J36" s="126" t="s">
        <v>1471</v>
      </c>
      <c r="K36" s="124">
        <v>0.50310999999999995</v>
      </c>
      <c r="L36" s="124">
        <v>21.194990000000001</v>
      </c>
      <c r="M36" s="126" t="s">
        <v>1471</v>
      </c>
      <c r="N36" s="124">
        <v>0.37403999999999998</v>
      </c>
      <c r="O36" s="124">
        <v>0.19312000000000001</v>
      </c>
      <c r="P36" s="124">
        <v>2410.9299999999998</v>
      </c>
      <c r="Q36" s="124">
        <v>0.83</v>
      </c>
      <c r="R36" s="126" t="s">
        <v>1471</v>
      </c>
      <c r="S36" s="124">
        <v>0.49299999999999999</v>
      </c>
      <c r="T36" s="124">
        <v>0.41699999999999998</v>
      </c>
      <c r="U36" s="126" t="s">
        <v>1471</v>
      </c>
      <c r="V36" s="124">
        <v>259.05200000000002</v>
      </c>
      <c r="W36" s="124">
        <v>0</v>
      </c>
      <c r="X36" s="124">
        <v>0</v>
      </c>
      <c r="Y36" s="124">
        <v>35.46</v>
      </c>
      <c r="Z36" s="124">
        <v>0.14599999999999999</v>
      </c>
      <c r="AA36" s="124">
        <v>0.26334000000000002</v>
      </c>
      <c r="AB36" s="124">
        <v>0.16233</v>
      </c>
      <c r="AC36" s="124">
        <v>9.11</v>
      </c>
      <c r="AD36" s="124">
        <v>0.40699999999999997</v>
      </c>
    </row>
    <row r="37" spans="1:30" x14ac:dyDescent="0.3">
      <c r="A37" s="126" t="s">
        <v>775</v>
      </c>
      <c r="B37" s="124">
        <v>2695</v>
      </c>
      <c r="C37" s="124">
        <v>3.5356200000000002</v>
      </c>
      <c r="D37" s="124">
        <v>0.78049999999999997</v>
      </c>
      <c r="E37" s="124">
        <v>0.223</v>
      </c>
      <c r="F37" s="124">
        <v>6.8640000000000007E-2</v>
      </c>
      <c r="G37" s="124">
        <v>3.1890000000000002E-2</v>
      </c>
      <c r="H37" s="124">
        <v>3874.5926100000001</v>
      </c>
      <c r="I37" s="126" t="s">
        <v>1471</v>
      </c>
      <c r="J37" s="126" t="s">
        <v>1471</v>
      </c>
      <c r="K37" s="124">
        <v>0.50783</v>
      </c>
      <c r="L37" s="124">
        <v>21.186610000000002</v>
      </c>
      <c r="M37" s="126" t="s">
        <v>1471</v>
      </c>
      <c r="N37" s="124">
        <v>0.37403999999999998</v>
      </c>
      <c r="O37" s="124">
        <v>0.2132</v>
      </c>
      <c r="P37" s="124">
        <v>2410.96</v>
      </c>
      <c r="Q37" s="124">
        <v>0.83399999999999996</v>
      </c>
      <c r="R37" s="126" t="s">
        <v>1471</v>
      </c>
      <c r="S37" s="124">
        <v>0.49299999999999999</v>
      </c>
      <c r="T37" s="124">
        <v>0.41699999999999998</v>
      </c>
      <c r="U37" s="126" t="s">
        <v>1471</v>
      </c>
      <c r="V37" s="124">
        <v>259.05599999999998</v>
      </c>
      <c r="W37" s="124">
        <v>0</v>
      </c>
      <c r="X37" s="124">
        <v>0</v>
      </c>
      <c r="Y37" s="124">
        <v>35.46</v>
      </c>
      <c r="Z37" s="124">
        <v>0.151</v>
      </c>
      <c r="AA37" s="124">
        <v>0.26334000000000002</v>
      </c>
      <c r="AB37" s="124">
        <v>0.16489000000000001</v>
      </c>
      <c r="AC37" s="124">
        <v>9.1199999999999992</v>
      </c>
      <c r="AD37" s="124">
        <v>0.40200000000000002</v>
      </c>
    </row>
    <row r="38" spans="1:30" x14ac:dyDescent="0.3">
      <c r="A38" s="126" t="s">
        <v>776</v>
      </c>
      <c r="B38" s="124">
        <v>2695</v>
      </c>
      <c r="C38" s="124">
        <v>3.5356200000000002</v>
      </c>
      <c r="D38" s="124">
        <v>0.78049999999999997</v>
      </c>
      <c r="E38" s="124">
        <v>0.223</v>
      </c>
      <c r="F38" s="124">
        <v>6.8640000000000007E-2</v>
      </c>
      <c r="G38" s="124">
        <v>3.1890000000000002E-2</v>
      </c>
      <c r="H38" s="124">
        <v>3874.5926100000001</v>
      </c>
      <c r="I38" s="126" t="s">
        <v>1471</v>
      </c>
      <c r="J38" s="126" t="s">
        <v>1471</v>
      </c>
      <c r="K38" s="124">
        <v>0.50783</v>
      </c>
      <c r="L38" s="124">
        <v>21.186610000000002</v>
      </c>
      <c r="M38" s="126" t="s">
        <v>1471</v>
      </c>
      <c r="N38" s="124">
        <v>0.37403999999999998</v>
      </c>
      <c r="O38" s="124">
        <v>0.2132</v>
      </c>
      <c r="P38" s="124">
        <v>2410.96</v>
      </c>
      <c r="Q38" s="124">
        <v>0.83399999999999996</v>
      </c>
      <c r="R38" s="126" t="s">
        <v>1471</v>
      </c>
      <c r="S38" s="124">
        <v>0.49299999999999999</v>
      </c>
      <c r="T38" s="124">
        <v>0.41699999999999998</v>
      </c>
      <c r="U38" s="126" t="s">
        <v>1471</v>
      </c>
      <c r="V38" s="124">
        <v>259.05599999999998</v>
      </c>
      <c r="W38" s="124">
        <v>0</v>
      </c>
      <c r="X38" s="124">
        <v>0</v>
      </c>
      <c r="Y38" s="124">
        <v>35.46</v>
      </c>
      <c r="Z38" s="124">
        <v>0.151</v>
      </c>
      <c r="AA38" s="124">
        <v>0.26334000000000002</v>
      </c>
      <c r="AB38" s="124">
        <v>0.16489000000000001</v>
      </c>
      <c r="AC38" s="124">
        <v>9.1199999999999992</v>
      </c>
      <c r="AD38" s="124">
        <v>0.40200000000000002</v>
      </c>
    </row>
    <row r="39" spans="1:30" x14ac:dyDescent="0.3">
      <c r="A39" s="126" t="s">
        <v>777</v>
      </c>
      <c r="B39" s="124">
        <v>2695</v>
      </c>
      <c r="C39" s="124">
        <v>3.4736699999999998</v>
      </c>
      <c r="D39" s="124">
        <v>0.76800000000000002</v>
      </c>
      <c r="E39" s="124">
        <v>0.22800000000000001</v>
      </c>
      <c r="F39" s="124">
        <v>6.3350000000000004E-2</v>
      </c>
      <c r="G39" s="124">
        <v>3.601E-2</v>
      </c>
      <c r="H39" s="124">
        <v>3874.5968699999999</v>
      </c>
      <c r="I39" s="126" t="s">
        <v>1471</v>
      </c>
      <c r="J39" s="126" t="s">
        <v>1471</v>
      </c>
      <c r="K39" s="124">
        <v>0.51114999999999999</v>
      </c>
      <c r="L39" s="124">
        <v>21.19727</v>
      </c>
      <c r="M39" s="126" t="s">
        <v>1471</v>
      </c>
      <c r="N39" s="124">
        <v>0.36725999999999998</v>
      </c>
      <c r="O39" s="124">
        <v>0.22369</v>
      </c>
      <c r="P39" s="124">
        <v>2410.9899999999998</v>
      </c>
      <c r="Q39" s="124">
        <v>0.83399999999999996</v>
      </c>
      <c r="R39" s="126" t="s">
        <v>1471</v>
      </c>
      <c r="S39" s="124">
        <v>0.49199999999999999</v>
      </c>
      <c r="T39" s="124">
        <v>0.41899999999999998</v>
      </c>
      <c r="U39" s="126" t="s">
        <v>1471</v>
      </c>
      <c r="V39" s="124">
        <v>259.05900000000003</v>
      </c>
      <c r="W39" s="124">
        <v>0</v>
      </c>
      <c r="X39" s="124">
        <v>0</v>
      </c>
      <c r="Y39" s="124">
        <v>35.46</v>
      </c>
      <c r="Z39" s="124">
        <v>0.151</v>
      </c>
      <c r="AA39" s="124">
        <v>0.24997</v>
      </c>
      <c r="AB39" s="124">
        <v>0.17818999999999999</v>
      </c>
      <c r="AC39" s="124">
        <v>9.16</v>
      </c>
      <c r="AD39" s="124">
        <v>0.40799999999999997</v>
      </c>
    </row>
    <row r="40" spans="1:30" x14ac:dyDescent="0.3">
      <c r="A40" s="126" t="s">
        <v>778</v>
      </c>
      <c r="B40" s="124">
        <v>2695</v>
      </c>
      <c r="C40" s="124">
        <v>3.4736699999999998</v>
      </c>
      <c r="D40" s="124">
        <v>0.76800000000000002</v>
      </c>
      <c r="E40" s="124">
        <v>0.22800000000000001</v>
      </c>
      <c r="F40" s="124">
        <v>6.3350000000000004E-2</v>
      </c>
      <c r="G40" s="124">
        <v>3.601E-2</v>
      </c>
      <c r="H40" s="124">
        <v>3874.5968699999999</v>
      </c>
      <c r="I40" s="126" t="s">
        <v>1471</v>
      </c>
      <c r="J40" s="126" t="s">
        <v>1471</v>
      </c>
      <c r="K40" s="124">
        <v>0.51114999999999999</v>
      </c>
      <c r="L40" s="124">
        <v>21.19727</v>
      </c>
      <c r="M40" s="126" t="s">
        <v>1471</v>
      </c>
      <c r="N40" s="124">
        <v>0.36725999999999998</v>
      </c>
      <c r="O40" s="124">
        <v>0.22369</v>
      </c>
      <c r="P40" s="124">
        <v>2410.9899999999998</v>
      </c>
      <c r="Q40" s="124">
        <v>0.83399999999999996</v>
      </c>
      <c r="R40" s="126" t="s">
        <v>1471</v>
      </c>
      <c r="S40" s="124">
        <v>0.49199999999999999</v>
      </c>
      <c r="T40" s="124">
        <v>0.41899999999999998</v>
      </c>
      <c r="U40" s="126" t="s">
        <v>1471</v>
      </c>
      <c r="V40" s="124">
        <v>259.05900000000003</v>
      </c>
      <c r="W40" s="124">
        <v>0</v>
      </c>
      <c r="X40" s="124">
        <v>0</v>
      </c>
      <c r="Y40" s="124">
        <v>35.46</v>
      </c>
      <c r="Z40" s="124">
        <v>0.151</v>
      </c>
      <c r="AA40" s="124">
        <v>0.24997</v>
      </c>
      <c r="AB40" s="124">
        <v>0.17818999999999999</v>
      </c>
      <c r="AC40" s="124">
        <v>9.16</v>
      </c>
      <c r="AD40" s="124">
        <v>0.40799999999999997</v>
      </c>
    </row>
    <row r="41" spans="1:30" x14ac:dyDescent="0.3">
      <c r="A41" s="126" t="s">
        <v>779</v>
      </c>
      <c r="B41" s="124">
        <v>2695</v>
      </c>
      <c r="C41" s="124">
        <v>3.4112399999999998</v>
      </c>
      <c r="D41" s="124">
        <v>0.76549999999999996</v>
      </c>
      <c r="E41" s="124">
        <v>0.22950000000000001</v>
      </c>
      <c r="F41" s="124">
        <v>5.8020000000000002E-2</v>
      </c>
      <c r="G41" s="124">
        <v>3.5700000000000003E-2</v>
      </c>
      <c r="H41" s="124">
        <v>3874.6060200000002</v>
      </c>
      <c r="I41" s="126" t="s">
        <v>1471</v>
      </c>
      <c r="J41" s="126" t="s">
        <v>1471</v>
      </c>
      <c r="K41" s="124">
        <v>0.51505000000000001</v>
      </c>
      <c r="L41" s="124">
        <v>21.220130000000001</v>
      </c>
      <c r="M41" s="126" t="s">
        <v>1471</v>
      </c>
      <c r="N41" s="124">
        <v>0.36048999999999998</v>
      </c>
      <c r="O41" s="124">
        <v>0.22903000000000001</v>
      </c>
      <c r="P41" s="124">
        <v>2411.0300000000002</v>
      </c>
      <c r="Q41" s="124">
        <v>0.84199999999999997</v>
      </c>
      <c r="R41" s="126" t="s">
        <v>1471</v>
      </c>
      <c r="S41" s="124">
        <v>0.49199999999999999</v>
      </c>
      <c r="T41" s="124">
        <v>0.42199999999999999</v>
      </c>
      <c r="U41" s="126" t="s">
        <v>1471</v>
      </c>
      <c r="V41" s="124">
        <v>259.06299999999999</v>
      </c>
      <c r="W41" s="124">
        <v>0</v>
      </c>
      <c r="X41" s="124">
        <v>0</v>
      </c>
      <c r="Y41" s="124">
        <v>35.46</v>
      </c>
      <c r="Z41" s="124">
        <v>0.151</v>
      </c>
      <c r="AA41" s="124">
        <v>0.24515999999999999</v>
      </c>
      <c r="AB41" s="124">
        <v>0.17910999999999999</v>
      </c>
      <c r="AC41" s="124">
        <v>9.2100000000000009</v>
      </c>
      <c r="AD41" s="124">
        <v>0.41799999999999998</v>
      </c>
    </row>
    <row r="42" spans="1:30" x14ac:dyDescent="0.3">
      <c r="A42" s="126" t="s">
        <v>780</v>
      </c>
      <c r="B42" s="124">
        <v>2695</v>
      </c>
      <c r="C42" s="124">
        <v>3.4112399999999998</v>
      </c>
      <c r="D42" s="124">
        <v>0.76549999999999996</v>
      </c>
      <c r="E42" s="124">
        <v>0.22950000000000001</v>
      </c>
      <c r="F42" s="124">
        <v>5.8020000000000002E-2</v>
      </c>
      <c r="G42" s="124">
        <v>3.5700000000000003E-2</v>
      </c>
      <c r="H42" s="124">
        <v>3874.6060200000002</v>
      </c>
      <c r="I42" s="126" t="s">
        <v>1471</v>
      </c>
      <c r="J42" s="126" t="s">
        <v>1471</v>
      </c>
      <c r="K42" s="124">
        <v>0.51505000000000001</v>
      </c>
      <c r="L42" s="124">
        <v>21.220130000000001</v>
      </c>
      <c r="M42" s="126" t="s">
        <v>1471</v>
      </c>
      <c r="N42" s="124">
        <v>0.36048999999999998</v>
      </c>
      <c r="O42" s="124">
        <v>0.22903000000000001</v>
      </c>
      <c r="P42" s="124">
        <v>2411.0300000000002</v>
      </c>
      <c r="Q42" s="124">
        <v>0.84199999999999997</v>
      </c>
      <c r="R42" s="126" t="s">
        <v>1471</v>
      </c>
      <c r="S42" s="124">
        <v>0.49199999999999999</v>
      </c>
      <c r="T42" s="124">
        <v>0.42199999999999999</v>
      </c>
      <c r="U42" s="126" t="s">
        <v>1471</v>
      </c>
      <c r="V42" s="124">
        <v>259.06299999999999</v>
      </c>
      <c r="W42" s="124">
        <v>0</v>
      </c>
      <c r="X42" s="124">
        <v>0</v>
      </c>
      <c r="Y42" s="124">
        <v>35.46</v>
      </c>
      <c r="Z42" s="124">
        <v>0.151</v>
      </c>
      <c r="AA42" s="124">
        <v>0.24515999999999999</v>
      </c>
      <c r="AB42" s="124">
        <v>0.17910999999999999</v>
      </c>
      <c r="AC42" s="124">
        <v>9.2100000000000009</v>
      </c>
      <c r="AD42" s="124">
        <v>0.41799999999999998</v>
      </c>
    </row>
    <row r="43" spans="1:30" x14ac:dyDescent="0.3">
      <c r="A43" s="126" t="s">
        <v>781</v>
      </c>
      <c r="B43" s="124">
        <v>2695</v>
      </c>
      <c r="C43" s="124">
        <v>3.3451300000000002</v>
      </c>
      <c r="D43" s="124">
        <v>0.78049999999999997</v>
      </c>
      <c r="E43" s="124">
        <v>0.223</v>
      </c>
      <c r="F43" s="124">
        <v>5.8599999999999999E-2</v>
      </c>
      <c r="G43" s="124">
        <v>3.3610000000000001E-2</v>
      </c>
      <c r="H43" s="124">
        <v>3874.5983999999999</v>
      </c>
      <c r="I43" s="126" t="s">
        <v>1471</v>
      </c>
      <c r="J43" s="126" t="s">
        <v>1471</v>
      </c>
      <c r="K43" s="124">
        <v>0.51776999999999995</v>
      </c>
      <c r="L43" s="124">
        <v>21.201080000000001</v>
      </c>
      <c r="M43" s="126" t="s">
        <v>1471</v>
      </c>
      <c r="N43" s="124">
        <v>0.35371000000000002</v>
      </c>
      <c r="O43" s="124">
        <v>0.24543000000000001</v>
      </c>
      <c r="P43" s="124">
        <v>2411.08</v>
      </c>
      <c r="Q43" s="124">
        <v>0.84799999999999998</v>
      </c>
      <c r="R43" s="126" t="s">
        <v>1471</v>
      </c>
      <c r="S43" s="124">
        <v>0.49199999999999999</v>
      </c>
      <c r="T43" s="124">
        <v>0.42099999999999999</v>
      </c>
      <c r="U43" s="126" t="s">
        <v>1471</v>
      </c>
      <c r="V43" s="124">
        <v>259.06599999999997</v>
      </c>
      <c r="W43" s="124">
        <v>0</v>
      </c>
      <c r="X43" s="124">
        <v>0</v>
      </c>
      <c r="Y43" s="124">
        <v>35.46</v>
      </c>
      <c r="Z43" s="124">
        <v>0.151</v>
      </c>
      <c r="AA43" s="124">
        <v>0.25724000000000002</v>
      </c>
      <c r="AB43" s="124">
        <v>0.16233</v>
      </c>
      <c r="AC43" s="124">
        <v>9.24</v>
      </c>
      <c r="AD43" s="124">
        <v>0.43099999999999999</v>
      </c>
    </row>
    <row r="44" spans="1:30" x14ac:dyDescent="0.3">
      <c r="A44" s="126" t="s">
        <v>782</v>
      </c>
      <c r="B44" s="124">
        <v>2695</v>
      </c>
      <c r="C44" s="124">
        <v>3.3451300000000002</v>
      </c>
      <c r="D44" s="124">
        <v>0.78049999999999997</v>
      </c>
      <c r="E44" s="124">
        <v>0.223</v>
      </c>
      <c r="F44" s="124">
        <v>5.8599999999999999E-2</v>
      </c>
      <c r="G44" s="124">
        <v>3.3610000000000001E-2</v>
      </c>
      <c r="H44" s="124">
        <v>3874.5983999999999</v>
      </c>
      <c r="I44" s="126" t="s">
        <v>1471</v>
      </c>
      <c r="J44" s="126" t="s">
        <v>1471</v>
      </c>
      <c r="K44" s="124">
        <v>0.51776999999999995</v>
      </c>
      <c r="L44" s="124">
        <v>21.201080000000001</v>
      </c>
      <c r="M44" s="126" t="s">
        <v>1471</v>
      </c>
      <c r="N44" s="124">
        <v>0.35371000000000002</v>
      </c>
      <c r="O44" s="124">
        <v>0.24543000000000001</v>
      </c>
      <c r="P44" s="124">
        <v>2411.08</v>
      </c>
      <c r="Q44" s="124">
        <v>0.84799999999999998</v>
      </c>
      <c r="R44" s="126" t="s">
        <v>1471</v>
      </c>
      <c r="S44" s="124">
        <v>0.49199999999999999</v>
      </c>
      <c r="T44" s="124">
        <v>0.42099999999999999</v>
      </c>
      <c r="U44" s="126" t="s">
        <v>1471</v>
      </c>
      <c r="V44" s="124">
        <v>259.06599999999997</v>
      </c>
      <c r="W44" s="124">
        <v>0</v>
      </c>
      <c r="X44" s="124">
        <v>0</v>
      </c>
      <c r="Y44" s="124">
        <v>35.46</v>
      </c>
      <c r="Z44" s="124">
        <v>0.151</v>
      </c>
      <c r="AA44" s="124">
        <v>0.25724000000000002</v>
      </c>
      <c r="AB44" s="124">
        <v>0.16233</v>
      </c>
      <c r="AC44" s="124">
        <v>9.24</v>
      </c>
      <c r="AD44" s="124">
        <v>0.43099999999999999</v>
      </c>
    </row>
    <row r="45" spans="1:30" x14ac:dyDescent="0.3">
      <c r="A45" s="126" t="s">
        <v>783</v>
      </c>
      <c r="B45" s="124">
        <v>2695</v>
      </c>
      <c r="C45" s="124">
        <v>3.2711899999999998</v>
      </c>
      <c r="D45" s="124">
        <v>0.82050000000000001</v>
      </c>
      <c r="E45" s="124">
        <v>0.23400000000000001</v>
      </c>
      <c r="F45" s="124">
        <v>6.6439999999999999E-2</v>
      </c>
      <c r="G45" s="124">
        <v>3.3270000000000001E-2</v>
      </c>
      <c r="H45" s="124">
        <v>3874.5877300000002</v>
      </c>
      <c r="I45" s="124">
        <v>50.046999999999997</v>
      </c>
      <c r="J45" s="124">
        <v>8.4272100000000005</v>
      </c>
      <c r="K45" s="124">
        <v>0.52034000000000002</v>
      </c>
      <c r="L45" s="124">
        <v>21.174430000000001</v>
      </c>
      <c r="M45" s="126" t="s">
        <v>1471</v>
      </c>
      <c r="N45" s="124">
        <v>0.35371000000000002</v>
      </c>
      <c r="O45" s="124">
        <v>0.25666</v>
      </c>
      <c r="P45" s="124">
        <v>2411.15</v>
      </c>
      <c r="Q45" s="124">
        <v>0.85699999999999998</v>
      </c>
      <c r="R45" s="126" t="s">
        <v>1471</v>
      </c>
      <c r="S45" s="124">
        <v>0.49299999999999999</v>
      </c>
      <c r="T45" s="124">
        <v>0.42099999999999999</v>
      </c>
      <c r="U45" s="126" t="s">
        <v>1471</v>
      </c>
      <c r="V45" s="124">
        <v>259.07</v>
      </c>
      <c r="W45" s="124">
        <v>0</v>
      </c>
      <c r="X45" s="124">
        <v>0</v>
      </c>
      <c r="Y45" s="124">
        <v>35.46</v>
      </c>
      <c r="Z45" s="124">
        <v>0.122</v>
      </c>
      <c r="AA45" s="124">
        <v>0.26579000000000003</v>
      </c>
      <c r="AB45" s="124">
        <v>0.14774999999999999</v>
      </c>
      <c r="AC45" s="124">
        <v>9.25</v>
      </c>
      <c r="AD45" s="124">
        <v>0.42699999999999999</v>
      </c>
    </row>
    <row r="46" spans="1:30" x14ac:dyDescent="0.3">
      <c r="A46" s="126" t="s">
        <v>784</v>
      </c>
      <c r="B46" s="124">
        <v>2695</v>
      </c>
      <c r="C46" s="124">
        <v>3.2711899999999998</v>
      </c>
      <c r="D46" s="124">
        <v>0.82050000000000001</v>
      </c>
      <c r="E46" s="124">
        <v>0.23400000000000001</v>
      </c>
      <c r="F46" s="124">
        <v>6.6439999999999999E-2</v>
      </c>
      <c r="G46" s="124">
        <v>3.3270000000000001E-2</v>
      </c>
      <c r="H46" s="124">
        <v>3874.5877300000002</v>
      </c>
      <c r="I46" s="124">
        <v>50.046999999999997</v>
      </c>
      <c r="J46" s="124">
        <v>8.4272100000000005</v>
      </c>
      <c r="K46" s="124">
        <v>0.52034000000000002</v>
      </c>
      <c r="L46" s="124">
        <v>21.174430000000001</v>
      </c>
      <c r="M46" s="126" t="s">
        <v>1471</v>
      </c>
      <c r="N46" s="124">
        <v>0.35371000000000002</v>
      </c>
      <c r="O46" s="124">
        <v>0.25666</v>
      </c>
      <c r="P46" s="124">
        <v>2411.15</v>
      </c>
      <c r="Q46" s="124">
        <v>0.85699999999999998</v>
      </c>
      <c r="R46" s="126" t="s">
        <v>1471</v>
      </c>
      <c r="S46" s="124">
        <v>0.49299999999999999</v>
      </c>
      <c r="T46" s="124">
        <v>0.42099999999999999</v>
      </c>
      <c r="U46" s="126" t="s">
        <v>1471</v>
      </c>
      <c r="V46" s="124">
        <v>259.07</v>
      </c>
      <c r="W46" s="124">
        <v>0</v>
      </c>
      <c r="X46" s="124">
        <v>0</v>
      </c>
      <c r="Y46" s="124">
        <v>35.46</v>
      </c>
      <c r="Z46" s="124">
        <v>0.122</v>
      </c>
      <c r="AA46" s="124">
        <v>0.26579000000000003</v>
      </c>
      <c r="AB46" s="124">
        <v>0.14774999999999999</v>
      </c>
      <c r="AC46" s="124">
        <v>9.25</v>
      </c>
      <c r="AD46" s="124">
        <v>0.42699999999999999</v>
      </c>
    </row>
    <row r="47" spans="1:30" x14ac:dyDescent="0.3">
      <c r="A47" s="126" t="s">
        <v>785</v>
      </c>
      <c r="B47" s="124">
        <v>2695</v>
      </c>
      <c r="C47" s="124">
        <v>3.1973099999999999</v>
      </c>
      <c r="D47" s="124">
        <v>0.89380000000000004</v>
      </c>
      <c r="E47" s="124">
        <v>0.23549999999999999</v>
      </c>
      <c r="F47" s="124">
        <v>6.5750000000000003E-2</v>
      </c>
      <c r="G47" s="124">
        <v>3.1960000000000002E-2</v>
      </c>
      <c r="H47" s="124">
        <v>3874.5792000000001</v>
      </c>
      <c r="I47" s="126" t="s">
        <v>1471</v>
      </c>
      <c r="J47" s="126" t="s">
        <v>1471</v>
      </c>
      <c r="K47" s="124">
        <v>0.52248000000000006</v>
      </c>
      <c r="L47" s="124">
        <v>21.153099999999998</v>
      </c>
      <c r="M47" s="124">
        <v>123.44746000000001</v>
      </c>
      <c r="N47" s="124">
        <v>0.34088000000000002</v>
      </c>
      <c r="O47" s="124">
        <v>0.25102000000000002</v>
      </c>
      <c r="P47" s="124">
        <v>2411.2399999999998</v>
      </c>
      <c r="Q47" s="124">
        <v>0.86799999999999999</v>
      </c>
      <c r="R47" s="126" t="s">
        <v>1471</v>
      </c>
      <c r="S47" s="124">
        <v>0.49299999999999999</v>
      </c>
      <c r="T47" s="124">
        <v>0.42</v>
      </c>
      <c r="U47" s="124">
        <v>71.58</v>
      </c>
      <c r="V47" s="124">
        <v>259.07299999999998</v>
      </c>
      <c r="W47" s="124">
        <v>0</v>
      </c>
      <c r="X47" s="124">
        <v>0</v>
      </c>
      <c r="Y47" s="124">
        <v>35.46</v>
      </c>
      <c r="Z47" s="124">
        <v>7.3999999999999996E-2</v>
      </c>
      <c r="AA47" s="124">
        <v>0.26090000000000002</v>
      </c>
      <c r="AB47" s="124">
        <v>0.15406</v>
      </c>
      <c r="AC47" s="124">
        <v>9.24</v>
      </c>
      <c r="AD47" s="124">
        <v>0.435</v>
      </c>
    </row>
    <row r="48" spans="1:30" x14ac:dyDescent="0.3">
      <c r="A48" s="126" t="s">
        <v>786</v>
      </c>
      <c r="B48" s="124">
        <v>2695</v>
      </c>
      <c r="C48" s="124">
        <v>3.1973099999999999</v>
      </c>
      <c r="D48" s="124">
        <v>0.89380000000000004</v>
      </c>
      <c r="E48" s="124">
        <v>0.23549999999999999</v>
      </c>
      <c r="F48" s="124">
        <v>6.5750000000000003E-2</v>
      </c>
      <c r="G48" s="124">
        <v>3.1960000000000002E-2</v>
      </c>
      <c r="H48" s="124">
        <v>3874.5792000000001</v>
      </c>
      <c r="I48" s="126" t="s">
        <v>1471</v>
      </c>
      <c r="J48" s="126" t="s">
        <v>1471</v>
      </c>
      <c r="K48" s="124">
        <v>0.52248000000000006</v>
      </c>
      <c r="L48" s="124">
        <v>21.153099999999998</v>
      </c>
      <c r="M48" s="124">
        <v>123.44746000000001</v>
      </c>
      <c r="N48" s="124">
        <v>0.34088000000000002</v>
      </c>
      <c r="O48" s="124">
        <v>0.25102000000000002</v>
      </c>
      <c r="P48" s="124">
        <v>2411.2399999999998</v>
      </c>
      <c r="Q48" s="124">
        <v>0.86799999999999999</v>
      </c>
      <c r="R48" s="126" t="s">
        <v>1471</v>
      </c>
      <c r="S48" s="124">
        <v>0.49299999999999999</v>
      </c>
      <c r="T48" s="124">
        <v>0.42</v>
      </c>
      <c r="U48" s="124">
        <v>71.58</v>
      </c>
      <c r="V48" s="124">
        <v>259.07299999999998</v>
      </c>
      <c r="W48" s="124">
        <v>0</v>
      </c>
      <c r="X48" s="124">
        <v>0</v>
      </c>
      <c r="Y48" s="124">
        <v>35.46</v>
      </c>
      <c r="Z48" s="124">
        <v>7.3999999999999996E-2</v>
      </c>
      <c r="AA48" s="124">
        <v>0.26090000000000002</v>
      </c>
      <c r="AB48" s="124">
        <v>0.15406</v>
      </c>
      <c r="AC48" s="124">
        <v>9.24</v>
      </c>
      <c r="AD48" s="124">
        <v>0.435</v>
      </c>
    </row>
    <row r="49" spans="1:30" x14ac:dyDescent="0.3">
      <c r="A49" s="126" t="s">
        <v>787</v>
      </c>
      <c r="B49" s="124">
        <v>2695</v>
      </c>
      <c r="C49" s="124">
        <v>3.12723</v>
      </c>
      <c r="D49" s="124">
        <v>0.91</v>
      </c>
      <c r="E49" s="124">
        <v>0.24</v>
      </c>
      <c r="F49" s="124">
        <v>6.4729999999999996E-2</v>
      </c>
      <c r="G49" s="124">
        <v>2.9929999999999998E-2</v>
      </c>
      <c r="H49" s="124">
        <v>3874.5657799999999</v>
      </c>
      <c r="I49" s="126" t="s">
        <v>1471</v>
      </c>
      <c r="J49" s="126" t="s">
        <v>1471</v>
      </c>
      <c r="K49" s="124">
        <v>0.52439999999999998</v>
      </c>
      <c r="L49" s="124">
        <v>21.119610000000002</v>
      </c>
      <c r="M49" s="126" t="s">
        <v>1471</v>
      </c>
      <c r="N49" s="124">
        <v>0.32806000000000002</v>
      </c>
      <c r="O49" s="124">
        <v>0.26235999999999998</v>
      </c>
      <c r="P49" s="124">
        <v>2411.31</v>
      </c>
      <c r="Q49" s="124">
        <v>0.876</v>
      </c>
      <c r="R49" s="126" t="s">
        <v>1471</v>
      </c>
      <c r="S49" s="124">
        <v>0.49299999999999999</v>
      </c>
      <c r="T49" s="124">
        <v>0.42199999999999999</v>
      </c>
      <c r="U49" s="126" t="s">
        <v>1471</v>
      </c>
      <c r="V49" s="124">
        <v>259.077</v>
      </c>
      <c r="W49" s="124">
        <v>0</v>
      </c>
      <c r="X49" s="124">
        <v>0</v>
      </c>
      <c r="Y49" s="124">
        <v>35.46</v>
      </c>
      <c r="Z49" s="124">
        <v>0.14199999999999999</v>
      </c>
      <c r="AA49" s="124">
        <v>0.26849000000000001</v>
      </c>
      <c r="AB49" s="124">
        <v>0.14094999999999999</v>
      </c>
      <c r="AC49" s="124">
        <v>9.2100000000000009</v>
      </c>
      <c r="AD49" s="124">
        <v>0.44900000000000001</v>
      </c>
    </row>
    <row r="50" spans="1:30" x14ac:dyDescent="0.3">
      <c r="A50" s="126" t="s">
        <v>788</v>
      </c>
      <c r="B50" s="124">
        <v>2695</v>
      </c>
      <c r="C50" s="124">
        <v>3.12723</v>
      </c>
      <c r="D50" s="124">
        <v>0.91</v>
      </c>
      <c r="E50" s="124">
        <v>0.24</v>
      </c>
      <c r="F50" s="124">
        <v>6.4729999999999996E-2</v>
      </c>
      <c r="G50" s="124">
        <v>2.9929999999999998E-2</v>
      </c>
      <c r="H50" s="124">
        <v>3874.5657799999999</v>
      </c>
      <c r="I50" s="126" t="s">
        <v>1471</v>
      </c>
      <c r="J50" s="126" t="s">
        <v>1471</v>
      </c>
      <c r="K50" s="124">
        <v>0.52439999999999998</v>
      </c>
      <c r="L50" s="124">
        <v>21.119610000000002</v>
      </c>
      <c r="M50" s="126" t="s">
        <v>1471</v>
      </c>
      <c r="N50" s="124">
        <v>0.32806000000000002</v>
      </c>
      <c r="O50" s="124">
        <v>0.26235999999999998</v>
      </c>
      <c r="P50" s="124">
        <v>2411.31</v>
      </c>
      <c r="Q50" s="124">
        <v>0.876</v>
      </c>
      <c r="R50" s="126" t="s">
        <v>1471</v>
      </c>
      <c r="S50" s="124">
        <v>0.49299999999999999</v>
      </c>
      <c r="T50" s="124">
        <v>0.42199999999999999</v>
      </c>
      <c r="U50" s="126" t="s">
        <v>1471</v>
      </c>
      <c r="V50" s="124">
        <v>259.077</v>
      </c>
      <c r="W50" s="124">
        <v>0</v>
      </c>
      <c r="X50" s="124">
        <v>0</v>
      </c>
      <c r="Y50" s="124">
        <v>35.46</v>
      </c>
      <c r="Z50" s="124">
        <v>0.14199999999999999</v>
      </c>
      <c r="AA50" s="124">
        <v>0.26849000000000001</v>
      </c>
      <c r="AB50" s="124">
        <v>0.14094999999999999</v>
      </c>
      <c r="AC50" s="124">
        <v>9.2100000000000009</v>
      </c>
      <c r="AD50" s="124">
        <v>0.44900000000000001</v>
      </c>
    </row>
    <row r="51" spans="1:30" x14ac:dyDescent="0.3">
      <c r="A51" s="126" t="s">
        <v>789</v>
      </c>
      <c r="B51" s="124">
        <v>2695</v>
      </c>
      <c r="C51" s="124">
        <v>3.0628899999999999</v>
      </c>
      <c r="D51" s="124">
        <v>0.90459999999999996</v>
      </c>
      <c r="E51" s="124">
        <v>0.23400000000000001</v>
      </c>
      <c r="F51" s="124">
        <v>9.3969999999999998E-2</v>
      </c>
      <c r="G51" s="124">
        <v>2.8389999999999999E-2</v>
      </c>
      <c r="H51" s="124">
        <v>3874.5511499999998</v>
      </c>
      <c r="I51" s="126" t="s">
        <v>1471</v>
      </c>
      <c r="J51" s="126" t="s">
        <v>1471</v>
      </c>
      <c r="K51" s="124">
        <v>0.52688000000000001</v>
      </c>
      <c r="L51" s="124">
        <v>21.083089999999999</v>
      </c>
      <c r="M51" s="126" t="s">
        <v>1471</v>
      </c>
      <c r="N51" s="124">
        <v>0.31575999999999999</v>
      </c>
      <c r="O51" s="124">
        <v>0.27390999999999999</v>
      </c>
      <c r="P51" s="124">
        <v>2411.41</v>
      </c>
      <c r="Q51" s="124">
        <v>0.88900000000000001</v>
      </c>
      <c r="R51" s="126" t="s">
        <v>1471</v>
      </c>
      <c r="S51" s="124">
        <v>0.49199999999999999</v>
      </c>
      <c r="T51" s="124">
        <v>0.42599999999999999</v>
      </c>
      <c r="U51" s="126" t="s">
        <v>1471</v>
      </c>
      <c r="V51" s="124">
        <v>259.08</v>
      </c>
      <c r="W51" s="124">
        <v>0</v>
      </c>
      <c r="X51" s="124">
        <v>0</v>
      </c>
      <c r="Y51" s="124">
        <v>35.46</v>
      </c>
      <c r="Z51" s="124">
        <v>0.14199999999999999</v>
      </c>
      <c r="AA51" s="124">
        <v>0.27442</v>
      </c>
      <c r="AB51" s="124">
        <v>0.13585</v>
      </c>
      <c r="AC51" s="124">
        <v>9.16</v>
      </c>
      <c r="AD51" s="124">
        <v>0.42799999999999999</v>
      </c>
    </row>
    <row r="52" spans="1:30" x14ac:dyDescent="0.3">
      <c r="A52" s="126" t="s">
        <v>790</v>
      </c>
      <c r="B52" s="124">
        <v>2695</v>
      </c>
      <c r="C52" s="124">
        <v>3.0628899999999999</v>
      </c>
      <c r="D52" s="124">
        <v>0.90459999999999996</v>
      </c>
      <c r="E52" s="124">
        <v>0.23400000000000001</v>
      </c>
      <c r="F52" s="124">
        <v>9.3969999999999998E-2</v>
      </c>
      <c r="G52" s="124">
        <v>2.8389999999999999E-2</v>
      </c>
      <c r="H52" s="124">
        <v>3874.5511499999998</v>
      </c>
      <c r="I52" s="126" t="s">
        <v>1471</v>
      </c>
      <c r="J52" s="126" t="s">
        <v>1471</v>
      </c>
      <c r="K52" s="124">
        <v>0.52688000000000001</v>
      </c>
      <c r="L52" s="124">
        <v>21.083089999999999</v>
      </c>
      <c r="M52" s="126" t="s">
        <v>1471</v>
      </c>
      <c r="N52" s="124">
        <v>0.31575999999999999</v>
      </c>
      <c r="O52" s="124">
        <v>0.27390999999999999</v>
      </c>
      <c r="P52" s="124">
        <v>2411.41</v>
      </c>
      <c r="Q52" s="124">
        <v>0.88900000000000001</v>
      </c>
      <c r="R52" s="126" t="s">
        <v>1471</v>
      </c>
      <c r="S52" s="124">
        <v>0.49199999999999999</v>
      </c>
      <c r="T52" s="124">
        <v>0.42599999999999999</v>
      </c>
      <c r="U52" s="126" t="s">
        <v>1471</v>
      </c>
      <c r="V52" s="124">
        <v>259.08</v>
      </c>
      <c r="W52" s="124">
        <v>0</v>
      </c>
      <c r="X52" s="124">
        <v>0</v>
      </c>
      <c r="Y52" s="124">
        <v>35.46</v>
      </c>
      <c r="Z52" s="124">
        <v>0.14199999999999999</v>
      </c>
      <c r="AA52" s="124">
        <v>0.27442</v>
      </c>
      <c r="AB52" s="124">
        <v>0.13585</v>
      </c>
      <c r="AC52" s="124">
        <v>9.16</v>
      </c>
      <c r="AD52" s="124">
        <v>0.42799999999999999</v>
      </c>
    </row>
    <row r="53" spans="1:30" x14ac:dyDescent="0.3">
      <c r="A53" s="126" t="s">
        <v>791</v>
      </c>
      <c r="B53" s="124">
        <v>2695</v>
      </c>
      <c r="C53" s="124">
        <v>2.9980699999999998</v>
      </c>
      <c r="D53" s="124">
        <v>0.93969999999999998</v>
      </c>
      <c r="E53" s="124">
        <v>0.23849999999999999</v>
      </c>
      <c r="F53" s="124">
        <v>0.13295000000000001</v>
      </c>
      <c r="G53" s="124">
        <v>2.7969999999999998E-2</v>
      </c>
      <c r="H53" s="124">
        <v>3874.5380500000001</v>
      </c>
      <c r="I53" s="126" t="s">
        <v>1471</v>
      </c>
      <c r="J53" s="126" t="s">
        <v>1471</v>
      </c>
      <c r="K53" s="124">
        <v>0.52924000000000004</v>
      </c>
      <c r="L53" s="124">
        <v>21.05039</v>
      </c>
      <c r="M53" s="126" t="s">
        <v>1471</v>
      </c>
      <c r="N53" s="124">
        <v>0.30986999999999998</v>
      </c>
      <c r="O53" s="124">
        <v>0.29158000000000001</v>
      </c>
      <c r="P53" s="124">
        <v>2411.52</v>
      </c>
      <c r="Q53" s="124">
        <v>0.90200000000000002</v>
      </c>
      <c r="R53" s="126" t="s">
        <v>1471</v>
      </c>
      <c r="S53" s="124">
        <v>0.49199999999999999</v>
      </c>
      <c r="T53" s="124">
        <v>0.42099999999999999</v>
      </c>
      <c r="U53" s="126" t="s">
        <v>1471</v>
      </c>
      <c r="V53" s="124">
        <v>259.084</v>
      </c>
      <c r="W53" s="124">
        <v>0</v>
      </c>
      <c r="X53" s="124">
        <v>0</v>
      </c>
      <c r="Y53" s="124">
        <v>35.46</v>
      </c>
      <c r="Z53" s="124">
        <v>0.13</v>
      </c>
      <c r="AA53" s="124">
        <v>0.27739999999999998</v>
      </c>
      <c r="AB53" s="124">
        <v>0.13947999999999999</v>
      </c>
      <c r="AC53" s="124">
        <v>9.1300000000000008</v>
      </c>
      <c r="AD53" s="124">
        <v>0.39600000000000002</v>
      </c>
    </row>
    <row r="54" spans="1:30" x14ac:dyDescent="0.3">
      <c r="A54" s="126" t="s">
        <v>792</v>
      </c>
      <c r="B54" s="124">
        <v>2695</v>
      </c>
      <c r="C54" s="124">
        <v>2.9980699999999998</v>
      </c>
      <c r="D54" s="124">
        <v>0.93969999999999998</v>
      </c>
      <c r="E54" s="124">
        <v>0.23849999999999999</v>
      </c>
      <c r="F54" s="124">
        <v>0.13295000000000001</v>
      </c>
      <c r="G54" s="124">
        <v>2.7969999999999998E-2</v>
      </c>
      <c r="H54" s="124">
        <v>3874.5380500000001</v>
      </c>
      <c r="I54" s="126" t="s">
        <v>1471</v>
      </c>
      <c r="J54" s="126" t="s">
        <v>1471</v>
      </c>
      <c r="K54" s="124">
        <v>0.52924000000000004</v>
      </c>
      <c r="L54" s="124">
        <v>21.05039</v>
      </c>
      <c r="M54" s="126" t="s">
        <v>1471</v>
      </c>
      <c r="N54" s="124">
        <v>0.30986999999999998</v>
      </c>
      <c r="O54" s="124">
        <v>0.29158000000000001</v>
      </c>
      <c r="P54" s="124">
        <v>2411.52</v>
      </c>
      <c r="Q54" s="124">
        <v>0.90200000000000002</v>
      </c>
      <c r="R54" s="126" t="s">
        <v>1471</v>
      </c>
      <c r="S54" s="124">
        <v>0.49199999999999999</v>
      </c>
      <c r="T54" s="124">
        <v>0.42099999999999999</v>
      </c>
      <c r="U54" s="126" t="s">
        <v>1471</v>
      </c>
      <c r="V54" s="124">
        <v>259.084</v>
      </c>
      <c r="W54" s="124">
        <v>0</v>
      </c>
      <c r="X54" s="124">
        <v>0</v>
      </c>
      <c r="Y54" s="124">
        <v>35.46</v>
      </c>
      <c r="Z54" s="124">
        <v>0.13</v>
      </c>
      <c r="AA54" s="124">
        <v>0.27739999999999998</v>
      </c>
      <c r="AB54" s="124">
        <v>0.13947999999999999</v>
      </c>
      <c r="AC54" s="124">
        <v>9.1300000000000008</v>
      </c>
      <c r="AD54" s="124">
        <v>0.39600000000000002</v>
      </c>
    </row>
    <row r="55" spans="1:30" x14ac:dyDescent="0.3">
      <c r="A55" s="126" t="s">
        <v>793</v>
      </c>
      <c r="B55" s="124">
        <v>2695</v>
      </c>
      <c r="C55" s="124">
        <v>2.9255599999999999</v>
      </c>
      <c r="D55" s="124">
        <v>0.9667</v>
      </c>
      <c r="E55" s="124">
        <v>0.26400000000000001</v>
      </c>
      <c r="F55" s="124">
        <v>0.17682</v>
      </c>
      <c r="G55" s="124">
        <v>2.955E-2</v>
      </c>
      <c r="H55" s="124">
        <v>3874.5340799999999</v>
      </c>
      <c r="I55" s="126" t="s">
        <v>1471</v>
      </c>
      <c r="J55" s="126" t="s">
        <v>1471</v>
      </c>
      <c r="K55" s="124">
        <v>0.53115999999999997</v>
      </c>
      <c r="L55" s="124">
        <v>21.040500000000002</v>
      </c>
      <c r="M55" s="126" t="s">
        <v>1471</v>
      </c>
      <c r="N55" s="124">
        <v>0.30398999999999998</v>
      </c>
      <c r="O55" s="124">
        <v>0.30958999999999998</v>
      </c>
      <c r="P55" s="124">
        <v>2411.65</v>
      </c>
      <c r="Q55" s="124">
        <v>0.91800000000000004</v>
      </c>
      <c r="R55" s="126" t="s">
        <v>1471</v>
      </c>
      <c r="S55" s="124">
        <v>0.49199999999999999</v>
      </c>
      <c r="T55" s="124">
        <v>0.42099999999999999</v>
      </c>
      <c r="U55" s="126" t="s">
        <v>1471</v>
      </c>
      <c r="V55" s="124">
        <v>259.08699999999999</v>
      </c>
      <c r="W55" s="124">
        <v>0</v>
      </c>
      <c r="X55" s="124">
        <v>0</v>
      </c>
      <c r="Y55" s="124">
        <v>35.46</v>
      </c>
      <c r="Z55" s="124">
        <v>0.11700000000000001</v>
      </c>
      <c r="AA55" s="124">
        <v>0.28636</v>
      </c>
      <c r="AB55" s="124">
        <v>0.14621999999999999</v>
      </c>
      <c r="AC55" s="124">
        <v>9.1199999999999992</v>
      </c>
      <c r="AD55" s="124">
        <v>0.36499999999999999</v>
      </c>
    </row>
    <row r="56" spans="1:30" x14ac:dyDescent="0.3">
      <c r="A56" s="126" t="s">
        <v>794</v>
      </c>
      <c r="B56" s="124">
        <v>2695</v>
      </c>
      <c r="C56" s="124">
        <v>2.9255599999999999</v>
      </c>
      <c r="D56" s="124">
        <v>0.9667</v>
      </c>
      <c r="E56" s="124">
        <v>0.26400000000000001</v>
      </c>
      <c r="F56" s="124">
        <v>0.17682</v>
      </c>
      <c r="G56" s="124">
        <v>2.955E-2</v>
      </c>
      <c r="H56" s="124">
        <v>3874.5340799999999</v>
      </c>
      <c r="I56" s="126" t="s">
        <v>1471</v>
      </c>
      <c r="J56" s="126" t="s">
        <v>1471</v>
      </c>
      <c r="K56" s="124">
        <v>0.53115999999999997</v>
      </c>
      <c r="L56" s="124">
        <v>21.040500000000002</v>
      </c>
      <c r="M56" s="126" t="s">
        <v>1471</v>
      </c>
      <c r="N56" s="124">
        <v>0.30398999999999998</v>
      </c>
      <c r="O56" s="124">
        <v>0.30958999999999998</v>
      </c>
      <c r="P56" s="124">
        <v>2411.65</v>
      </c>
      <c r="Q56" s="124">
        <v>0.91800000000000004</v>
      </c>
      <c r="R56" s="126" t="s">
        <v>1471</v>
      </c>
      <c r="S56" s="124">
        <v>0.49199999999999999</v>
      </c>
      <c r="T56" s="124">
        <v>0.42099999999999999</v>
      </c>
      <c r="U56" s="126" t="s">
        <v>1471</v>
      </c>
      <c r="V56" s="124">
        <v>259.08699999999999</v>
      </c>
      <c r="W56" s="124">
        <v>0</v>
      </c>
      <c r="X56" s="124">
        <v>0</v>
      </c>
      <c r="Y56" s="124">
        <v>35.46</v>
      </c>
      <c r="Z56" s="124">
        <v>0.11700000000000001</v>
      </c>
      <c r="AA56" s="124">
        <v>0.28636</v>
      </c>
      <c r="AB56" s="124">
        <v>0.14621999999999999</v>
      </c>
      <c r="AC56" s="124">
        <v>9.1199999999999992</v>
      </c>
      <c r="AD56" s="124">
        <v>0.36499999999999999</v>
      </c>
    </row>
    <row r="57" spans="1:30" x14ac:dyDescent="0.3">
      <c r="A57" s="126" t="s">
        <v>795</v>
      </c>
      <c r="B57" s="124">
        <v>2695</v>
      </c>
      <c r="C57" s="124">
        <v>2.8530799999999998</v>
      </c>
      <c r="D57" s="126" t="s">
        <v>1471</v>
      </c>
      <c r="E57" s="124">
        <v>0.27900000000000003</v>
      </c>
      <c r="F57" s="124">
        <v>0.22019</v>
      </c>
      <c r="G57" s="124">
        <v>2.9250000000000002E-2</v>
      </c>
      <c r="H57" s="124">
        <v>3874.5276800000001</v>
      </c>
      <c r="I57" s="126" t="s">
        <v>1471</v>
      </c>
      <c r="J57" s="126" t="s">
        <v>1471</v>
      </c>
      <c r="K57" s="124">
        <v>0.53163000000000005</v>
      </c>
      <c r="L57" s="124">
        <v>20.980460000000001</v>
      </c>
      <c r="M57" s="126" t="s">
        <v>1471</v>
      </c>
      <c r="N57" s="124">
        <v>0.29221999999999998</v>
      </c>
      <c r="O57" s="124">
        <v>0.32177</v>
      </c>
      <c r="P57" s="124">
        <v>2411.73</v>
      </c>
      <c r="Q57" s="124">
        <v>0.92800000000000005</v>
      </c>
      <c r="R57" s="126" t="s">
        <v>1471</v>
      </c>
      <c r="S57" s="124">
        <v>0.49199999999999999</v>
      </c>
      <c r="T57" s="124">
        <v>0.42</v>
      </c>
      <c r="U57" s="126" t="s">
        <v>1471</v>
      </c>
      <c r="V57" s="124">
        <v>259.09100000000001</v>
      </c>
      <c r="W57" s="124">
        <v>0</v>
      </c>
      <c r="X57" s="124">
        <v>0</v>
      </c>
      <c r="Y57" s="124">
        <v>35.46</v>
      </c>
      <c r="Z57" s="124">
        <v>0.113</v>
      </c>
      <c r="AA57" s="124">
        <v>0.28337000000000001</v>
      </c>
      <c r="AB57" s="124">
        <v>0.17366000000000001</v>
      </c>
      <c r="AC57" s="124">
        <v>9.08</v>
      </c>
      <c r="AD57" s="124">
        <v>0.33600000000000002</v>
      </c>
    </row>
    <row r="58" spans="1:30" x14ac:dyDescent="0.3">
      <c r="A58" s="127" t="s">
        <v>796</v>
      </c>
      <c r="B58" s="133">
        <v>2695</v>
      </c>
      <c r="C58" s="133">
        <v>2.8530799999999998</v>
      </c>
      <c r="D58" s="127" t="s">
        <v>1471</v>
      </c>
      <c r="E58" s="133">
        <v>0.27900000000000003</v>
      </c>
      <c r="F58" s="133">
        <v>0.22019</v>
      </c>
      <c r="G58" s="133">
        <v>2.9250000000000002E-2</v>
      </c>
      <c r="H58" s="133">
        <v>3874.5276800000001</v>
      </c>
      <c r="I58" s="127" t="s">
        <v>1471</v>
      </c>
      <c r="J58" s="127" t="s">
        <v>1471</v>
      </c>
      <c r="K58" s="133">
        <v>0.53163000000000005</v>
      </c>
      <c r="L58" s="133">
        <v>20.980460000000001</v>
      </c>
      <c r="M58" s="127" t="s">
        <v>1471</v>
      </c>
      <c r="N58" s="133">
        <v>0.29221999999999998</v>
      </c>
      <c r="O58" s="133">
        <v>0.32177</v>
      </c>
      <c r="P58" s="133">
        <v>2411.73</v>
      </c>
      <c r="Q58" s="133">
        <v>0.92800000000000005</v>
      </c>
      <c r="R58" s="127" t="s">
        <v>1471</v>
      </c>
      <c r="S58" s="133">
        <v>0.49199999999999999</v>
      </c>
      <c r="T58" s="133">
        <v>0.42</v>
      </c>
      <c r="U58" s="127" t="s">
        <v>1471</v>
      </c>
      <c r="V58" s="133">
        <v>259.09100000000001</v>
      </c>
      <c r="W58" s="133">
        <v>0</v>
      </c>
      <c r="X58" s="133">
        <v>0</v>
      </c>
      <c r="Y58" s="133">
        <v>35.46</v>
      </c>
      <c r="Z58" s="133">
        <v>0.113</v>
      </c>
      <c r="AA58" s="133">
        <v>0.28337000000000001</v>
      </c>
      <c r="AB58" s="133">
        <v>0.17366000000000001</v>
      </c>
      <c r="AC58" s="133">
        <v>9.08</v>
      </c>
      <c r="AD58" s="133">
        <v>0.33600000000000002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8" t="s">
        <v>0</v>
      </c>
      <c r="C3" s="199"/>
      <c r="D3" s="199"/>
      <c r="E3" s="199"/>
      <c r="F3" s="199"/>
      <c r="G3" s="199"/>
      <c r="H3" s="1"/>
    </row>
    <row r="4" spans="1:8" ht="0" hidden="1" customHeight="1" x14ac:dyDescent="0.3">
      <c r="A4" s="1"/>
      <c r="B4" s="1"/>
      <c r="C4" s="1"/>
      <c r="D4" s="1"/>
      <c r="E4" s="1"/>
      <c r="F4" s="1"/>
      <c r="G4" s="1"/>
      <c r="H4" s="1"/>
    </row>
    <row r="5" spans="1:8" ht="22.8" x14ac:dyDescent="0.4">
      <c r="A5" s="1"/>
      <c r="B5" s="22" t="s">
        <v>1503</v>
      </c>
      <c r="C5" s="1"/>
      <c r="D5" s="1"/>
      <c r="E5" s="1"/>
      <c r="F5" s="1"/>
      <c r="G5" s="1"/>
      <c r="H5" s="1"/>
    </row>
    <row r="6" spans="1:8" ht="27.6" x14ac:dyDescent="0.3">
      <c r="A6" s="1"/>
      <c r="B6" s="3" t="s">
        <v>59</v>
      </c>
      <c r="C6" s="3" t="s">
        <v>3</v>
      </c>
      <c r="D6" s="3" t="s">
        <v>1504</v>
      </c>
      <c r="E6" s="3" t="s">
        <v>7</v>
      </c>
      <c r="F6" s="3" t="s">
        <v>8</v>
      </c>
      <c r="G6" s="3" t="s">
        <v>1505</v>
      </c>
      <c r="H6" s="3" t="s">
        <v>1506</v>
      </c>
    </row>
    <row r="7" spans="1:8" x14ac:dyDescent="0.3">
      <c r="A7" s="1"/>
      <c r="B7" s="87" t="s">
        <v>63</v>
      </c>
      <c r="C7" s="6" t="s">
        <v>71</v>
      </c>
      <c r="D7" s="6" t="s">
        <v>1507</v>
      </c>
      <c r="E7" s="87" t="s">
        <v>1508</v>
      </c>
      <c r="F7" s="87" t="s">
        <v>1509</v>
      </c>
      <c r="G7" s="147">
        <v>0.2</v>
      </c>
      <c r="H7" s="87"/>
    </row>
    <row r="8" spans="1:8" x14ac:dyDescent="0.3">
      <c r="A8" s="1"/>
      <c r="B8" s="87" t="s">
        <v>63</v>
      </c>
      <c r="C8" s="6" t="s">
        <v>71</v>
      </c>
      <c r="D8" s="6" t="s">
        <v>1510</v>
      </c>
      <c r="E8" s="87" t="s">
        <v>1508</v>
      </c>
      <c r="F8" s="87" t="s">
        <v>1509</v>
      </c>
      <c r="G8" s="147">
        <v>0</v>
      </c>
      <c r="H8" s="87"/>
    </row>
    <row r="9" spans="1:8" x14ac:dyDescent="0.3">
      <c r="A9" s="1"/>
      <c r="B9" s="87" t="s">
        <v>63</v>
      </c>
      <c r="C9" s="6" t="s">
        <v>71</v>
      </c>
      <c r="D9" s="6" t="s">
        <v>1511</v>
      </c>
      <c r="E9" s="87" t="s">
        <v>1508</v>
      </c>
      <c r="F9" s="87" t="s">
        <v>1509</v>
      </c>
      <c r="G9" s="147">
        <v>0</v>
      </c>
      <c r="H9" s="87"/>
    </row>
    <row r="10" spans="1:8" x14ac:dyDescent="0.3">
      <c r="A10" s="1"/>
      <c r="B10" s="87" t="s">
        <v>63</v>
      </c>
      <c r="C10" s="6" t="s">
        <v>71</v>
      </c>
      <c r="D10" s="6" t="s">
        <v>1512</v>
      </c>
      <c r="E10" s="87" t="s">
        <v>1508</v>
      </c>
      <c r="F10" s="87" t="s">
        <v>1509</v>
      </c>
      <c r="G10" s="147">
        <v>0</v>
      </c>
      <c r="H10" s="87"/>
    </row>
    <row r="11" spans="1:8" x14ac:dyDescent="0.3">
      <c r="A11" s="1"/>
      <c r="B11" s="87" t="s">
        <v>63</v>
      </c>
      <c r="C11" s="6" t="s">
        <v>71</v>
      </c>
      <c r="D11" s="6" t="s">
        <v>1513</v>
      </c>
      <c r="E11" s="87" t="s">
        <v>1508</v>
      </c>
      <c r="F11" s="87" t="s">
        <v>1509</v>
      </c>
      <c r="G11" s="147">
        <v>0.03</v>
      </c>
      <c r="H11" s="87"/>
    </row>
    <row r="12" spans="1:8" x14ac:dyDescent="0.3">
      <c r="A12" s="1"/>
      <c r="B12" s="87" t="s">
        <v>63</v>
      </c>
      <c r="C12" s="6" t="s">
        <v>71</v>
      </c>
      <c r="D12" s="6" t="s">
        <v>1514</v>
      </c>
      <c r="E12" s="87" t="s">
        <v>1508</v>
      </c>
      <c r="F12" s="87" t="s">
        <v>1509</v>
      </c>
      <c r="G12" s="147">
        <v>0</v>
      </c>
      <c r="H12" s="87"/>
    </row>
    <row r="13" spans="1:8" x14ac:dyDescent="0.3">
      <c r="A13" s="1"/>
      <c r="B13" s="87" t="s">
        <v>63</v>
      </c>
      <c r="C13" s="6" t="s">
        <v>71</v>
      </c>
      <c r="D13" s="6" t="s">
        <v>1515</v>
      </c>
      <c r="E13" s="87" t="s">
        <v>1508</v>
      </c>
      <c r="F13" s="87" t="s">
        <v>1509</v>
      </c>
      <c r="G13" s="147">
        <v>0</v>
      </c>
      <c r="H13" s="87"/>
    </row>
    <row r="14" spans="1:8" x14ac:dyDescent="0.3">
      <c r="A14" s="1"/>
      <c r="B14" s="87" t="s">
        <v>63</v>
      </c>
      <c r="C14" s="6" t="s">
        <v>527</v>
      </c>
      <c r="D14" s="6" t="s">
        <v>1492</v>
      </c>
      <c r="E14" s="87" t="s">
        <v>1508</v>
      </c>
      <c r="F14" s="87" t="s">
        <v>1509</v>
      </c>
      <c r="G14" s="147">
        <v>0.25</v>
      </c>
      <c r="H14" s="87"/>
    </row>
    <row r="15" spans="1:8" x14ac:dyDescent="0.3">
      <c r="A15" s="1"/>
      <c r="B15" s="87" t="s">
        <v>63</v>
      </c>
      <c r="C15" s="6" t="s">
        <v>76</v>
      </c>
      <c r="D15" s="6" t="s">
        <v>1516</v>
      </c>
      <c r="E15" s="87" t="s">
        <v>1508</v>
      </c>
      <c r="F15" s="87" t="s">
        <v>1509</v>
      </c>
      <c r="G15" s="147">
        <v>0.2</v>
      </c>
      <c r="H15" s="87"/>
    </row>
    <row r="16" spans="1:8" x14ac:dyDescent="0.3">
      <c r="A16" s="1"/>
      <c r="B16" s="87" t="s">
        <v>63</v>
      </c>
      <c r="C16" s="6" t="s">
        <v>76</v>
      </c>
      <c r="D16" s="6" t="s">
        <v>1517</v>
      </c>
      <c r="E16" s="87" t="s">
        <v>1508</v>
      </c>
      <c r="F16" s="87" t="s">
        <v>1509</v>
      </c>
      <c r="G16" s="147">
        <v>7.0000000000000007E-2</v>
      </c>
      <c r="H16" s="87"/>
    </row>
    <row r="17" spans="1:8" x14ac:dyDescent="0.3">
      <c r="A17" s="1"/>
      <c r="B17" s="87" t="s">
        <v>63</v>
      </c>
      <c r="C17" s="6" t="s">
        <v>76</v>
      </c>
      <c r="D17" s="6" t="s">
        <v>1518</v>
      </c>
      <c r="E17" s="87" t="s">
        <v>1508</v>
      </c>
      <c r="F17" s="87" t="s">
        <v>1509</v>
      </c>
      <c r="G17" s="147">
        <v>0.31</v>
      </c>
      <c r="H17" s="87"/>
    </row>
    <row r="18" spans="1:8" x14ac:dyDescent="0.3">
      <c r="A18" s="1"/>
      <c r="B18" s="87" t="s">
        <v>63</v>
      </c>
      <c r="C18" s="6" t="s">
        <v>76</v>
      </c>
      <c r="D18" s="6" t="s">
        <v>1519</v>
      </c>
      <c r="E18" s="87" t="s">
        <v>1508</v>
      </c>
      <c r="F18" s="87" t="s">
        <v>1509</v>
      </c>
      <c r="G18" s="147">
        <v>0.62</v>
      </c>
      <c r="H18" s="87"/>
    </row>
    <row r="19" spans="1:8" x14ac:dyDescent="0.3">
      <c r="A19" s="1"/>
      <c r="B19" s="87" t="s">
        <v>63</v>
      </c>
      <c r="C19" s="6" t="s">
        <v>76</v>
      </c>
      <c r="D19" s="6" t="s">
        <v>1520</v>
      </c>
      <c r="E19" s="87" t="s">
        <v>1508</v>
      </c>
      <c r="F19" s="87" t="s">
        <v>1509</v>
      </c>
      <c r="G19" s="147">
        <v>0.1</v>
      </c>
      <c r="H19" s="87"/>
    </row>
    <row r="20" spans="1:8" x14ac:dyDescent="0.3">
      <c r="A20" s="1"/>
      <c r="B20" s="87" t="s">
        <v>63</v>
      </c>
      <c r="C20" s="6" t="s">
        <v>76</v>
      </c>
      <c r="D20" s="6" t="s">
        <v>1521</v>
      </c>
      <c r="E20" s="87" t="s">
        <v>1508</v>
      </c>
      <c r="F20" s="87" t="s">
        <v>1509</v>
      </c>
      <c r="G20" s="147">
        <v>0.02</v>
      </c>
      <c r="H20" s="87"/>
    </row>
    <row r="21" spans="1:8" x14ac:dyDescent="0.3">
      <c r="A21" s="1"/>
      <c r="B21" s="87" t="s">
        <v>63</v>
      </c>
      <c r="C21" s="6" t="s">
        <v>76</v>
      </c>
      <c r="D21" s="6" t="s">
        <v>1522</v>
      </c>
      <c r="E21" s="87" t="s">
        <v>1508</v>
      </c>
      <c r="F21" s="87" t="s">
        <v>1509</v>
      </c>
      <c r="G21" s="147">
        <v>0.06</v>
      </c>
      <c r="H21" s="87"/>
    </row>
    <row r="22" spans="1:8" x14ac:dyDescent="0.3">
      <c r="A22" s="1"/>
      <c r="B22" s="87" t="s">
        <v>63</v>
      </c>
      <c r="C22" s="6" t="s">
        <v>76</v>
      </c>
      <c r="D22" s="6" t="s">
        <v>1523</v>
      </c>
      <c r="E22" s="87" t="s">
        <v>1508</v>
      </c>
      <c r="F22" s="87" t="s">
        <v>1509</v>
      </c>
      <c r="G22" s="147">
        <v>0.15</v>
      </c>
      <c r="H22" s="87"/>
    </row>
    <row r="23" spans="1:8" x14ac:dyDescent="0.3">
      <c r="A23" s="1"/>
      <c r="B23" s="87" t="s">
        <v>63</v>
      </c>
      <c r="C23" s="6" t="s">
        <v>76</v>
      </c>
      <c r="D23" s="6" t="s">
        <v>1524</v>
      </c>
      <c r="E23" s="87" t="s">
        <v>1508</v>
      </c>
      <c r="F23" s="87" t="s">
        <v>1509</v>
      </c>
      <c r="G23" s="147">
        <v>7.0000000000000007E-2</v>
      </c>
      <c r="H23" s="87"/>
    </row>
    <row r="24" spans="1:8" x14ac:dyDescent="0.3">
      <c r="A24" s="1"/>
      <c r="B24" s="87" t="s">
        <v>63</v>
      </c>
      <c r="C24" s="6" t="s">
        <v>76</v>
      </c>
      <c r="D24" s="6" t="s">
        <v>1525</v>
      </c>
      <c r="E24" s="87" t="s">
        <v>1508</v>
      </c>
      <c r="F24" s="87" t="s">
        <v>1509</v>
      </c>
      <c r="G24" s="147">
        <v>0.8</v>
      </c>
      <c r="H24" s="87"/>
    </row>
    <row r="25" spans="1:8" x14ac:dyDescent="0.3">
      <c r="A25" s="1"/>
      <c r="B25" s="87" t="s">
        <v>63</v>
      </c>
      <c r="C25" s="6" t="s">
        <v>76</v>
      </c>
      <c r="D25" s="6" t="s">
        <v>1526</v>
      </c>
      <c r="E25" s="87" t="s">
        <v>1508</v>
      </c>
      <c r="F25" s="87" t="s">
        <v>1509</v>
      </c>
      <c r="G25" s="147">
        <v>0.13</v>
      </c>
      <c r="H25" s="87"/>
    </row>
    <row r="26" spans="1:8" x14ac:dyDescent="0.3">
      <c r="A26" s="1"/>
      <c r="B26" s="87" t="s">
        <v>63</v>
      </c>
      <c r="C26" s="6" t="s">
        <v>76</v>
      </c>
      <c r="D26" s="6" t="s">
        <v>1527</v>
      </c>
      <c r="E26" s="87" t="s">
        <v>1508</v>
      </c>
      <c r="F26" s="87" t="s">
        <v>1509</v>
      </c>
      <c r="G26" s="147">
        <v>0.11</v>
      </c>
      <c r="H26" s="87"/>
    </row>
    <row r="27" spans="1:8" x14ac:dyDescent="0.3">
      <c r="A27" s="1"/>
      <c r="B27" s="87" t="s">
        <v>63</v>
      </c>
      <c r="C27" s="6" t="s">
        <v>76</v>
      </c>
      <c r="D27" s="6" t="s">
        <v>1528</v>
      </c>
      <c r="E27" s="87" t="s">
        <v>1508</v>
      </c>
      <c r="F27" s="87" t="s">
        <v>1509</v>
      </c>
      <c r="G27" s="147">
        <v>14.204000000000001</v>
      </c>
      <c r="H27" s="87"/>
    </row>
    <row r="28" spans="1:8" x14ac:dyDescent="0.3">
      <c r="A28" s="1"/>
      <c r="B28" s="87" t="s">
        <v>63</v>
      </c>
      <c r="C28" s="6" t="s">
        <v>76</v>
      </c>
      <c r="D28" s="6" t="s">
        <v>1529</v>
      </c>
      <c r="E28" s="87" t="s">
        <v>1508</v>
      </c>
      <c r="F28" s="87" t="s">
        <v>1509</v>
      </c>
      <c r="G28" s="147">
        <v>0.16</v>
      </c>
      <c r="H28" s="87"/>
    </row>
    <row r="29" spans="1:8" x14ac:dyDescent="0.3">
      <c r="A29" s="1"/>
      <c r="B29" s="87" t="s">
        <v>63</v>
      </c>
      <c r="C29" s="6" t="s">
        <v>76</v>
      </c>
      <c r="D29" s="6" t="s">
        <v>1530</v>
      </c>
      <c r="E29" s="87" t="s">
        <v>1508</v>
      </c>
      <c r="F29" s="87" t="s">
        <v>1509</v>
      </c>
      <c r="G29" s="147">
        <v>0.08</v>
      </c>
      <c r="H29" s="87"/>
    </row>
    <row r="30" spans="1:8" x14ac:dyDescent="0.3">
      <c r="A30" s="1"/>
      <c r="B30" s="87" t="s">
        <v>63</v>
      </c>
      <c r="C30" s="6" t="s">
        <v>76</v>
      </c>
      <c r="D30" s="6" t="s">
        <v>1531</v>
      </c>
      <c r="E30" s="87" t="s">
        <v>1508</v>
      </c>
      <c r="F30" s="87" t="s">
        <v>1509</v>
      </c>
      <c r="G30" s="147">
        <v>0.02</v>
      </c>
      <c r="H30" s="87"/>
    </row>
    <row r="31" spans="1:8" x14ac:dyDescent="0.3">
      <c r="A31" s="1"/>
      <c r="B31" s="87" t="s">
        <v>63</v>
      </c>
      <c r="C31" s="6" t="s">
        <v>76</v>
      </c>
      <c r="D31" s="6" t="s">
        <v>1532</v>
      </c>
      <c r="E31" s="87" t="s">
        <v>1508</v>
      </c>
      <c r="F31" s="87" t="s">
        <v>1509</v>
      </c>
      <c r="G31" s="147">
        <v>0.27</v>
      </c>
      <c r="H31" s="87"/>
    </row>
    <row r="32" spans="1:8" x14ac:dyDescent="0.3">
      <c r="A32" s="1"/>
      <c r="B32" s="87" t="s">
        <v>63</v>
      </c>
      <c r="C32" s="6" t="s">
        <v>76</v>
      </c>
      <c r="D32" s="6" t="s">
        <v>1533</v>
      </c>
      <c r="E32" s="87" t="s">
        <v>1508</v>
      </c>
      <c r="F32" s="87" t="s">
        <v>1509</v>
      </c>
      <c r="G32" s="147">
        <v>0.13</v>
      </c>
      <c r="H32" s="87"/>
    </row>
    <row r="33" spans="1:8" x14ac:dyDescent="0.3">
      <c r="A33" s="1"/>
      <c r="B33" s="87" t="s">
        <v>63</v>
      </c>
      <c r="C33" s="6" t="s">
        <v>76</v>
      </c>
      <c r="D33" s="6" t="s">
        <v>1534</v>
      </c>
      <c r="E33" s="87" t="s">
        <v>1508</v>
      </c>
      <c r="F33" s="87" t="s">
        <v>1509</v>
      </c>
      <c r="G33" s="147">
        <v>0.16</v>
      </c>
      <c r="H33" s="87"/>
    </row>
    <row r="34" spans="1:8" x14ac:dyDescent="0.3">
      <c r="A34" s="1"/>
      <c r="B34" s="87" t="s">
        <v>63</v>
      </c>
      <c r="C34" s="6" t="s">
        <v>76</v>
      </c>
      <c r="D34" s="6" t="s">
        <v>1535</v>
      </c>
      <c r="E34" s="87" t="s">
        <v>1508</v>
      </c>
      <c r="F34" s="87" t="s">
        <v>1509</v>
      </c>
      <c r="G34" s="147">
        <v>0.03</v>
      </c>
      <c r="H34" s="87"/>
    </row>
    <row r="35" spans="1:8" x14ac:dyDescent="0.3">
      <c r="A35" s="1"/>
      <c r="B35" s="87" t="s">
        <v>63</v>
      </c>
      <c r="C35" s="6" t="s">
        <v>76</v>
      </c>
      <c r="D35" s="6" t="s">
        <v>1536</v>
      </c>
      <c r="E35" s="87" t="s">
        <v>1508</v>
      </c>
      <c r="F35" s="87" t="s">
        <v>1509</v>
      </c>
      <c r="G35" s="147">
        <v>0.06</v>
      </c>
      <c r="H35" s="87"/>
    </row>
    <row r="36" spans="1:8" x14ac:dyDescent="0.3">
      <c r="A36" s="1"/>
      <c r="B36" s="87" t="s">
        <v>63</v>
      </c>
      <c r="C36" s="6" t="s">
        <v>156</v>
      </c>
      <c r="D36" s="6" t="s">
        <v>1537</v>
      </c>
      <c r="E36" s="87" t="s">
        <v>1508</v>
      </c>
      <c r="F36" s="87" t="s">
        <v>1509</v>
      </c>
      <c r="G36" s="147">
        <v>19.100000000000001</v>
      </c>
      <c r="H36" s="87"/>
    </row>
    <row r="37" spans="1:8" ht="26.4" x14ac:dyDescent="0.3">
      <c r="A37" s="1"/>
      <c r="B37" s="87" t="s">
        <v>63</v>
      </c>
      <c r="C37" s="6" t="s">
        <v>538</v>
      </c>
      <c r="D37" s="6" t="s">
        <v>1538</v>
      </c>
      <c r="E37" s="87" t="s">
        <v>1508</v>
      </c>
      <c r="F37" s="87" t="s">
        <v>1509</v>
      </c>
      <c r="G37" s="147">
        <v>2.97</v>
      </c>
      <c r="H37"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8" t="s">
        <v>0</v>
      </c>
      <c r="C3" s="199"/>
      <c r="D3" s="199"/>
      <c r="E3" s="199"/>
      <c r="F3" s="199"/>
      <c r="G3" s="199"/>
      <c r="H3" s="1"/>
    </row>
    <row r="4" spans="1:8" ht="0" hidden="1" customHeight="1" x14ac:dyDescent="0.3">
      <c r="A4" s="1"/>
      <c r="B4" s="1"/>
      <c r="C4" s="1"/>
      <c r="D4" s="1"/>
      <c r="E4" s="1"/>
      <c r="F4" s="1"/>
      <c r="G4" s="1"/>
      <c r="H4" s="1"/>
    </row>
    <row r="5" spans="1:8" ht="22.8" x14ac:dyDescent="0.4">
      <c r="A5" s="1"/>
      <c r="B5" s="22" t="s">
        <v>1539</v>
      </c>
      <c r="C5" s="1"/>
      <c r="D5" s="1"/>
      <c r="E5" s="1"/>
      <c r="F5" s="1"/>
      <c r="G5" s="1"/>
      <c r="H5" s="1"/>
    </row>
    <row r="6" spans="1:8" ht="27.6" x14ac:dyDescent="0.3">
      <c r="A6" s="1"/>
      <c r="B6" s="3" t="s">
        <v>59</v>
      </c>
      <c r="C6" s="3" t="s">
        <v>3</v>
      </c>
      <c r="D6" s="3" t="s">
        <v>1504</v>
      </c>
      <c r="E6" s="3" t="s">
        <v>7</v>
      </c>
      <c r="F6" s="3" t="s">
        <v>8</v>
      </c>
      <c r="G6" s="3" t="s">
        <v>1505</v>
      </c>
      <c r="H6" s="3" t="s">
        <v>1506</v>
      </c>
    </row>
    <row r="7" spans="1:8" x14ac:dyDescent="0.3">
      <c r="A7" s="1"/>
      <c r="B7" s="87" t="s">
        <v>63</v>
      </c>
      <c r="C7" s="6" t="s">
        <v>71</v>
      </c>
      <c r="D7" s="6" t="s">
        <v>1437</v>
      </c>
      <c r="E7" s="87" t="s">
        <v>1508</v>
      </c>
      <c r="F7" s="87" t="s">
        <v>1509</v>
      </c>
      <c r="G7" s="147">
        <v>0</v>
      </c>
      <c r="H7" s="87"/>
    </row>
    <row r="8" spans="1:8" x14ac:dyDescent="0.3">
      <c r="A8" s="1"/>
      <c r="B8" s="87" t="s">
        <v>63</v>
      </c>
      <c r="C8" s="6" t="s">
        <v>71</v>
      </c>
      <c r="D8" s="6" t="s">
        <v>244</v>
      </c>
      <c r="E8" s="87" t="s">
        <v>1508</v>
      </c>
      <c r="F8" s="87" t="s">
        <v>1509</v>
      </c>
      <c r="G8" s="147">
        <v>0</v>
      </c>
      <c r="H8" s="87"/>
    </row>
    <row r="9" spans="1:8" x14ac:dyDescent="0.3">
      <c r="A9" s="1"/>
      <c r="B9" s="87" t="s">
        <v>63</v>
      </c>
      <c r="C9" s="6" t="s">
        <v>71</v>
      </c>
      <c r="D9" s="6" t="s">
        <v>1507</v>
      </c>
      <c r="E9" s="87" t="s">
        <v>1508</v>
      </c>
      <c r="F9" s="87" t="s">
        <v>1509</v>
      </c>
      <c r="G9" s="147">
        <v>0</v>
      </c>
      <c r="H9" s="87"/>
    </row>
    <row r="10" spans="1:8" x14ac:dyDescent="0.3">
      <c r="A10" s="1"/>
      <c r="B10" s="87" t="s">
        <v>63</v>
      </c>
      <c r="C10" s="6" t="s">
        <v>71</v>
      </c>
      <c r="D10" s="6" t="s">
        <v>1510</v>
      </c>
      <c r="E10" s="87" t="s">
        <v>1508</v>
      </c>
      <c r="F10" s="87" t="s">
        <v>1509</v>
      </c>
      <c r="G10" s="147">
        <v>0</v>
      </c>
      <c r="H10" s="87"/>
    </row>
    <row r="11" spans="1:8" x14ac:dyDescent="0.3">
      <c r="A11" s="1"/>
      <c r="B11" s="87" t="s">
        <v>63</v>
      </c>
      <c r="C11" s="6" t="s">
        <v>71</v>
      </c>
      <c r="D11" s="6" t="s">
        <v>1511</v>
      </c>
      <c r="E11" s="87" t="s">
        <v>1508</v>
      </c>
      <c r="F11" s="87" t="s">
        <v>1509</v>
      </c>
      <c r="G11" s="147">
        <v>0</v>
      </c>
      <c r="H11" s="87"/>
    </row>
    <row r="12" spans="1:8" x14ac:dyDescent="0.3">
      <c r="A12" s="1"/>
      <c r="B12" s="87" t="s">
        <v>63</v>
      </c>
      <c r="C12" s="6" t="s">
        <v>71</v>
      </c>
      <c r="D12" s="6" t="s">
        <v>1512</v>
      </c>
      <c r="E12" s="87" t="s">
        <v>1508</v>
      </c>
      <c r="F12" s="87" t="s">
        <v>1509</v>
      </c>
      <c r="G12" s="147">
        <v>0</v>
      </c>
      <c r="H12" s="87"/>
    </row>
    <row r="13" spans="1:8" x14ac:dyDescent="0.3">
      <c r="A13" s="1"/>
      <c r="B13" s="87" t="s">
        <v>63</v>
      </c>
      <c r="C13" s="6" t="s">
        <v>71</v>
      </c>
      <c r="D13" s="6" t="s">
        <v>1513</v>
      </c>
      <c r="E13" s="87" t="s">
        <v>1508</v>
      </c>
      <c r="F13" s="87" t="s">
        <v>1509</v>
      </c>
      <c r="G13" s="147">
        <v>0</v>
      </c>
      <c r="H13" s="87"/>
    </row>
    <row r="14" spans="1:8" x14ac:dyDescent="0.3">
      <c r="A14" s="1"/>
      <c r="B14" s="87" t="s">
        <v>63</v>
      </c>
      <c r="C14" s="6" t="s">
        <v>71</v>
      </c>
      <c r="D14" s="6" t="s">
        <v>1514</v>
      </c>
      <c r="E14" s="87" t="s">
        <v>1508</v>
      </c>
      <c r="F14" s="87" t="s">
        <v>1509</v>
      </c>
      <c r="G14" s="147">
        <v>0</v>
      </c>
      <c r="H14" s="87"/>
    </row>
    <row r="15" spans="1:8" x14ac:dyDescent="0.3">
      <c r="A15" s="1"/>
      <c r="B15" s="87" t="s">
        <v>63</v>
      </c>
      <c r="C15" s="6" t="s">
        <v>71</v>
      </c>
      <c r="D15" s="6" t="s">
        <v>1515</v>
      </c>
      <c r="E15" s="87" t="s">
        <v>1508</v>
      </c>
      <c r="F15" s="87" t="s">
        <v>1509</v>
      </c>
      <c r="G15" s="147">
        <v>0</v>
      </c>
      <c r="H15" s="87"/>
    </row>
    <row r="16" spans="1:8" x14ac:dyDescent="0.3">
      <c r="A16" s="1"/>
      <c r="B16" s="87" t="s">
        <v>63</v>
      </c>
      <c r="C16" s="6" t="s">
        <v>527</v>
      </c>
      <c r="D16" s="6" t="s">
        <v>1492</v>
      </c>
      <c r="E16" s="87" t="s">
        <v>1508</v>
      </c>
      <c r="F16" s="87" t="s">
        <v>1509</v>
      </c>
      <c r="G16" s="147">
        <v>0</v>
      </c>
      <c r="H16" s="87"/>
    </row>
    <row r="17" spans="1:8" x14ac:dyDescent="0.3">
      <c r="A17" s="1"/>
      <c r="B17" s="87" t="s">
        <v>63</v>
      </c>
      <c r="C17" s="6" t="s">
        <v>527</v>
      </c>
      <c r="D17" s="6" t="s">
        <v>1540</v>
      </c>
      <c r="E17" s="87" t="s">
        <v>1508</v>
      </c>
      <c r="F17" s="87" t="s">
        <v>1509</v>
      </c>
      <c r="G17" s="147">
        <v>79.61</v>
      </c>
      <c r="H17" s="87"/>
    </row>
    <row r="18" spans="1:8" x14ac:dyDescent="0.3">
      <c r="A18" s="1"/>
      <c r="B18" s="87" t="s">
        <v>63</v>
      </c>
      <c r="C18" s="6" t="s">
        <v>76</v>
      </c>
      <c r="D18" s="6" t="s">
        <v>1479</v>
      </c>
      <c r="E18" s="87" t="s">
        <v>1508</v>
      </c>
      <c r="F18" s="87" t="s">
        <v>1509</v>
      </c>
      <c r="G18" s="147">
        <v>100.496</v>
      </c>
      <c r="H18" s="87"/>
    </row>
    <row r="19" spans="1:8" x14ac:dyDescent="0.3">
      <c r="A19" s="1"/>
      <c r="B19" s="87" t="s">
        <v>63</v>
      </c>
      <c r="C19" s="6" t="s">
        <v>156</v>
      </c>
      <c r="D19" s="6" t="s">
        <v>1541</v>
      </c>
      <c r="E19" s="87" t="s">
        <v>1508</v>
      </c>
      <c r="F19" s="87" t="s">
        <v>1509</v>
      </c>
      <c r="G19" s="147">
        <v>15.276</v>
      </c>
      <c r="H19" s="87"/>
    </row>
    <row r="20" spans="1:8" x14ac:dyDescent="0.3">
      <c r="A20" s="1"/>
      <c r="B20" s="87" t="s">
        <v>63</v>
      </c>
      <c r="C20" s="6" t="s">
        <v>156</v>
      </c>
      <c r="D20" s="6" t="s">
        <v>1542</v>
      </c>
      <c r="E20" s="87" t="s">
        <v>1508</v>
      </c>
      <c r="F20" s="87" t="s">
        <v>1509</v>
      </c>
      <c r="G20" s="147">
        <v>4.3049999999999997</v>
      </c>
      <c r="H20"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8" t="s">
        <v>0</v>
      </c>
      <c r="C3" s="199"/>
      <c r="D3" s="199"/>
      <c r="E3" s="199"/>
      <c r="F3" s="199"/>
      <c r="G3" s="199"/>
      <c r="H3" s="1"/>
      <c r="I3" s="1"/>
      <c r="J3" s="1"/>
    </row>
    <row r="4" spans="1:10" ht="0" hidden="1" customHeight="1" x14ac:dyDescent="0.3">
      <c r="A4" s="1"/>
      <c r="B4" s="1"/>
      <c r="C4" s="1"/>
      <c r="D4" s="1"/>
      <c r="E4" s="1"/>
      <c r="F4" s="1"/>
      <c r="G4" s="1"/>
      <c r="H4" s="1"/>
      <c r="I4" s="1"/>
      <c r="J4" s="1"/>
    </row>
    <row r="5" spans="1:10" ht="22.8" x14ac:dyDescent="0.4">
      <c r="A5" s="1"/>
      <c r="B5" s="22" t="s">
        <v>1543</v>
      </c>
      <c r="C5" s="1"/>
      <c r="D5" s="1"/>
      <c r="E5" s="1"/>
      <c r="F5" s="1"/>
      <c r="G5" s="1"/>
      <c r="H5" s="1"/>
      <c r="I5" s="1"/>
      <c r="J5" s="1"/>
    </row>
    <row r="6" spans="1:10" ht="27" customHeight="1" x14ac:dyDescent="0.3">
      <c r="A6" s="1"/>
      <c r="B6" s="7" t="s">
        <v>59</v>
      </c>
      <c r="C6" s="7" t="s">
        <v>3</v>
      </c>
      <c r="D6" s="7" t="s">
        <v>69</v>
      </c>
      <c r="E6" s="7" t="s">
        <v>1544</v>
      </c>
      <c r="F6" s="7" t="s">
        <v>7</v>
      </c>
      <c r="G6" s="7" t="s">
        <v>1545</v>
      </c>
      <c r="H6" s="7" t="s">
        <v>1546</v>
      </c>
      <c r="I6" s="7" t="s">
        <v>1547</v>
      </c>
      <c r="J6" s="7" t="s">
        <v>1548</v>
      </c>
    </row>
    <row r="7" spans="1:10" x14ac:dyDescent="0.3">
      <c r="A7" s="1"/>
      <c r="B7" s="148" t="s">
        <v>63</v>
      </c>
      <c r="C7" s="4" t="s">
        <v>71</v>
      </c>
      <c r="D7" s="4" t="s">
        <v>1072</v>
      </c>
      <c r="E7" s="4" t="s">
        <v>1549</v>
      </c>
      <c r="F7" s="149">
        <v>517.79</v>
      </c>
      <c r="G7" s="149">
        <v>517.79</v>
      </c>
      <c r="H7" s="149">
        <v>0</v>
      </c>
      <c r="I7" s="4" t="s">
        <v>1550</v>
      </c>
      <c r="J7" s="5" t="s">
        <v>1551</v>
      </c>
    </row>
    <row r="8" spans="1:10" x14ac:dyDescent="0.3">
      <c r="A8" s="1"/>
      <c r="B8" s="148" t="s">
        <v>63</v>
      </c>
      <c r="C8" s="4" t="s">
        <v>71</v>
      </c>
      <c r="D8" s="4" t="s">
        <v>1072</v>
      </c>
      <c r="E8" s="4" t="s">
        <v>1552</v>
      </c>
      <c r="F8" s="149">
        <v>355.83</v>
      </c>
      <c r="G8" s="149">
        <v>355.82799999999997</v>
      </c>
      <c r="H8" s="149">
        <v>0</v>
      </c>
      <c r="I8" s="4" t="s">
        <v>1550</v>
      </c>
      <c r="J8" s="5" t="s">
        <v>1551</v>
      </c>
    </row>
    <row r="9" spans="1:10" x14ac:dyDescent="0.3">
      <c r="A9" s="1"/>
      <c r="B9" s="148" t="s">
        <v>63</v>
      </c>
      <c r="C9" s="4" t="s">
        <v>71</v>
      </c>
      <c r="D9" s="4" t="s">
        <v>1074</v>
      </c>
      <c r="E9" s="4" t="s">
        <v>1549</v>
      </c>
      <c r="F9" s="149">
        <v>391.35</v>
      </c>
      <c r="G9" s="149">
        <v>391.35399999999998</v>
      </c>
      <c r="H9" s="149">
        <v>0</v>
      </c>
      <c r="I9" s="4" t="s">
        <v>1550</v>
      </c>
      <c r="J9" s="5" t="s">
        <v>1551</v>
      </c>
    </row>
    <row r="10" spans="1:10" x14ac:dyDescent="0.3">
      <c r="A10" s="1"/>
      <c r="B10" s="148" t="s">
        <v>63</v>
      </c>
      <c r="C10" s="4" t="s">
        <v>71</v>
      </c>
      <c r="D10" s="4" t="s">
        <v>1074</v>
      </c>
      <c r="E10" s="4" t="s">
        <v>1552</v>
      </c>
      <c r="F10" s="149">
        <v>33.81</v>
      </c>
      <c r="G10" s="149">
        <v>33.811</v>
      </c>
      <c r="H10" s="149">
        <v>0</v>
      </c>
      <c r="I10" s="4" t="s">
        <v>1550</v>
      </c>
      <c r="J10" s="5" t="s">
        <v>1551</v>
      </c>
    </row>
    <row r="11" spans="1:10" x14ac:dyDescent="0.3">
      <c r="A11" s="1"/>
      <c r="B11" s="148" t="s">
        <v>63</v>
      </c>
      <c r="C11" s="4" t="s">
        <v>76</v>
      </c>
      <c r="D11" s="4" t="s">
        <v>1078</v>
      </c>
      <c r="E11" s="4" t="s">
        <v>1549</v>
      </c>
      <c r="F11" s="149">
        <v>562.28</v>
      </c>
      <c r="G11" s="149">
        <v>562.28</v>
      </c>
      <c r="H11" s="149">
        <v>0</v>
      </c>
      <c r="I11" s="4" t="s">
        <v>1550</v>
      </c>
      <c r="J11" s="5" t="s">
        <v>521</v>
      </c>
    </row>
    <row r="12" spans="1:10" x14ac:dyDescent="0.3">
      <c r="A12" s="1"/>
      <c r="B12" s="148" t="s">
        <v>63</v>
      </c>
      <c r="C12" s="4" t="s">
        <v>79</v>
      </c>
      <c r="D12" s="4" t="s">
        <v>1081</v>
      </c>
      <c r="E12" s="4" t="s">
        <v>1549</v>
      </c>
      <c r="F12" s="149">
        <v>148.66999999999999</v>
      </c>
      <c r="G12" s="149">
        <v>148.66999999999999</v>
      </c>
      <c r="H12" s="149">
        <v>0</v>
      </c>
      <c r="I12" s="4" t="s">
        <v>1550</v>
      </c>
      <c r="J12" s="5" t="s">
        <v>521</v>
      </c>
    </row>
    <row r="13" spans="1:10" x14ac:dyDescent="0.3">
      <c r="A13" s="1"/>
      <c r="B13" s="148" t="s">
        <v>63</v>
      </c>
      <c r="C13" s="4" t="s">
        <v>79</v>
      </c>
      <c r="D13" s="4" t="s">
        <v>1084</v>
      </c>
      <c r="E13" s="4" t="s">
        <v>1549</v>
      </c>
      <c r="F13" s="149">
        <v>9560.39</v>
      </c>
      <c r="G13" s="149">
        <v>9560.39</v>
      </c>
      <c r="H13" s="149">
        <v>0</v>
      </c>
      <c r="I13" s="4" t="s">
        <v>1550</v>
      </c>
      <c r="J13" s="5" t="s">
        <v>521</v>
      </c>
    </row>
    <row r="14" spans="1:10" x14ac:dyDescent="0.3">
      <c r="A14" s="1"/>
      <c r="B14" s="148" t="s">
        <v>63</v>
      </c>
      <c r="C14" s="4" t="s">
        <v>86</v>
      </c>
      <c r="D14" s="4" t="s">
        <v>1553</v>
      </c>
      <c r="E14" s="4" t="s">
        <v>1554</v>
      </c>
      <c r="F14" s="149">
        <v>0</v>
      </c>
      <c r="G14" s="149">
        <v>0</v>
      </c>
      <c r="H14" s="149">
        <v>0</v>
      </c>
      <c r="I14" s="4" t="s">
        <v>1555</v>
      </c>
      <c r="J14" s="5" t="s">
        <v>521</v>
      </c>
    </row>
    <row r="15" spans="1:10" x14ac:dyDescent="0.3">
      <c r="A15" s="1"/>
      <c r="B15" s="148" t="s">
        <v>63</v>
      </c>
      <c r="C15" s="4" t="s">
        <v>86</v>
      </c>
      <c r="D15" s="4" t="s">
        <v>1553</v>
      </c>
      <c r="E15" s="4" t="s">
        <v>1549</v>
      </c>
      <c r="F15" s="149">
        <v>0</v>
      </c>
      <c r="G15" s="149">
        <v>0</v>
      </c>
      <c r="H15" s="149">
        <v>0</v>
      </c>
      <c r="I15" s="4" t="s">
        <v>1550</v>
      </c>
      <c r="J15" s="5" t="s">
        <v>521</v>
      </c>
    </row>
    <row r="16" spans="1:10" x14ac:dyDescent="0.3">
      <c r="A16" s="1"/>
      <c r="B16" s="148" t="s">
        <v>63</v>
      </c>
      <c r="C16" s="4" t="s">
        <v>86</v>
      </c>
      <c r="D16" s="4" t="s">
        <v>1099</v>
      </c>
      <c r="E16" s="4" t="s">
        <v>1549</v>
      </c>
      <c r="F16" s="149">
        <v>59631.64</v>
      </c>
      <c r="G16" s="149">
        <v>59556.65</v>
      </c>
      <c r="H16" s="149">
        <v>0</v>
      </c>
      <c r="I16" s="4" t="s">
        <v>1550</v>
      </c>
      <c r="J16" s="5" t="s">
        <v>1556</v>
      </c>
    </row>
    <row r="17" spans="1:10" x14ac:dyDescent="0.3">
      <c r="A17" s="1"/>
      <c r="B17" s="148" t="s">
        <v>63</v>
      </c>
      <c r="C17" s="4" t="s">
        <v>86</v>
      </c>
      <c r="D17" s="4" t="s">
        <v>1102</v>
      </c>
      <c r="E17" s="4" t="s">
        <v>1549</v>
      </c>
      <c r="F17" s="149">
        <v>31073.360000000001</v>
      </c>
      <c r="G17" s="149">
        <v>31070.080000000002</v>
      </c>
      <c r="H17" s="149">
        <v>0</v>
      </c>
      <c r="I17" s="4" t="s">
        <v>1550</v>
      </c>
      <c r="J17" s="5" t="s">
        <v>1557</v>
      </c>
    </row>
    <row r="18" spans="1:10" x14ac:dyDescent="0.3">
      <c r="A18" s="1"/>
      <c r="B18" s="148" t="s">
        <v>63</v>
      </c>
      <c r="C18" s="4" t="s">
        <v>95</v>
      </c>
      <c r="D18" s="4" t="s">
        <v>96</v>
      </c>
      <c r="E18" s="4" t="s">
        <v>1549</v>
      </c>
      <c r="F18" s="149">
        <v>490.04</v>
      </c>
      <c r="G18" s="149">
        <v>490.04</v>
      </c>
      <c r="H18" s="149">
        <v>0</v>
      </c>
      <c r="I18" s="4" t="s">
        <v>1550</v>
      </c>
      <c r="J18" s="5" t="s">
        <v>521</v>
      </c>
    </row>
    <row r="19" spans="1:10" x14ac:dyDescent="0.3">
      <c r="A19" s="1"/>
      <c r="B19" s="148" t="s">
        <v>63</v>
      </c>
      <c r="C19" s="4" t="s">
        <v>536</v>
      </c>
      <c r="D19" s="4" t="s">
        <v>1109</v>
      </c>
      <c r="E19" s="4" t="s">
        <v>1549</v>
      </c>
      <c r="F19" s="149">
        <v>531.71</v>
      </c>
      <c r="G19" s="149">
        <v>531.71</v>
      </c>
      <c r="H19" s="149">
        <v>0</v>
      </c>
      <c r="I19" s="4" t="s">
        <v>1550</v>
      </c>
      <c r="J19" s="5" t="s">
        <v>521</v>
      </c>
    </row>
    <row r="20" spans="1:10" x14ac:dyDescent="0.3">
      <c r="A20" s="1"/>
      <c r="B20" s="148" t="s">
        <v>63</v>
      </c>
      <c r="C20" s="4" t="s">
        <v>536</v>
      </c>
      <c r="D20" s="4" t="s">
        <v>1110</v>
      </c>
      <c r="E20" s="4" t="s">
        <v>1549</v>
      </c>
      <c r="F20" s="149">
        <v>749.88</v>
      </c>
      <c r="G20" s="149">
        <v>749.88</v>
      </c>
      <c r="H20" s="149">
        <v>0</v>
      </c>
      <c r="I20" s="4" t="s">
        <v>1550</v>
      </c>
      <c r="J20" s="5" t="s">
        <v>521</v>
      </c>
    </row>
    <row r="21" spans="1:10" x14ac:dyDescent="0.3">
      <c r="A21" s="1"/>
      <c r="B21" s="148" t="s">
        <v>63</v>
      </c>
      <c r="C21" s="4" t="s">
        <v>346</v>
      </c>
      <c r="D21" s="4" t="s">
        <v>1116</v>
      </c>
      <c r="E21" s="4" t="s">
        <v>1549</v>
      </c>
      <c r="F21" s="149">
        <v>585.84799999999996</v>
      </c>
      <c r="G21" s="149">
        <v>585.149</v>
      </c>
      <c r="H21" s="149">
        <v>0</v>
      </c>
      <c r="I21" s="4" t="s">
        <v>1550</v>
      </c>
      <c r="J21" s="5" t="s">
        <v>1558</v>
      </c>
    </row>
    <row r="22" spans="1:10" x14ac:dyDescent="0.3">
      <c r="A22" s="1"/>
      <c r="B22" s="148" t="s">
        <v>63</v>
      </c>
      <c r="C22" s="4" t="s">
        <v>136</v>
      </c>
      <c r="D22" s="4" t="s">
        <v>1119</v>
      </c>
      <c r="E22" s="4" t="s">
        <v>1549</v>
      </c>
      <c r="F22" s="149">
        <v>1964.32</v>
      </c>
      <c r="G22" s="149">
        <v>1964.32</v>
      </c>
      <c r="H22" s="149">
        <v>0</v>
      </c>
      <c r="I22" s="4" t="s">
        <v>1550</v>
      </c>
      <c r="J22" s="5" t="s">
        <v>521</v>
      </c>
    </row>
    <row r="23" spans="1:10" x14ac:dyDescent="0.3">
      <c r="A23" s="1"/>
      <c r="B23" s="148" t="s">
        <v>63</v>
      </c>
      <c r="C23" s="4" t="s">
        <v>136</v>
      </c>
      <c r="D23" s="4" t="s">
        <v>148</v>
      </c>
      <c r="E23" s="4" t="s">
        <v>1549</v>
      </c>
      <c r="F23" s="149">
        <v>2490.4499999999998</v>
      </c>
      <c r="G23" s="149">
        <v>2490.4499999999998</v>
      </c>
      <c r="H23" s="149">
        <v>0</v>
      </c>
      <c r="I23" s="4" t="s">
        <v>1550</v>
      </c>
      <c r="J23" s="5" t="s">
        <v>521</v>
      </c>
    </row>
    <row r="24" spans="1:10" x14ac:dyDescent="0.3">
      <c r="A24" s="1"/>
      <c r="B24" s="148" t="s">
        <v>63</v>
      </c>
      <c r="C24" s="4" t="s">
        <v>353</v>
      </c>
      <c r="D24" s="4" t="s">
        <v>1129</v>
      </c>
      <c r="E24" s="4" t="s">
        <v>1549</v>
      </c>
      <c r="F24" s="149">
        <v>7521.33</v>
      </c>
      <c r="G24" s="149">
        <v>7514.1869999999999</v>
      </c>
      <c r="H24" s="149">
        <v>0</v>
      </c>
      <c r="I24" s="4" t="s">
        <v>1550</v>
      </c>
      <c r="J24" s="5" t="s">
        <v>1559</v>
      </c>
    </row>
    <row r="25" spans="1:10" x14ac:dyDescent="0.3">
      <c r="A25" s="1"/>
      <c r="B25" s="148" t="s">
        <v>63</v>
      </c>
      <c r="C25" s="4" t="s">
        <v>153</v>
      </c>
      <c r="D25" s="4" t="s">
        <v>154</v>
      </c>
      <c r="E25" s="4" t="s">
        <v>1549</v>
      </c>
      <c r="F25" s="149">
        <v>57224.480000000003</v>
      </c>
      <c r="G25" s="149">
        <v>57224.480000000003</v>
      </c>
      <c r="H25" s="149">
        <v>0</v>
      </c>
      <c r="I25" s="4" t="s">
        <v>1550</v>
      </c>
      <c r="J25" s="5" t="s">
        <v>521</v>
      </c>
    </row>
    <row r="26" spans="1:10" x14ac:dyDescent="0.3">
      <c r="A26" s="1"/>
      <c r="B26" s="148" t="s">
        <v>63</v>
      </c>
      <c r="C26" s="4" t="s">
        <v>441</v>
      </c>
      <c r="D26" s="4" t="s">
        <v>1131</v>
      </c>
      <c r="E26" s="4" t="s">
        <v>1549</v>
      </c>
      <c r="F26" s="149">
        <v>6.87</v>
      </c>
      <c r="G26" s="149">
        <v>12.548</v>
      </c>
      <c r="H26" s="149">
        <v>5.6779999999999999</v>
      </c>
      <c r="I26" s="4" t="s">
        <v>1550</v>
      </c>
      <c r="J26" s="5" t="s">
        <v>521</v>
      </c>
    </row>
    <row r="27" spans="1:10" x14ac:dyDescent="0.3">
      <c r="A27" s="1"/>
      <c r="B27" s="148" t="s">
        <v>63</v>
      </c>
      <c r="C27" s="4" t="s">
        <v>441</v>
      </c>
      <c r="D27" s="4" t="s">
        <v>1131</v>
      </c>
      <c r="E27" s="4" t="s">
        <v>1552</v>
      </c>
      <c r="F27" s="149">
        <v>540.35</v>
      </c>
      <c r="G27" s="149">
        <v>540.35</v>
      </c>
      <c r="H27" s="149">
        <v>0</v>
      </c>
      <c r="I27" s="4" t="s">
        <v>1550</v>
      </c>
      <c r="J27" s="5" t="s">
        <v>521</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8" t="s">
        <v>0</v>
      </c>
      <c r="C3" s="199"/>
      <c r="D3" s="199"/>
      <c r="E3" s="199"/>
      <c r="F3" s="199"/>
      <c r="G3" s="199"/>
    </row>
    <row r="4" spans="1:7" ht="0" hidden="1" customHeight="1" x14ac:dyDescent="0.3">
      <c r="A4" s="1"/>
      <c r="B4" s="1"/>
      <c r="C4" s="1"/>
      <c r="D4" s="1"/>
      <c r="E4" s="1"/>
      <c r="F4" s="1"/>
      <c r="G4" s="1"/>
    </row>
    <row r="5" spans="1:7" ht="22.8" x14ac:dyDescent="0.4">
      <c r="A5" s="1"/>
      <c r="B5" s="22" t="s">
        <v>1560</v>
      </c>
      <c r="C5" s="1"/>
      <c r="D5" s="1"/>
      <c r="E5" s="1"/>
      <c r="F5" s="1"/>
      <c r="G5" s="1"/>
    </row>
    <row r="6" spans="1:7" ht="27" customHeight="1" x14ac:dyDescent="0.3">
      <c r="A6" s="1"/>
      <c r="B6" s="202" t="s">
        <v>1561</v>
      </c>
      <c r="C6" s="202"/>
      <c r="D6" s="202"/>
      <c r="E6" s="202"/>
      <c r="F6" s="202"/>
      <c r="G6" s="202"/>
    </row>
    <row r="7" spans="1:7" ht="27" customHeight="1" x14ac:dyDescent="0.3">
      <c r="A7" s="1"/>
      <c r="B7" s="3" t="s">
        <v>3</v>
      </c>
      <c r="C7" s="3" t="s">
        <v>69</v>
      </c>
      <c r="D7" s="3" t="s">
        <v>1562</v>
      </c>
      <c r="E7" s="3" t="s">
        <v>1544</v>
      </c>
      <c r="F7" s="3" t="s">
        <v>1060</v>
      </c>
      <c r="G7" s="3" t="s">
        <v>1563</v>
      </c>
    </row>
    <row r="8" spans="1:7" x14ac:dyDescent="0.3">
      <c r="A8" s="1"/>
      <c r="B8" s="87" t="s">
        <v>571</v>
      </c>
      <c r="C8" s="87" t="s">
        <v>977</v>
      </c>
      <c r="D8" s="87" t="s">
        <v>1564</v>
      </c>
      <c r="E8" s="87" t="s">
        <v>1565</v>
      </c>
      <c r="F8" s="87" t="s">
        <v>1555</v>
      </c>
      <c r="G8" s="150">
        <v>1094</v>
      </c>
    </row>
    <row r="9" spans="1:7" x14ac:dyDescent="0.3">
      <c r="A9" s="1"/>
      <c r="B9" s="87" t="s">
        <v>572</v>
      </c>
      <c r="C9" s="87" t="s">
        <v>1064</v>
      </c>
      <c r="D9" s="87" t="s">
        <v>1064</v>
      </c>
      <c r="E9" s="87" t="s">
        <v>1565</v>
      </c>
      <c r="F9" s="87" t="s">
        <v>1555</v>
      </c>
      <c r="G9" s="150">
        <v>367.76</v>
      </c>
    </row>
    <row r="10" spans="1:7" x14ac:dyDescent="0.3">
      <c r="A10" s="1"/>
      <c r="B10" s="87" t="s">
        <v>573</v>
      </c>
      <c r="C10" s="87" t="s">
        <v>1065</v>
      </c>
      <c r="D10" s="87" t="s">
        <v>54</v>
      </c>
      <c r="E10" s="87" t="s">
        <v>1565</v>
      </c>
      <c r="F10" s="87" t="s">
        <v>1555</v>
      </c>
      <c r="G10" s="150">
        <v>589.19000000000005</v>
      </c>
    </row>
    <row r="11" spans="1:7" x14ac:dyDescent="0.3">
      <c r="A11" s="1"/>
      <c r="B11" s="87" t="s">
        <v>574</v>
      </c>
      <c r="C11" s="87" t="s">
        <v>980</v>
      </c>
      <c r="D11" s="87" t="s">
        <v>1566</v>
      </c>
      <c r="E11" s="87" t="s">
        <v>1565</v>
      </c>
      <c r="F11" s="87" t="s">
        <v>1555</v>
      </c>
      <c r="G11" s="150">
        <v>501.36</v>
      </c>
    </row>
    <row r="12" spans="1:7" x14ac:dyDescent="0.3">
      <c r="A12" s="1"/>
      <c r="B12" s="87" t="s">
        <v>574</v>
      </c>
      <c r="C12" s="87" t="s">
        <v>980</v>
      </c>
      <c r="D12" s="87" t="s">
        <v>1567</v>
      </c>
      <c r="E12" s="87" t="s">
        <v>1565</v>
      </c>
      <c r="F12" s="87" t="s">
        <v>1555</v>
      </c>
      <c r="G12" s="150">
        <v>691.78</v>
      </c>
    </row>
    <row r="13" spans="1:7" x14ac:dyDescent="0.3">
      <c r="A13" s="1"/>
      <c r="B13" s="87" t="s">
        <v>569</v>
      </c>
      <c r="C13" s="87" t="s">
        <v>982</v>
      </c>
      <c r="D13" s="87" t="s">
        <v>1568</v>
      </c>
      <c r="E13" s="87" t="s">
        <v>1565</v>
      </c>
      <c r="F13" s="87" t="s">
        <v>1555</v>
      </c>
      <c r="G13" s="150">
        <v>947.79</v>
      </c>
    </row>
    <row r="14" spans="1:7" x14ac:dyDescent="0.3">
      <c r="A14" s="1"/>
      <c r="B14" s="87" t="s">
        <v>569</v>
      </c>
      <c r="C14" s="87" t="s">
        <v>982</v>
      </c>
      <c r="D14" s="87" t="s">
        <v>1569</v>
      </c>
      <c r="E14" s="87" t="s">
        <v>1565</v>
      </c>
      <c r="F14" s="87" t="s">
        <v>1555</v>
      </c>
      <c r="G14" s="150">
        <v>8</v>
      </c>
    </row>
    <row r="15" spans="1:7" x14ac:dyDescent="0.3">
      <c r="A15" s="1"/>
      <c r="B15" s="87" t="s">
        <v>575</v>
      </c>
      <c r="C15" s="87" t="s">
        <v>983</v>
      </c>
      <c r="D15" s="87" t="s">
        <v>1570</v>
      </c>
      <c r="E15" s="87" t="s">
        <v>1565</v>
      </c>
      <c r="F15" s="87" t="s">
        <v>1555</v>
      </c>
      <c r="G15" s="150">
        <v>965.7</v>
      </c>
    </row>
    <row r="16" spans="1:7" x14ac:dyDescent="0.3">
      <c r="A16" s="1"/>
      <c r="B16" s="87" t="s">
        <v>575</v>
      </c>
      <c r="C16" s="87" t="s">
        <v>983</v>
      </c>
      <c r="D16" s="87" t="s">
        <v>1571</v>
      </c>
      <c r="E16" s="87" t="s">
        <v>1565</v>
      </c>
      <c r="F16" s="87" t="s">
        <v>1555</v>
      </c>
      <c r="G16" s="150">
        <v>2188.9499999999998</v>
      </c>
    </row>
    <row r="17" spans="1:7" x14ac:dyDescent="0.3">
      <c r="A17" s="1"/>
      <c r="B17" s="87" t="s">
        <v>71</v>
      </c>
      <c r="C17" s="87" t="s">
        <v>1072</v>
      </c>
      <c r="D17" s="87" t="s">
        <v>1572</v>
      </c>
      <c r="E17" s="87" t="s">
        <v>1549</v>
      </c>
      <c r="F17" s="87" t="s">
        <v>1550</v>
      </c>
      <c r="G17" s="150">
        <v>0</v>
      </c>
    </row>
    <row r="18" spans="1:7" x14ac:dyDescent="0.3">
      <c r="A18" s="1"/>
      <c r="B18" s="87" t="s">
        <v>71</v>
      </c>
      <c r="C18" s="87" t="s">
        <v>1072</v>
      </c>
      <c r="D18" s="87" t="s">
        <v>1572</v>
      </c>
      <c r="E18" s="87" t="s">
        <v>1552</v>
      </c>
      <c r="F18" s="87" t="s">
        <v>1550</v>
      </c>
      <c r="G18" s="150">
        <v>0</v>
      </c>
    </row>
    <row r="19" spans="1:7" x14ac:dyDescent="0.3">
      <c r="A19" s="1"/>
      <c r="B19" s="87" t="s">
        <v>71</v>
      </c>
      <c r="C19" s="87" t="s">
        <v>1072</v>
      </c>
      <c r="D19" s="87" t="s">
        <v>1573</v>
      </c>
      <c r="E19" s="87" t="s">
        <v>1549</v>
      </c>
      <c r="F19" s="87" t="s">
        <v>1550</v>
      </c>
      <c r="G19" s="150">
        <v>0</v>
      </c>
    </row>
    <row r="20" spans="1:7" x14ac:dyDescent="0.3">
      <c r="A20" s="1"/>
      <c r="B20" s="87" t="s">
        <v>71</v>
      </c>
      <c r="C20" s="87" t="s">
        <v>1072</v>
      </c>
      <c r="D20" s="87" t="s">
        <v>1573</v>
      </c>
      <c r="E20" s="87" t="s">
        <v>1552</v>
      </c>
      <c r="F20" s="87" t="s">
        <v>1550</v>
      </c>
      <c r="G20" s="150">
        <v>0</v>
      </c>
    </row>
    <row r="21" spans="1:7" x14ac:dyDescent="0.3">
      <c r="A21" s="1"/>
      <c r="B21" s="87" t="s">
        <v>71</v>
      </c>
      <c r="C21" s="87" t="s">
        <v>1072</v>
      </c>
      <c r="D21" s="87" t="s">
        <v>1574</v>
      </c>
      <c r="E21" s="87" t="s">
        <v>1549</v>
      </c>
      <c r="F21" s="87" t="s">
        <v>1550</v>
      </c>
      <c r="G21" s="150">
        <v>0</v>
      </c>
    </row>
    <row r="22" spans="1:7" x14ac:dyDescent="0.3">
      <c r="A22" s="1"/>
      <c r="B22" s="87" t="s">
        <v>71</v>
      </c>
      <c r="C22" s="87" t="s">
        <v>1074</v>
      </c>
      <c r="D22" s="87" t="s">
        <v>1575</v>
      </c>
      <c r="E22" s="87" t="s">
        <v>1549</v>
      </c>
      <c r="F22" s="87" t="s">
        <v>1550</v>
      </c>
      <c r="G22" s="150">
        <v>0</v>
      </c>
    </row>
    <row r="23" spans="1:7" x14ac:dyDescent="0.3">
      <c r="A23" s="1"/>
      <c r="B23" s="87" t="s">
        <v>71</v>
      </c>
      <c r="C23" s="87" t="s">
        <v>1074</v>
      </c>
      <c r="D23" s="87" t="s">
        <v>1575</v>
      </c>
      <c r="E23" s="87" t="s">
        <v>1552</v>
      </c>
      <c r="F23" s="87" t="s">
        <v>1550</v>
      </c>
      <c r="G23" s="150">
        <v>0</v>
      </c>
    </row>
    <row r="24" spans="1:7" x14ac:dyDescent="0.3">
      <c r="A24" s="1"/>
      <c r="B24" s="87" t="s">
        <v>71</v>
      </c>
      <c r="C24" s="87" t="s">
        <v>1074</v>
      </c>
      <c r="D24" s="87" t="s">
        <v>1576</v>
      </c>
      <c r="E24" s="87" t="s">
        <v>1549</v>
      </c>
      <c r="F24" s="87" t="s">
        <v>1550</v>
      </c>
      <c r="G24" s="150">
        <v>0</v>
      </c>
    </row>
    <row r="25" spans="1:7" x14ac:dyDescent="0.3">
      <c r="A25" s="1"/>
      <c r="B25" s="87" t="s">
        <v>71</v>
      </c>
      <c r="C25" s="87" t="s">
        <v>1074</v>
      </c>
      <c r="D25" s="87" t="s">
        <v>1576</v>
      </c>
      <c r="E25" s="87" t="s">
        <v>1552</v>
      </c>
      <c r="F25" s="87" t="s">
        <v>1550</v>
      </c>
      <c r="G25" s="150">
        <v>0</v>
      </c>
    </row>
    <row r="26" spans="1:7" x14ac:dyDescent="0.3">
      <c r="A26" s="1"/>
      <c r="B26" s="87" t="s">
        <v>71</v>
      </c>
      <c r="C26" s="87" t="s">
        <v>1074</v>
      </c>
      <c r="D26" s="87" t="s">
        <v>1577</v>
      </c>
      <c r="E26" s="87" t="s">
        <v>1549</v>
      </c>
      <c r="F26" s="87" t="s">
        <v>1550</v>
      </c>
      <c r="G26" s="150">
        <v>0</v>
      </c>
    </row>
    <row r="27" spans="1:7" x14ac:dyDescent="0.3">
      <c r="A27" s="1"/>
      <c r="B27" s="87" t="s">
        <v>71</v>
      </c>
      <c r="C27" s="87" t="s">
        <v>1074</v>
      </c>
      <c r="D27" s="87" t="s">
        <v>1577</v>
      </c>
      <c r="E27" s="87" t="s">
        <v>1552</v>
      </c>
      <c r="F27" s="87" t="s">
        <v>1550</v>
      </c>
      <c r="G27" s="150">
        <v>0</v>
      </c>
    </row>
    <row r="28" spans="1:7" x14ac:dyDescent="0.3">
      <c r="A28" s="1"/>
      <c r="B28" s="87" t="s">
        <v>248</v>
      </c>
      <c r="C28" s="87" t="s">
        <v>1076</v>
      </c>
      <c r="D28" s="87" t="s">
        <v>1578</v>
      </c>
      <c r="E28" s="87" t="s">
        <v>1579</v>
      </c>
      <c r="F28" s="87" t="s">
        <v>1550</v>
      </c>
      <c r="G28" s="150">
        <v>3955.3705199999999</v>
      </c>
    </row>
    <row r="29" spans="1:7" x14ac:dyDescent="0.3">
      <c r="A29" s="1"/>
      <c r="B29" s="87" t="s">
        <v>248</v>
      </c>
      <c r="C29" s="87" t="s">
        <v>1076</v>
      </c>
      <c r="D29" s="87" t="s">
        <v>1580</v>
      </c>
      <c r="E29" s="87" t="s">
        <v>1579</v>
      </c>
      <c r="F29" s="87" t="s">
        <v>1550</v>
      </c>
      <c r="G29" s="150">
        <v>3892.9332300000001</v>
      </c>
    </row>
    <row r="30" spans="1:7" x14ac:dyDescent="0.3">
      <c r="A30" s="1"/>
      <c r="B30" s="87" t="s">
        <v>248</v>
      </c>
      <c r="C30" s="87" t="s">
        <v>1076</v>
      </c>
      <c r="D30" s="87" t="s">
        <v>1581</v>
      </c>
      <c r="E30" s="87" t="s">
        <v>1579</v>
      </c>
      <c r="F30" s="87" t="s">
        <v>1550</v>
      </c>
      <c r="G30" s="150">
        <v>4040.0077299999998</v>
      </c>
    </row>
    <row r="31" spans="1:7" x14ac:dyDescent="0.3">
      <c r="A31" s="1"/>
      <c r="B31" s="87" t="s">
        <v>248</v>
      </c>
      <c r="C31" s="87" t="s">
        <v>1076</v>
      </c>
      <c r="D31" s="87" t="s">
        <v>1582</v>
      </c>
      <c r="E31" s="87" t="s">
        <v>1579</v>
      </c>
      <c r="F31" s="87" t="s">
        <v>1550</v>
      </c>
      <c r="G31" s="150">
        <v>3676.9885199999999</v>
      </c>
    </row>
    <row r="32" spans="1:7" x14ac:dyDescent="0.3">
      <c r="A32" s="1"/>
      <c r="B32" s="87" t="s">
        <v>76</v>
      </c>
      <c r="C32" s="87" t="s">
        <v>1078</v>
      </c>
      <c r="D32" s="87" t="s">
        <v>1079</v>
      </c>
      <c r="E32" s="87" t="s">
        <v>1549</v>
      </c>
      <c r="F32" s="87" t="s">
        <v>1550</v>
      </c>
      <c r="G32" s="150">
        <v>0</v>
      </c>
    </row>
    <row r="33" spans="1:7" x14ac:dyDescent="0.3">
      <c r="A33" s="1"/>
      <c r="B33" s="87" t="s">
        <v>76</v>
      </c>
      <c r="C33" s="87" t="s">
        <v>1078</v>
      </c>
      <c r="D33" s="87" t="s">
        <v>1080</v>
      </c>
      <c r="E33" s="87" t="s">
        <v>1549</v>
      </c>
      <c r="F33" s="87" t="s">
        <v>1550</v>
      </c>
      <c r="G33" s="150">
        <v>0</v>
      </c>
    </row>
    <row r="34" spans="1:7" x14ac:dyDescent="0.3">
      <c r="A34" s="1"/>
      <c r="B34" s="87" t="s">
        <v>79</v>
      </c>
      <c r="C34" s="87" t="s">
        <v>1081</v>
      </c>
      <c r="D34" s="87" t="s">
        <v>1082</v>
      </c>
      <c r="E34" s="87" t="s">
        <v>1549</v>
      </c>
      <c r="F34" s="87" t="s">
        <v>1550</v>
      </c>
      <c r="G34" s="150">
        <v>0</v>
      </c>
    </row>
    <row r="35" spans="1:7" x14ac:dyDescent="0.3">
      <c r="A35" s="1"/>
      <c r="B35" s="87" t="s">
        <v>79</v>
      </c>
      <c r="C35" s="87" t="s">
        <v>1081</v>
      </c>
      <c r="D35" s="87" t="s">
        <v>1082</v>
      </c>
      <c r="E35" s="87" t="s">
        <v>1579</v>
      </c>
      <c r="F35" s="87" t="s">
        <v>1550</v>
      </c>
      <c r="G35" s="150">
        <v>191627.20300000001</v>
      </c>
    </row>
    <row r="36" spans="1:7" x14ac:dyDescent="0.3">
      <c r="A36" s="1"/>
      <c r="B36" s="87" t="s">
        <v>79</v>
      </c>
      <c r="C36" s="87" t="s">
        <v>1083</v>
      </c>
      <c r="D36" s="87" t="s">
        <v>1583</v>
      </c>
      <c r="E36" s="87" t="s">
        <v>1579</v>
      </c>
      <c r="F36" s="87" t="s">
        <v>1550</v>
      </c>
      <c r="G36" s="150">
        <v>0</v>
      </c>
    </row>
    <row r="37" spans="1:7" x14ac:dyDescent="0.3">
      <c r="A37" s="1"/>
      <c r="B37" s="87" t="s">
        <v>79</v>
      </c>
      <c r="C37" s="87" t="s">
        <v>1084</v>
      </c>
      <c r="D37" s="87" t="s">
        <v>1584</v>
      </c>
      <c r="E37" s="87" t="s">
        <v>1549</v>
      </c>
      <c r="F37" s="87" t="s">
        <v>1550</v>
      </c>
      <c r="G37" s="150">
        <v>0</v>
      </c>
    </row>
    <row r="38" spans="1:7" x14ac:dyDescent="0.3">
      <c r="A38" s="1"/>
      <c r="B38" s="87" t="s">
        <v>79</v>
      </c>
      <c r="C38" s="87" t="s">
        <v>1084</v>
      </c>
      <c r="D38" s="87" t="s">
        <v>1584</v>
      </c>
      <c r="E38" s="87" t="s">
        <v>1579</v>
      </c>
      <c r="F38" s="87" t="s">
        <v>1550</v>
      </c>
      <c r="G38" s="150">
        <v>0</v>
      </c>
    </row>
    <row r="39" spans="1:7" x14ac:dyDescent="0.3">
      <c r="A39" s="1"/>
      <c r="B39" s="87" t="s">
        <v>86</v>
      </c>
      <c r="C39" s="87" t="s">
        <v>91</v>
      </c>
      <c r="D39" s="87" t="s">
        <v>1585</v>
      </c>
      <c r="E39" s="87" t="s">
        <v>1579</v>
      </c>
      <c r="F39" s="87" t="s">
        <v>1550</v>
      </c>
      <c r="G39" s="150">
        <v>319433</v>
      </c>
    </row>
    <row r="40" spans="1:7" x14ac:dyDescent="0.3">
      <c r="A40" s="1"/>
      <c r="B40" s="87" t="s">
        <v>86</v>
      </c>
      <c r="C40" s="87" t="s">
        <v>91</v>
      </c>
      <c r="D40" s="87" t="s">
        <v>1586</v>
      </c>
      <c r="E40" s="87" t="s">
        <v>1579</v>
      </c>
      <c r="F40" s="87" t="s">
        <v>1550</v>
      </c>
      <c r="G40" s="150">
        <v>484738</v>
      </c>
    </row>
    <row r="41" spans="1:7" x14ac:dyDescent="0.3">
      <c r="A41" s="1"/>
      <c r="B41" s="87" t="s">
        <v>86</v>
      </c>
      <c r="C41" s="87" t="s">
        <v>91</v>
      </c>
      <c r="D41" s="87" t="s">
        <v>1587</v>
      </c>
      <c r="E41" s="87" t="s">
        <v>1579</v>
      </c>
      <c r="F41" s="87" t="s">
        <v>1550</v>
      </c>
      <c r="G41" s="150">
        <v>693219</v>
      </c>
    </row>
    <row r="42" spans="1:7" x14ac:dyDescent="0.3">
      <c r="A42" s="1"/>
      <c r="B42" s="87" t="s">
        <v>86</v>
      </c>
      <c r="C42" s="87" t="s">
        <v>94</v>
      </c>
      <c r="D42" s="87" t="s">
        <v>1588</v>
      </c>
      <c r="E42" s="87" t="s">
        <v>1579</v>
      </c>
      <c r="F42" s="87" t="s">
        <v>1550</v>
      </c>
      <c r="G42" s="150">
        <v>452755</v>
      </c>
    </row>
    <row r="43" spans="1:7" x14ac:dyDescent="0.3">
      <c r="A43" s="1"/>
      <c r="B43" s="87" t="s">
        <v>86</v>
      </c>
      <c r="C43" s="87" t="s">
        <v>1553</v>
      </c>
      <c r="D43" s="87" t="s">
        <v>1589</v>
      </c>
      <c r="E43" s="87" t="s">
        <v>1554</v>
      </c>
      <c r="F43" s="87" t="s">
        <v>1555</v>
      </c>
      <c r="G43" s="150">
        <v>0</v>
      </c>
    </row>
    <row r="44" spans="1:7" x14ac:dyDescent="0.3">
      <c r="A44" s="1"/>
      <c r="B44" s="87" t="s">
        <v>86</v>
      </c>
      <c r="C44" s="87" t="s">
        <v>1553</v>
      </c>
      <c r="D44" s="87" t="s">
        <v>1589</v>
      </c>
      <c r="E44" s="87" t="s">
        <v>1549</v>
      </c>
      <c r="F44" s="87" t="s">
        <v>1550</v>
      </c>
      <c r="G44" s="150">
        <v>0</v>
      </c>
    </row>
    <row r="45" spans="1:7" x14ac:dyDescent="0.3">
      <c r="A45" s="1"/>
      <c r="B45" s="87" t="s">
        <v>86</v>
      </c>
      <c r="C45" s="87" t="s">
        <v>1099</v>
      </c>
      <c r="D45" s="87" t="s">
        <v>1590</v>
      </c>
      <c r="E45" s="87" t="s">
        <v>1549</v>
      </c>
      <c r="F45" s="87" t="s">
        <v>1550</v>
      </c>
      <c r="G45" s="150">
        <v>0</v>
      </c>
    </row>
    <row r="46" spans="1:7" x14ac:dyDescent="0.3">
      <c r="A46" s="1"/>
      <c r="B46" s="87" t="s">
        <v>86</v>
      </c>
      <c r="C46" s="87" t="s">
        <v>1099</v>
      </c>
      <c r="D46" s="87" t="s">
        <v>1591</v>
      </c>
      <c r="E46" s="87" t="s">
        <v>1549</v>
      </c>
      <c r="F46" s="87" t="s">
        <v>1550</v>
      </c>
      <c r="G46" s="150">
        <v>0</v>
      </c>
    </row>
    <row r="47" spans="1:7" x14ac:dyDescent="0.3">
      <c r="A47" s="1"/>
      <c r="B47" s="87" t="s">
        <v>86</v>
      </c>
      <c r="C47" s="87" t="s">
        <v>1099</v>
      </c>
      <c r="D47" s="87" t="s">
        <v>1592</v>
      </c>
      <c r="E47" s="87" t="s">
        <v>1549</v>
      </c>
      <c r="F47" s="87" t="s">
        <v>1550</v>
      </c>
      <c r="G47" s="150">
        <v>0</v>
      </c>
    </row>
    <row r="48" spans="1:7" x14ac:dyDescent="0.3">
      <c r="A48" s="1"/>
      <c r="B48" s="87" t="s">
        <v>86</v>
      </c>
      <c r="C48" s="87" t="s">
        <v>1102</v>
      </c>
      <c r="D48" s="87" t="s">
        <v>1593</v>
      </c>
      <c r="E48" s="87" t="s">
        <v>1549</v>
      </c>
      <c r="F48" s="87" t="s">
        <v>1550</v>
      </c>
      <c r="G48" s="150">
        <v>0</v>
      </c>
    </row>
    <row r="49" spans="1:7" x14ac:dyDescent="0.3">
      <c r="A49" s="1"/>
      <c r="B49" s="87" t="s">
        <v>86</v>
      </c>
      <c r="C49" s="87" t="s">
        <v>1102</v>
      </c>
      <c r="D49" s="87" t="s">
        <v>1594</v>
      </c>
      <c r="E49" s="87" t="s">
        <v>1549</v>
      </c>
      <c r="F49" s="87" t="s">
        <v>1550</v>
      </c>
      <c r="G49" s="150">
        <v>0</v>
      </c>
    </row>
    <row r="50" spans="1:7" x14ac:dyDescent="0.3">
      <c r="A50" s="1"/>
      <c r="B50" s="87" t="s">
        <v>86</v>
      </c>
      <c r="C50" s="87" t="s">
        <v>1102</v>
      </c>
      <c r="D50" s="87" t="s">
        <v>1595</v>
      </c>
      <c r="E50" s="87" t="s">
        <v>1549</v>
      </c>
      <c r="F50" s="87" t="s">
        <v>1550</v>
      </c>
      <c r="G50" s="150">
        <v>0</v>
      </c>
    </row>
    <row r="51" spans="1:7" x14ac:dyDescent="0.3">
      <c r="A51" s="1"/>
      <c r="B51" s="87" t="s">
        <v>95</v>
      </c>
      <c r="C51" s="87" t="s">
        <v>96</v>
      </c>
      <c r="D51" s="87" t="s">
        <v>1596</v>
      </c>
      <c r="E51" s="87" t="s">
        <v>1549</v>
      </c>
      <c r="F51" s="87" t="s">
        <v>1550</v>
      </c>
      <c r="G51" s="150">
        <v>0</v>
      </c>
    </row>
    <row r="52" spans="1:7" x14ac:dyDescent="0.3">
      <c r="A52" s="1"/>
      <c r="B52" s="87" t="s">
        <v>95</v>
      </c>
      <c r="C52" s="87" t="s">
        <v>96</v>
      </c>
      <c r="D52" s="87" t="s">
        <v>1596</v>
      </c>
      <c r="E52" s="87" t="s">
        <v>1579</v>
      </c>
      <c r="F52" s="87" t="s">
        <v>1550</v>
      </c>
      <c r="G52" s="150">
        <v>0</v>
      </c>
    </row>
    <row r="53" spans="1:7" x14ac:dyDescent="0.3">
      <c r="A53" s="1"/>
      <c r="B53" s="87" t="s">
        <v>95</v>
      </c>
      <c r="C53" s="87" t="s">
        <v>96</v>
      </c>
      <c r="D53" s="87" t="s">
        <v>1597</v>
      </c>
      <c r="E53" s="87" t="s">
        <v>1549</v>
      </c>
      <c r="F53" s="87" t="s">
        <v>1550</v>
      </c>
      <c r="G53" s="150">
        <v>0</v>
      </c>
    </row>
    <row r="54" spans="1:7" x14ac:dyDescent="0.3">
      <c r="A54" s="1"/>
      <c r="B54" s="87" t="s">
        <v>95</v>
      </c>
      <c r="C54" s="87" t="s">
        <v>96</v>
      </c>
      <c r="D54" s="87" t="s">
        <v>1597</v>
      </c>
      <c r="E54" s="87" t="s">
        <v>1579</v>
      </c>
      <c r="F54" s="87" t="s">
        <v>1550</v>
      </c>
      <c r="G54" s="150">
        <v>0</v>
      </c>
    </row>
    <row r="55" spans="1:7" x14ac:dyDescent="0.3">
      <c r="A55" s="1"/>
      <c r="B55" s="87" t="s">
        <v>570</v>
      </c>
      <c r="C55" s="87" t="s">
        <v>1105</v>
      </c>
      <c r="D55" s="87" t="s">
        <v>1598</v>
      </c>
      <c r="E55" s="87" t="s">
        <v>1599</v>
      </c>
      <c r="F55" s="87" t="s">
        <v>1550</v>
      </c>
      <c r="G55" s="150">
        <v>995573.89</v>
      </c>
    </row>
    <row r="56" spans="1:7" x14ac:dyDescent="0.3">
      <c r="A56" s="1"/>
      <c r="B56" s="87" t="s">
        <v>570</v>
      </c>
      <c r="C56" s="87" t="s">
        <v>1105</v>
      </c>
      <c r="D56" s="87" t="s">
        <v>1598</v>
      </c>
      <c r="E56" s="87" t="s">
        <v>1600</v>
      </c>
      <c r="F56" s="87" t="s">
        <v>1550</v>
      </c>
      <c r="G56" s="150">
        <v>276154.42</v>
      </c>
    </row>
    <row r="57" spans="1:7" x14ac:dyDescent="0.3">
      <c r="A57" s="1"/>
      <c r="B57" s="87" t="s">
        <v>570</v>
      </c>
      <c r="C57" s="87" t="s">
        <v>1105</v>
      </c>
      <c r="D57" s="87" t="s">
        <v>1598</v>
      </c>
      <c r="E57" s="87" t="s">
        <v>1601</v>
      </c>
      <c r="F57" s="87" t="s">
        <v>1550</v>
      </c>
      <c r="G57" s="150">
        <v>0</v>
      </c>
    </row>
    <row r="58" spans="1:7" x14ac:dyDescent="0.3">
      <c r="A58" s="1"/>
      <c r="B58" s="87" t="s">
        <v>570</v>
      </c>
      <c r="C58" s="87" t="s">
        <v>1105</v>
      </c>
      <c r="D58" s="87" t="s">
        <v>1602</v>
      </c>
      <c r="E58" s="87" t="s">
        <v>1599</v>
      </c>
      <c r="F58" s="87" t="s">
        <v>1550</v>
      </c>
      <c r="G58" s="150">
        <v>1235716.1100000001</v>
      </c>
    </row>
    <row r="59" spans="1:7" x14ac:dyDescent="0.3">
      <c r="A59" s="1"/>
      <c r="B59" s="87" t="s">
        <v>570</v>
      </c>
      <c r="C59" s="87" t="s">
        <v>1105</v>
      </c>
      <c r="D59" s="87" t="s">
        <v>1602</v>
      </c>
      <c r="E59" s="87" t="s">
        <v>1600</v>
      </c>
      <c r="F59" s="87" t="s">
        <v>1550</v>
      </c>
      <c r="G59" s="150">
        <v>342765.58</v>
      </c>
    </row>
    <row r="60" spans="1:7" x14ac:dyDescent="0.3">
      <c r="A60" s="1"/>
      <c r="B60" s="87" t="s">
        <v>570</v>
      </c>
      <c r="C60" s="87" t="s">
        <v>1105</v>
      </c>
      <c r="D60" s="87" t="s">
        <v>1602</v>
      </c>
      <c r="E60" s="87" t="s">
        <v>1601</v>
      </c>
      <c r="F60" s="87" t="s">
        <v>1550</v>
      </c>
      <c r="G60" s="150">
        <v>0</v>
      </c>
    </row>
    <row r="61" spans="1:7" x14ac:dyDescent="0.3">
      <c r="A61" s="1"/>
      <c r="B61" s="87" t="s">
        <v>536</v>
      </c>
      <c r="C61" s="87" t="s">
        <v>1109</v>
      </c>
      <c r="D61" s="87" t="s">
        <v>1109</v>
      </c>
      <c r="E61" s="87" t="s">
        <v>1549</v>
      </c>
      <c r="F61" s="87" t="s">
        <v>1550</v>
      </c>
      <c r="G61" s="150">
        <v>0</v>
      </c>
    </row>
    <row r="62" spans="1:7" x14ac:dyDescent="0.3">
      <c r="A62" s="1"/>
      <c r="B62" s="87" t="s">
        <v>536</v>
      </c>
      <c r="C62" s="87" t="s">
        <v>1110</v>
      </c>
      <c r="D62" s="87" t="s">
        <v>1110</v>
      </c>
      <c r="E62" s="87" t="s">
        <v>1549</v>
      </c>
      <c r="F62" s="87" t="s">
        <v>1550</v>
      </c>
      <c r="G62" s="150">
        <v>0</v>
      </c>
    </row>
    <row r="63" spans="1:7" x14ac:dyDescent="0.3">
      <c r="A63" s="1"/>
      <c r="B63" s="87" t="s">
        <v>98</v>
      </c>
      <c r="C63" s="87" t="s">
        <v>107</v>
      </c>
      <c r="D63" s="87" t="s">
        <v>1603</v>
      </c>
      <c r="E63" s="87" t="s">
        <v>1579</v>
      </c>
      <c r="F63" s="87" t="s">
        <v>1550</v>
      </c>
      <c r="G63" s="150">
        <v>984172.38989999995</v>
      </c>
    </row>
    <row r="64" spans="1:7" x14ac:dyDescent="0.3">
      <c r="A64" s="1"/>
      <c r="B64" s="87" t="s">
        <v>98</v>
      </c>
      <c r="C64" s="87" t="s">
        <v>107</v>
      </c>
      <c r="D64" s="87" t="s">
        <v>1604</v>
      </c>
      <c r="E64" s="87" t="s">
        <v>1579</v>
      </c>
      <c r="F64" s="87" t="s">
        <v>1550</v>
      </c>
      <c r="G64" s="150">
        <v>1001769.338</v>
      </c>
    </row>
    <row r="65" spans="1:7" x14ac:dyDescent="0.3">
      <c r="A65" s="1"/>
      <c r="B65" s="87" t="s">
        <v>98</v>
      </c>
      <c r="C65" s="87" t="s">
        <v>107</v>
      </c>
      <c r="D65" s="87" t="s">
        <v>1605</v>
      </c>
      <c r="E65" s="87" t="s">
        <v>1579</v>
      </c>
      <c r="F65" s="87" t="s">
        <v>1550</v>
      </c>
      <c r="G65" s="150">
        <v>1002252.3959999999</v>
      </c>
    </row>
    <row r="66" spans="1:7" x14ac:dyDescent="0.3">
      <c r="A66" s="1"/>
      <c r="B66" s="87" t="s">
        <v>98</v>
      </c>
      <c r="C66" s="87" t="s">
        <v>110</v>
      </c>
      <c r="D66" s="87" t="s">
        <v>1606</v>
      </c>
      <c r="E66" s="87" t="s">
        <v>1579</v>
      </c>
      <c r="F66" s="87" t="s">
        <v>1550</v>
      </c>
      <c r="G66" s="150">
        <v>1313665.115</v>
      </c>
    </row>
    <row r="67" spans="1:7" x14ac:dyDescent="0.3">
      <c r="A67" s="1"/>
      <c r="B67" s="87" t="s">
        <v>346</v>
      </c>
      <c r="C67" s="87" t="s">
        <v>1116</v>
      </c>
      <c r="D67" s="87" t="s">
        <v>1607</v>
      </c>
      <c r="E67" s="87" t="s">
        <v>1549</v>
      </c>
      <c r="F67" s="87" t="s">
        <v>1550</v>
      </c>
      <c r="G67" s="150">
        <v>0</v>
      </c>
    </row>
    <row r="68" spans="1:7" x14ac:dyDescent="0.3">
      <c r="A68" s="1"/>
      <c r="B68" s="87" t="s">
        <v>136</v>
      </c>
      <c r="C68" s="87" t="s">
        <v>1119</v>
      </c>
      <c r="D68" s="87" t="s">
        <v>1608</v>
      </c>
      <c r="E68" s="87" t="s">
        <v>1549</v>
      </c>
      <c r="F68" s="87" t="s">
        <v>1550</v>
      </c>
      <c r="G68" s="150">
        <v>0</v>
      </c>
    </row>
    <row r="69" spans="1:7" x14ac:dyDescent="0.3">
      <c r="A69" s="1"/>
      <c r="B69" s="87" t="s">
        <v>136</v>
      </c>
      <c r="C69" s="87" t="s">
        <v>1119</v>
      </c>
      <c r="D69" s="87" t="s">
        <v>1608</v>
      </c>
      <c r="E69" s="87" t="s">
        <v>1579</v>
      </c>
      <c r="F69" s="87" t="s">
        <v>1550</v>
      </c>
      <c r="G69" s="150">
        <v>0</v>
      </c>
    </row>
    <row r="70" spans="1:7" x14ac:dyDescent="0.3">
      <c r="A70" s="1"/>
      <c r="B70" s="87" t="s">
        <v>136</v>
      </c>
      <c r="C70" s="87" t="s">
        <v>1119</v>
      </c>
      <c r="D70" s="87" t="s">
        <v>1120</v>
      </c>
      <c r="E70" s="87" t="s">
        <v>1549</v>
      </c>
      <c r="F70" s="87" t="s">
        <v>1550</v>
      </c>
      <c r="G70" s="150">
        <v>0</v>
      </c>
    </row>
    <row r="71" spans="1:7" x14ac:dyDescent="0.3">
      <c r="A71" s="1"/>
      <c r="B71" s="87" t="s">
        <v>136</v>
      </c>
      <c r="C71" s="87" t="s">
        <v>1119</v>
      </c>
      <c r="D71" s="87" t="s">
        <v>1120</v>
      </c>
      <c r="E71" s="87" t="s">
        <v>1579</v>
      </c>
      <c r="F71" s="87" t="s">
        <v>1550</v>
      </c>
      <c r="G71" s="150">
        <v>0</v>
      </c>
    </row>
    <row r="72" spans="1:7" x14ac:dyDescent="0.3">
      <c r="A72" s="1"/>
      <c r="B72" s="87" t="s">
        <v>136</v>
      </c>
      <c r="C72" s="87" t="s">
        <v>1119</v>
      </c>
      <c r="D72" s="87" t="s">
        <v>1609</v>
      </c>
      <c r="E72" s="87" t="s">
        <v>1549</v>
      </c>
      <c r="F72" s="87" t="s">
        <v>1550</v>
      </c>
      <c r="G72" s="150">
        <v>0</v>
      </c>
    </row>
    <row r="73" spans="1:7" x14ac:dyDescent="0.3">
      <c r="A73" s="1"/>
      <c r="B73" s="87" t="s">
        <v>136</v>
      </c>
      <c r="C73" s="87" t="s">
        <v>1119</v>
      </c>
      <c r="D73" s="87" t="s">
        <v>1609</v>
      </c>
      <c r="E73" s="87" t="s">
        <v>1579</v>
      </c>
      <c r="F73" s="87" t="s">
        <v>1550</v>
      </c>
      <c r="G73" s="150">
        <v>0</v>
      </c>
    </row>
    <row r="74" spans="1:7" x14ac:dyDescent="0.3">
      <c r="A74" s="1"/>
      <c r="B74" s="87" t="s">
        <v>136</v>
      </c>
      <c r="C74" s="87" t="s">
        <v>145</v>
      </c>
      <c r="D74" s="87" t="s">
        <v>1610</v>
      </c>
      <c r="E74" s="87" t="s">
        <v>1579</v>
      </c>
      <c r="F74" s="87" t="s">
        <v>1550</v>
      </c>
      <c r="G74" s="150">
        <v>0</v>
      </c>
    </row>
    <row r="75" spans="1:7" x14ac:dyDescent="0.3">
      <c r="A75" s="1"/>
      <c r="B75" s="87" t="s">
        <v>136</v>
      </c>
      <c r="C75" s="87" t="s">
        <v>148</v>
      </c>
      <c r="D75" s="87" t="s">
        <v>148</v>
      </c>
      <c r="E75" s="87" t="s">
        <v>1579</v>
      </c>
      <c r="F75" s="87" t="s">
        <v>1550</v>
      </c>
      <c r="G75" s="150">
        <v>1803088</v>
      </c>
    </row>
    <row r="76" spans="1:7" x14ac:dyDescent="0.3">
      <c r="A76" s="1"/>
      <c r="B76" s="87" t="s">
        <v>136</v>
      </c>
      <c r="C76" s="87" t="s">
        <v>148</v>
      </c>
      <c r="D76" s="87" t="s">
        <v>1611</v>
      </c>
      <c r="E76" s="87" t="s">
        <v>1549</v>
      </c>
      <c r="F76" s="87" t="s">
        <v>1550</v>
      </c>
      <c r="G76" s="150">
        <v>0</v>
      </c>
    </row>
    <row r="77" spans="1:7" x14ac:dyDescent="0.3">
      <c r="A77" s="1"/>
      <c r="B77" s="87" t="s">
        <v>136</v>
      </c>
      <c r="C77" s="87" t="s">
        <v>148</v>
      </c>
      <c r="D77" s="87" t="s">
        <v>1612</v>
      </c>
      <c r="E77" s="87" t="s">
        <v>1549</v>
      </c>
      <c r="F77" s="87" t="s">
        <v>1550</v>
      </c>
      <c r="G77" s="150">
        <v>0</v>
      </c>
    </row>
    <row r="78" spans="1:7" x14ac:dyDescent="0.3">
      <c r="A78" s="1"/>
      <c r="B78" s="87" t="s">
        <v>350</v>
      </c>
      <c r="C78" s="87" t="s">
        <v>1022</v>
      </c>
      <c r="D78" s="87" t="s">
        <v>1613</v>
      </c>
      <c r="E78" s="87" t="s">
        <v>1614</v>
      </c>
      <c r="F78" s="87" t="s">
        <v>1550</v>
      </c>
      <c r="G78" s="150">
        <v>18246.25</v>
      </c>
    </row>
    <row r="79" spans="1:7" x14ac:dyDescent="0.3">
      <c r="A79" s="1"/>
      <c r="B79" s="87" t="s">
        <v>350</v>
      </c>
      <c r="C79" s="87" t="s">
        <v>1022</v>
      </c>
      <c r="D79" s="87" t="s">
        <v>1615</v>
      </c>
      <c r="E79" s="87" t="s">
        <v>1614</v>
      </c>
      <c r="F79" s="87" t="s">
        <v>1550</v>
      </c>
      <c r="G79" s="150">
        <v>18883.71</v>
      </c>
    </row>
    <row r="80" spans="1:7" x14ac:dyDescent="0.3">
      <c r="A80" s="1"/>
      <c r="B80" s="87" t="s">
        <v>350</v>
      </c>
      <c r="C80" s="87" t="s">
        <v>1022</v>
      </c>
      <c r="D80" s="87" t="s">
        <v>1616</v>
      </c>
      <c r="E80" s="87" t="s">
        <v>1614</v>
      </c>
      <c r="F80" s="87" t="s">
        <v>1550</v>
      </c>
      <c r="G80" s="150">
        <v>19425.080000000002</v>
      </c>
    </row>
    <row r="81" spans="1:7" x14ac:dyDescent="0.3">
      <c r="A81" s="1"/>
      <c r="B81" s="87" t="s">
        <v>350</v>
      </c>
      <c r="C81" s="87" t="s">
        <v>1126</v>
      </c>
      <c r="D81" s="87" t="s">
        <v>1617</v>
      </c>
      <c r="E81" s="87" t="s">
        <v>1614</v>
      </c>
      <c r="F81" s="87" t="s">
        <v>1550</v>
      </c>
      <c r="G81" s="150">
        <v>0</v>
      </c>
    </row>
    <row r="82" spans="1:7" x14ac:dyDescent="0.3">
      <c r="A82" s="1"/>
      <c r="B82" s="87" t="s">
        <v>350</v>
      </c>
      <c r="C82" s="87" t="s">
        <v>1126</v>
      </c>
      <c r="D82" s="87" t="s">
        <v>1618</v>
      </c>
      <c r="E82" s="87" t="s">
        <v>1614</v>
      </c>
      <c r="F82" s="87" t="s">
        <v>1550</v>
      </c>
      <c r="G82" s="150">
        <v>12704.46</v>
      </c>
    </row>
    <row r="83" spans="1:7" x14ac:dyDescent="0.3">
      <c r="A83" s="1"/>
      <c r="B83" s="87" t="s">
        <v>350</v>
      </c>
      <c r="C83" s="87" t="s">
        <v>1127</v>
      </c>
      <c r="D83" s="87" t="s">
        <v>1619</v>
      </c>
      <c r="E83" s="87" t="s">
        <v>1614</v>
      </c>
      <c r="F83" s="87" t="s">
        <v>1550</v>
      </c>
      <c r="G83" s="150">
        <v>14042.19</v>
      </c>
    </row>
    <row r="84" spans="1:7" x14ac:dyDescent="0.3">
      <c r="A84" s="1"/>
      <c r="B84" s="87" t="s">
        <v>350</v>
      </c>
      <c r="C84" s="87" t="s">
        <v>1127</v>
      </c>
      <c r="D84" s="87" t="s">
        <v>1620</v>
      </c>
      <c r="E84" s="87" t="s">
        <v>1614</v>
      </c>
      <c r="F84" s="87" t="s">
        <v>1550</v>
      </c>
      <c r="G84" s="150">
        <v>13993.09</v>
      </c>
    </row>
    <row r="85" spans="1:7" x14ac:dyDescent="0.3">
      <c r="A85" s="1"/>
      <c r="B85" s="87" t="s">
        <v>350</v>
      </c>
      <c r="C85" s="87" t="s">
        <v>1128</v>
      </c>
      <c r="D85" s="87" t="s">
        <v>1621</v>
      </c>
      <c r="E85" s="87" t="s">
        <v>1614</v>
      </c>
      <c r="F85" s="87" t="s">
        <v>1550</v>
      </c>
      <c r="G85" s="150">
        <v>13480.62</v>
      </c>
    </row>
    <row r="86" spans="1:7" x14ac:dyDescent="0.3">
      <c r="A86" s="1"/>
      <c r="B86" s="87" t="s">
        <v>350</v>
      </c>
      <c r="C86" s="87" t="s">
        <v>1128</v>
      </c>
      <c r="D86" s="87" t="s">
        <v>1622</v>
      </c>
      <c r="E86" s="87" t="s">
        <v>1614</v>
      </c>
      <c r="F86" s="87" t="s">
        <v>1550</v>
      </c>
      <c r="G86" s="150">
        <v>13657.13</v>
      </c>
    </row>
    <row r="87" spans="1:7" ht="26.4" x14ac:dyDescent="0.3">
      <c r="A87" s="1"/>
      <c r="B87" s="87" t="s">
        <v>353</v>
      </c>
      <c r="C87" s="87" t="s">
        <v>1129</v>
      </c>
      <c r="D87" s="87" t="s">
        <v>613</v>
      </c>
      <c r="E87" s="87" t="s">
        <v>1549</v>
      </c>
      <c r="F87" s="87" t="s">
        <v>1550</v>
      </c>
      <c r="G87" s="150">
        <v>7.1429999999999998</v>
      </c>
    </row>
    <row r="88" spans="1:7" ht="26.4" x14ac:dyDescent="0.3">
      <c r="A88" s="1"/>
      <c r="B88" s="87" t="s">
        <v>353</v>
      </c>
      <c r="C88" s="87" t="s">
        <v>1129</v>
      </c>
      <c r="D88" s="87" t="s">
        <v>614</v>
      </c>
      <c r="E88" s="87" t="s">
        <v>1549</v>
      </c>
      <c r="F88" s="87" t="s">
        <v>1550</v>
      </c>
      <c r="G88" s="150">
        <v>0</v>
      </c>
    </row>
    <row r="89" spans="1:7" x14ac:dyDescent="0.3">
      <c r="A89" s="1"/>
      <c r="B89" s="87" t="s">
        <v>153</v>
      </c>
      <c r="C89" s="87" t="s">
        <v>154</v>
      </c>
      <c r="D89" s="87" t="s">
        <v>1623</v>
      </c>
      <c r="E89" s="87" t="s">
        <v>1549</v>
      </c>
      <c r="F89" s="87" t="s">
        <v>1550</v>
      </c>
      <c r="G89" s="150">
        <v>0</v>
      </c>
    </row>
    <row r="90" spans="1:7" x14ac:dyDescent="0.3">
      <c r="A90" s="1"/>
      <c r="B90" s="87" t="s">
        <v>153</v>
      </c>
      <c r="C90" s="87" t="s">
        <v>154</v>
      </c>
      <c r="D90" s="87" t="s">
        <v>1624</v>
      </c>
      <c r="E90" s="87" t="s">
        <v>1549</v>
      </c>
      <c r="F90" s="87" t="s">
        <v>1550</v>
      </c>
      <c r="G90" s="150">
        <v>0</v>
      </c>
    </row>
    <row r="91" spans="1:7" x14ac:dyDescent="0.3">
      <c r="A91" s="1"/>
      <c r="B91" s="87" t="s">
        <v>153</v>
      </c>
      <c r="C91" s="87" t="s">
        <v>154</v>
      </c>
      <c r="D91" s="87" t="s">
        <v>1625</v>
      </c>
      <c r="E91" s="87" t="s">
        <v>1549</v>
      </c>
      <c r="F91" s="87" t="s">
        <v>1550</v>
      </c>
      <c r="G91" s="150">
        <v>0</v>
      </c>
    </row>
    <row r="92" spans="1:7" x14ac:dyDescent="0.3">
      <c r="A92" s="1"/>
      <c r="B92" s="87" t="s">
        <v>153</v>
      </c>
      <c r="C92" s="87" t="s">
        <v>154</v>
      </c>
      <c r="D92" s="87" t="s">
        <v>1626</v>
      </c>
      <c r="E92" s="87" t="s">
        <v>1549</v>
      </c>
      <c r="F92" s="87" t="s">
        <v>1550</v>
      </c>
      <c r="G92" s="150">
        <v>0</v>
      </c>
    </row>
    <row r="93" spans="1:7" x14ac:dyDescent="0.3">
      <c r="A93" s="1"/>
      <c r="B93" s="87" t="s">
        <v>441</v>
      </c>
      <c r="C93" s="87" t="s">
        <v>1131</v>
      </c>
      <c r="D93" s="87" t="s">
        <v>1132</v>
      </c>
      <c r="E93" s="87" t="s">
        <v>1549</v>
      </c>
      <c r="F93" s="87" t="s">
        <v>1550</v>
      </c>
      <c r="G93" s="150">
        <v>0</v>
      </c>
    </row>
    <row r="94" spans="1:7" x14ac:dyDescent="0.3">
      <c r="A94" s="1"/>
      <c r="B94" s="87" t="s">
        <v>441</v>
      </c>
      <c r="C94" s="87" t="s">
        <v>1131</v>
      </c>
      <c r="D94" s="87" t="s">
        <v>1627</v>
      </c>
      <c r="E94" s="87" t="s">
        <v>1549</v>
      </c>
      <c r="F94" s="87" t="s">
        <v>1550</v>
      </c>
      <c r="G94" s="150">
        <v>0</v>
      </c>
    </row>
    <row r="95" spans="1:7" x14ac:dyDescent="0.3">
      <c r="A95" s="1"/>
      <c r="B95" s="87" t="s">
        <v>441</v>
      </c>
      <c r="C95" s="87" t="s">
        <v>1131</v>
      </c>
      <c r="D95" s="87" t="s">
        <v>1627</v>
      </c>
      <c r="E95" s="87" t="s">
        <v>1552</v>
      </c>
      <c r="F95" s="87" t="s">
        <v>1550</v>
      </c>
      <c r="G95" s="150">
        <v>0</v>
      </c>
    </row>
    <row r="96" spans="1:7" x14ac:dyDescent="0.3">
      <c r="A96" s="1"/>
      <c r="B96" s="87" t="s">
        <v>441</v>
      </c>
      <c r="C96" s="87" t="s">
        <v>1131</v>
      </c>
      <c r="D96" s="87" t="s">
        <v>1628</v>
      </c>
      <c r="E96" s="87" t="s">
        <v>1549</v>
      </c>
      <c r="F96" s="87" t="s">
        <v>1550</v>
      </c>
      <c r="G96" s="150">
        <v>0</v>
      </c>
    </row>
    <row r="97" spans="1:7" x14ac:dyDescent="0.3">
      <c r="A97" s="1"/>
      <c r="B97" s="87" t="s">
        <v>441</v>
      </c>
      <c r="C97" s="87" t="s">
        <v>1131</v>
      </c>
      <c r="D97" s="87" t="s">
        <v>1628</v>
      </c>
      <c r="E97" s="87" t="s">
        <v>1552</v>
      </c>
      <c r="F97" s="87" t="s">
        <v>1550</v>
      </c>
      <c r="G97" s="150">
        <v>0</v>
      </c>
    </row>
    <row r="98" spans="1:7" x14ac:dyDescent="0.3">
      <c r="A98" s="1"/>
      <c r="B98" s="87" t="s">
        <v>441</v>
      </c>
      <c r="C98" s="87" t="s">
        <v>1131</v>
      </c>
      <c r="D98" s="87" t="s">
        <v>1629</v>
      </c>
      <c r="E98" s="87" t="s">
        <v>1549</v>
      </c>
      <c r="F98" s="87" t="s">
        <v>1550</v>
      </c>
      <c r="G98" s="150">
        <v>0</v>
      </c>
    </row>
    <row r="99" spans="1:7" x14ac:dyDescent="0.3">
      <c r="A99" s="1"/>
      <c r="B99" s="87" t="s">
        <v>441</v>
      </c>
      <c r="C99" s="87" t="s">
        <v>1131</v>
      </c>
      <c r="D99" s="87" t="s">
        <v>1629</v>
      </c>
      <c r="E99" s="87" t="s">
        <v>1552</v>
      </c>
      <c r="F99" s="87" t="s">
        <v>1550</v>
      </c>
      <c r="G99" s="150">
        <v>0</v>
      </c>
    </row>
    <row r="100" spans="1:7" x14ac:dyDescent="0.3">
      <c r="A100" s="1"/>
      <c r="B100" s="87" t="s">
        <v>161</v>
      </c>
      <c r="C100" s="87" t="s">
        <v>1137</v>
      </c>
      <c r="D100" s="87" t="s">
        <v>668</v>
      </c>
      <c r="E100" s="87" t="s">
        <v>1579</v>
      </c>
      <c r="F100" s="87" t="s">
        <v>1550</v>
      </c>
      <c r="G100" s="150">
        <v>1201965</v>
      </c>
    </row>
    <row r="101" spans="1:7" x14ac:dyDescent="0.3">
      <c r="A101" s="1"/>
      <c r="B101" s="87" t="s">
        <v>170</v>
      </c>
      <c r="C101" s="87" t="s">
        <v>1138</v>
      </c>
      <c r="D101" s="87" t="s">
        <v>1630</v>
      </c>
      <c r="E101" s="87" t="s">
        <v>1579</v>
      </c>
      <c r="F101" s="87" t="s">
        <v>1550</v>
      </c>
      <c r="G101" s="150">
        <v>0</v>
      </c>
    </row>
    <row r="102" spans="1:7" x14ac:dyDescent="0.3">
      <c r="A102" s="1"/>
      <c r="B102" s="87" t="s">
        <v>170</v>
      </c>
      <c r="C102" s="87" t="s">
        <v>1138</v>
      </c>
      <c r="D102" s="87" t="s">
        <v>1631</v>
      </c>
      <c r="E102" s="87" t="s">
        <v>1579</v>
      </c>
      <c r="F102" s="87" t="s">
        <v>1550</v>
      </c>
      <c r="G102" s="150">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8" t="s">
        <v>0</v>
      </c>
      <c r="C3" s="199"/>
      <c r="D3" s="199"/>
      <c r="E3" s="199"/>
      <c r="F3" s="199"/>
      <c r="G3" s="199"/>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2" t="s">
        <v>515</v>
      </c>
      <c r="C6" s="202" t="s">
        <v>1632</v>
      </c>
      <c r="D6" s="202"/>
      <c r="E6" s="202"/>
      <c r="F6" s="202"/>
      <c r="G6" s="202"/>
      <c r="H6" s="202"/>
      <c r="I6" s="202"/>
      <c r="J6" s="202"/>
      <c r="K6" s="202"/>
      <c r="L6" s="202"/>
      <c r="M6" s="202"/>
      <c r="N6" s="202"/>
      <c r="O6" s="202"/>
      <c r="P6" s="202"/>
    </row>
    <row r="7" spans="1:16" ht="40.049999999999997" customHeight="1" x14ac:dyDescent="0.3">
      <c r="A7" s="1"/>
      <c r="B7" s="202"/>
      <c r="C7" s="3" t="s">
        <v>248</v>
      </c>
      <c r="D7" s="3" t="s">
        <v>79</v>
      </c>
      <c r="E7" s="3" t="s">
        <v>86</v>
      </c>
      <c r="F7" s="3" t="s">
        <v>86</v>
      </c>
      <c r="G7" s="3" t="s">
        <v>95</v>
      </c>
      <c r="H7" s="3" t="s">
        <v>570</v>
      </c>
      <c r="I7" s="3" t="s">
        <v>98</v>
      </c>
      <c r="J7" s="3" t="s">
        <v>98</v>
      </c>
      <c r="K7" s="3" t="s">
        <v>136</v>
      </c>
      <c r="L7" s="3" t="s">
        <v>136</v>
      </c>
      <c r="M7" s="3" t="s">
        <v>136</v>
      </c>
      <c r="N7" s="3" t="s">
        <v>136</v>
      </c>
      <c r="O7" s="3" t="s">
        <v>161</v>
      </c>
      <c r="P7" s="3" t="s">
        <v>170</v>
      </c>
    </row>
    <row r="8" spans="1:16" ht="40.049999999999997" customHeight="1" x14ac:dyDescent="0.3">
      <c r="A8" s="1"/>
      <c r="B8" s="202"/>
      <c r="C8" s="3" t="s">
        <v>69</v>
      </c>
      <c r="D8" s="3" t="s">
        <v>84</v>
      </c>
      <c r="E8" s="3" t="s">
        <v>1633</v>
      </c>
      <c r="F8" s="3" t="s">
        <v>1634</v>
      </c>
      <c r="G8" s="3" t="s">
        <v>1635</v>
      </c>
      <c r="H8" s="3" t="s">
        <v>1636</v>
      </c>
      <c r="I8" s="3" t="s">
        <v>107</v>
      </c>
      <c r="J8" s="3" t="s">
        <v>110</v>
      </c>
      <c r="K8" s="3" t="s">
        <v>1637</v>
      </c>
      <c r="L8" s="3" t="s">
        <v>1638</v>
      </c>
      <c r="M8" s="3" t="s">
        <v>143</v>
      </c>
      <c r="N8" s="3" t="s">
        <v>1639</v>
      </c>
      <c r="O8" s="3" t="s">
        <v>1103</v>
      </c>
      <c r="P8" s="3" t="s">
        <v>1640</v>
      </c>
    </row>
    <row r="9" spans="1:16" x14ac:dyDescent="0.3">
      <c r="A9" s="1"/>
      <c r="B9" s="151" t="s">
        <v>200</v>
      </c>
      <c r="C9" s="149">
        <v>861.8</v>
      </c>
      <c r="D9" s="149">
        <v>0</v>
      </c>
      <c r="E9" s="149">
        <v>89.61</v>
      </c>
      <c r="F9" s="149">
        <v>89.61</v>
      </c>
      <c r="G9" s="149">
        <v>0</v>
      </c>
      <c r="H9" s="149">
        <v>499.16</v>
      </c>
      <c r="I9" s="149">
        <v>7734</v>
      </c>
      <c r="J9" s="149">
        <v>22744</v>
      </c>
      <c r="K9" s="149">
        <v>4410.8341</v>
      </c>
      <c r="L9" s="149">
        <v>3995.3418000000001</v>
      </c>
      <c r="M9" s="149">
        <v>4408.0589</v>
      </c>
      <c r="N9" s="149">
        <v>4409.9021000000002</v>
      </c>
      <c r="O9" s="149">
        <v>6641</v>
      </c>
      <c r="P9" s="149">
        <v>7003.3159999999998</v>
      </c>
    </row>
    <row r="10" spans="1:16" x14ac:dyDescent="0.3">
      <c r="A10" s="1"/>
      <c r="B10" s="151" t="s">
        <v>1641</v>
      </c>
      <c r="C10" s="149">
        <v>861.7</v>
      </c>
      <c r="D10" s="149">
        <v>0</v>
      </c>
      <c r="E10" s="149">
        <v>92.23</v>
      </c>
      <c r="F10" s="149">
        <v>92.23</v>
      </c>
      <c r="G10" s="149">
        <v>0</v>
      </c>
      <c r="H10" s="149">
        <v>518.77</v>
      </c>
      <c r="I10" s="149">
        <v>7864</v>
      </c>
      <c r="J10" s="149">
        <v>22796</v>
      </c>
      <c r="K10" s="149">
        <v>4436.9331000000002</v>
      </c>
      <c r="L10" s="149">
        <v>4058.9301999999998</v>
      </c>
      <c r="M10" s="149">
        <v>4434.9979000000003</v>
      </c>
      <c r="N10" s="149">
        <v>4435.6963999999998</v>
      </c>
      <c r="O10" s="149">
        <v>6640</v>
      </c>
      <c r="P10" s="149">
        <v>7001.0820000000003</v>
      </c>
    </row>
    <row r="11" spans="1:16" x14ac:dyDescent="0.3">
      <c r="A11" s="1"/>
      <c r="B11" s="151" t="s">
        <v>1642</v>
      </c>
      <c r="C11" s="149">
        <v>862.1</v>
      </c>
      <c r="D11" s="149">
        <v>0</v>
      </c>
      <c r="E11" s="149">
        <v>94.38</v>
      </c>
      <c r="F11" s="149">
        <v>94.38</v>
      </c>
      <c r="G11" s="149">
        <v>0</v>
      </c>
      <c r="H11" s="149">
        <v>520.73</v>
      </c>
      <c r="I11" s="149">
        <v>8001</v>
      </c>
      <c r="J11" s="149">
        <v>22785</v>
      </c>
      <c r="K11" s="149">
        <v>4475.3059000000003</v>
      </c>
      <c r="L11" s="149">
        <v>4132.5801000000001</v>
      </c>
      <c r="M11" s="149">
        <v>4472.8584000000001</v>
      </c>
      <c r="N11" s="149">
        <v>4473.1925000000001</v>
      </c>
      <c r="O11" s="149">
        <v>6641</v>
      </c>
      <c r="P11" s="149">
        <v>6998.9520000000002</v>
      </c>
    </row>
    <row r="12" spans="1:16" x14ac:dyDescent="0.3">
      <c r="A12" s="1"/>
      <c r="B12" s="151" t="s">
        <v>1643</v>
      </c>
      <c r="C12" s="149">
        <v>862.7</v>
      </c>
      <c r="D12" s="149">
        <v>0</v>
      </c>
      <c r="E12" s="149">
        <v>96.52</v>
      </c>
      <c r="F12" s="149">
        <v>96.52</v>
      </c>
      <c r="G12" s="149">
        <v>0</v>
      </c>
      <c r="H12" s="149">
        <v>521.71</v>
      </c>
      <c r="I12" s="149">
        <v>8139</v>
      </c>
      <c r="J12" s="149">
        <v>22821</v>
      </c>
      <c r="K12" s="149">
        <v>4512.0697</v>
      </c>
      <c r="L12" s="149">
        <v>4290.9525999999996</v>
      </c>
      <c r="M12" s="149">
        <v>4509.6580000000004</v>
      </c>
      <c r="N12" s="149">
        <v>4509.9884000000002</v>
      </c>
      <c r="O12" s="149">
        <v>6641</v>
      </c>
      <c r="P12" s="149">
        <v>6996.8909999999996</v>
      </c>
    </row>
    <row r="13" spans="1:16" x14ac:dyDescent="0.3">
      <c r="A13" s="1"/>
      <c r="B13" s="151" t="s">
        <v>1644</v>
      </c>
      <c r="C13" s="149">
        <v>863.3</v>
      </c>
      <c r="D13" s="149">
        <v>0</v>
      </c>
      <c r="E13" s="149">
        <v>98.09</v>
      </c>
      <c r="F13" s="149">
        <v>98.09</v>
      </c>
      <c r="G13" s="149">
        <v>0</v>
      </c>
      <c r="H13" s="149">
        <v>521.71</v>
      </c>
      <c r="I13" s="149">
        <v>8266</v>
      </c>
      <c r="J13" s="149">
        <v>22720</v>
      </c>
      <c r="K13" s="149">
        <v>4517.4494999999997</v>
      </c>
      <c r="L13" s="149">
        <v>4301.8108000000002</v>
      </c>
      <c r="M13" s="149">
        <v>4514.6674999999996</v>
      </c>
      <c r="N13" s="149">
        <v>4514.6053000000002</v>
      </c>
      <c r="O13" s="149">
        <v>6640</v>
      </c>
      <c r="P13" s="149">
        <v>6994.8909999999996</v>
      </c>
    </row>
    <row r="14" spans="1:16" x14ac:dyDescent="0.3">
      <c r="A14" s="1"/>
      <c r="B14" s="151" t="s">
        <v>1645</v>
      </c>
      <c r="C14" s="149">
        <v>862.6</v>
      </c>
      <c r="D14" s="149">
        <v>0</v>
      </c>
      <c r="E14" s="149">
        <v>98.94</v>
      </c>
      <c r="F14" s="149">
        <v>98.94</v>
      </c>
      <c r="G14" s="149">
        <v>0</v>
      </c>
      <c r="H14" s="149">
        <v>519.75</v>
      </c>
      <c r="I14" s="149">
        <v>8298</v>
      </c>
      <c r="J14" s="149">
        <v>22741</v>
      </c>
      <c r="K14" s="149">
        <v>4480.6918999999998</v>
      </c>
      <c r="L14" s="149">
        <v>4245.8602000000001</v>
      </c>
      <c r="M14" s="149">
        <v>4478.4393</v>
      </c>
      <c r="N14" s="149">
        <v>4478.1981999999998</v>
      </c>
      <c r="O14" s="149">
        <v>6641</v>
      </c>
      <c r="P14" s="149">
        <v>6992.9260000000004</v>
      </c>
    </row>
    <row r="15" spans="1:16" x14ac:dyDescent="0.3">
      <c r="A15" s="1"/>
      <c r="B15" s="151" t="s">
        <v>313</v>
      </c>
      <c r="C15" s="149">
        <v>862.6</v>
      </c>
      <c r="D15" s="149">
        <v>0</v>
      </c>
      <c r="E15" s="149">
        <v>99.02</v>
      </c>
      <c r="F15" s="149">
        <v>99.02</v>
      </c>
      <c r="G15" s="149">
        <v>0</v>
      </c>
      <c r="H15" s="149">
        <v>517.79</v>
      </c>
      <c r="I15" s="149">
        <v>8285</v>
      </c>
      <c r="J15" s="149">
        <v>22837</v>
      </c>
      <c r="K15" s="149">
        <v>4429.38</v>
      </c>
      <c r="L15" s="149">
        <v>4137.6181999999999</v>
      </c>
      <c r="M15" s="149">
        <v>4427.3139000000001</v>
      </c>
      <c r="N15" s="149">
        <v>4426.5807999999997</v>
      </c>
      <c r="O15" s="149">
        <v>6640</v>
      </c>
      <c r="P15" s="149">
        <v>6991.0780000000004</v>
      </c>
    </row>
    <row r="16" spans="1:16" x14ac:dyDescent="0.3">
      <c r="A16" s="1"/>
      <c r="B16" s="151" t="s">
        <v>1646</v>
      </c>
      <c r="C16" s="149">
        <v>863.3</v>
      </c>
      <c r="D16" s="149">
        <v>2763.11</v>
      </c>
      <c r="E16" s="149">
        <v>98.38</v>
      </c>
      <c r="F16" s="149">
        <v>98.38</v>
      </c>
      <c r="G16" s="149">
        <v>0</v>
      </c>
      <c r="H16" s="149">
        <v>521.71</v>
      </c>
      <c r="I16" s="149">
        <v>8156</v>
      </c>
      <c r="J16" s="149">
        <v>22804</v>
      </c>
      <c r="K16" s="149">
        <v>4368.8033999999998</v>
      </c>
      <c r="L16" s="149">
        <v>4044.7826</v>
      </c>
      <c r="M16" s="149">
        <v>4366.9799000000003</v>
      </c>
      <c r="N16" s="149">
        <v>4366.3284000000003</v>
      </c>
      <c r="O16" s="149">
        <v>6642</v>
      </c>
      <c r="P16" s="149">
        <v>6989.348</v>
      </c>
    </row>
    <row r="17" spans="1:16" x14ac:dyDescent="0.3">
      <c r="A17" s="1"/>
      <c r="B17" s="151" t="s">
        <v>296</v>
      </c>
      <c r="C17" s="149">
        <v>863</v>
      </c>
      <c r="D17" s="149">
        <v>2988.8</v>
      </c>
      <c r="E17" s="149">
        <v>96.51</v>
      </c>
      <c r="F17" s="149">
        <v>96.51</v>
      </c>
      <c r="G17" s="149">
        <v>0</v>
      </c>
      <c r="H17" s="149">
        <v>521.71</v>
      </c>
      <c r="I17" s="149">
        <v>8046</v>
      </c>
      <c r="J17" s="149">
        <v>22825</v>
      </c>
      <c r="K17" s="149">
        <v>4294.3199000000004</v>
      </c>
      <c r="L17" s="149">
        <v>3838.4238999999998</v>
      </c>
      <c r="M17" s="149">
        <v>4292.0181000000002</v>
      </c>
      <c r="N17" s="149">
        <v>4292.4265999999998</v>
      </c>
      <c r="O17" s="149">
        <v>6663</v>
      </c>
      <c r="P17" s="149">
        <v>6987.8649999999998</v>
      </c>
    </row>
    <row r="18" spans="1:16" x14ac:dyDescent="0.3">
      <c r="A18" s="1"/>
      <c r="B18" s="151" t="s">
        <v>279</v>
      </c>
      <c r="C18" s="149">
        <v>790.3</v>
      </c>
      <c r="D18" s="149">
        <v>2989.05</v>
      </c>
      <c r="E18" s="149">
        <v>93.5</v>
      </c>
      <c r="F18" s="149">
        <v>93.5</v>
      </c>
      <c r="G18" s="149">
        <v>0</v>
      </c>
      <c r="H18" s="149">
        <v>516.80999999999995</v>
      </c>
      <c r="I18" s="149">
        <v>7977</v>
      </c>
      <c r="J18" s="149">
        <v>22728</v>
      </c>
      <c r="K18" s="149">
        <v>4272.8869999999997</v>
      </c>
      <c r="L18" s="149">
        <v>3784.6415999999999</v>
      </c>
      <c r="M18" s="149">
        <v>4269.6655000000001</v>
      </c>
      <c r="N18" s="149">
        <v>4276.4265999999998</v>
      </c>
      <c r="O18" s="149">
        <v>6663</v>
      </c>
      <c r="P18" s="149">
        <v>6986.4309999999996</v>
      </c>
    </row>
    <row r="19" spans="1:16" x14ac:dyDescent="0.3">
      <c r="A19" s="1"/>
      <c r="B19" s="151" t="s">
        <v>1647</v>
      </c>
      <c r="C19" s="149">
        <v>855.3</v>
      </c>
      <c r="D19" s="149">
        <v>2986.73</v>
      </c>
      <c r="E19" s="149">
        <v>92.05</v>
      </c>
      <c r="F19" s="149">
        <v>92.05</v>
      </c>
      <c r="G19" s="149">
        <v>0</v>
      </c>
      <c r="H19" s="149">
        <v>519.75</v>
      </c>
      <c r="I19" s="149">
        <v>7893</v>
      </c>
      <c r="J19" s="149">
        <v>22781</v>
      </c>
      <c r="K19" s="149">
        <v>4254.2921999999999</v>
      </c>
      <c r="L19" s="149">
        <v>3774.3892000000001</v>
      </c>
      <c r="M19" s="149">
        <v>4250.4394000000002</v>
      </c>
      <c r="N19" s="149">
        <v>4261.1967999999997</v>
      </c>
      <c r="O19" s="149">
        <v>6663</v>
      </c>
      <c r="P19" s="149">
        <v>6984.6530000000002</v>
      </c>
    </row>
    <row r="20" spans="1:16" x14ac:dyDescent="0.3">
      <c r="A20" s="1"/>
      <c r="B20" s="151" t="s">
        <v>1648</v>
      </c>
      <c r="C20" s="149">
        <v>836.5</v>
      </c>
      <c r="D20" s="149">
        <v>2987.19</v>
      </c>
      <c r="E20" s="149">
        <v>91.02</v>
      </c>
      <c r="F20" s="149">
        <v>91.02</v>
      </c>
      <c r="G20" s="149">
        <v>0</v>
      </c>
      <c r="H20" s="149">
        <v>521.71</v>
      </c>
      <c r="I20" s="149">
        <v>7686</v>
      </c>
      <c r="J20" s="149">
        <v>22748</v>
      </c>
      <c r="K20" s="149">
        <v>4243.8026</v>
      </c>
      <c r="L20" s="149">
        <v>3746.6563999999998</v>
      </c>
      <c r="M20" s="149">
        <v>4239.0421999999999</v>
      </c>
      <c r="N20" s="149">
        <v>4252.6943000000001</v>
      </c>
      <c r="O20" s="149">
        <v>6664</v>
      </c>
      <c r="P20" s="149">
        <v>6982.9629999999997</v>
      </c>
    </row>
    <row r="21" spans="1:16" x14ac:dyDescent="0.3">
      <c r="A21" s="1"/>
      <c r="B21" s="151" t="s">
        <v>1649</v>
      </c>
      <c r="C21" s="149">
        <v>826.4</v>
      </c>
      <c r="D21" s="149">
        <v>2987.19</v>
      </c>
      <c r="E21" s="149">
        <v>89.01</v>
      </c>
      <c r="F21" s="149">
        <v>89.01</v>
      </c>
      <c r="G21" s="149">
        <v>0</v>
      </c>
      <c r="H21" s="149">
        <v>517.79</v>
      </c>
      <c r="I21" s="149">
        <v>7479</v>
      </c>
      <c r="J21" s="149">
        <v>22807</v>
      </c>
      <c r="K21" s="149">
        <v>4214.4489000000003</v>
      </c>
      <c r="L21" s="149">
        <v>3691.8914</v>
      </c>
      <c r="M21" s="149">
        <v>4209.7331999999997</v>
      </c>
      <c r="N21" s="149">
        <v>4223.3993</v>
      </c>
      <c r="O21" s="149">
        <v>6664</v>
      </c>
      <c r="P21" s="149">
        <v>6981.6530000000002</v>
      </c>
    </row>
    <row r="22" spans="1:16" x14ac:dyDescent="0.3">
      <c r="A22" s="1"/>
      <c r="B22" s="151" t="s">
        <v>1650</v>
      </c>
      <c r="C22" s="149">
        <v>793.1</v>
      </c>
      <c r="D22" s="149">
        <v>2987.64</v>
      </c>
      <c r="E22" s="149">
        <v>86.71</v>
      </c>
      <c r="F22" s="149">
        <v>86.71</v>
      </c>
      <c r="G22" s="149">
        <v>0</v>
      </c>
      <c r="H22" s="149">
        <v>525.64</v>
      </c>
      <c r="I22" s="149">
        <v>7277</v>
      </c>
      <c r="J22" s="149">
        <v>22840</v>
      </c>
      <c r="K22" s="149">
        <v>4216.1082999999999</v>
      </c>
      <c r="L22" s="149">
        <v>3685.3575999999998</v>
      </c>
      <c r="M22" s="149">
        <v>4211.5820999999996</v>
      </c>
      <c r="N22" s="149">
        <v>4224.7992999999997</v>
      </c>
      <c r="O22" s="149">
        <v>6664</v>
      </c>
      <c r="P22" s="149">
        <v>6979.5370000000003</v>
      </c>
    </row>
    <row r="23" spans="1:16" x14ac:dyDescent="0.3">
      <c r="A23" s="1"/>
      <c r="B23" s="151" t="s">
        <v>314</v>
      </c>
      <c r="C23" s="149">
        <v>855.6</v>
      </c>
      <c r="D23" s="149">
        <v>2987.89</v>
      </c>
      <c r="E23" s="149">
        <v>85.93</v>
      </c>
      <c r="F23" s="149">
        <v>85.93</v>
      </c>
      <c r="G23" s="149">
        <v>0</v>
      </c>
      <c r="H23" s="149">
        <v>518.77</v>
      </c>
      <c r="I23" s="149">
        <v>7212</v>
      </c>
      <c r="J23" s="149">
        <v>22810</v>
      </c>
      <c r="K23" s="149">
        <v>4235.3892999999998</v>
      </c>
      <c r="L23" s="149">
        <v>3732.299</v>
      </c>
      <c r="M23" s="149">
        <v>4230.7891</v>
      </c>
      <c r="N23" s="149">
        <v>4244.2596000000003</v>
      </c>
      <c r="O23" s="149">
        <v>6666</v>
      </c>
      <c r="P23" s="149">
        <v>6975.9859999999999</v>
      </c>
    </row>
    <row r="24" spans="1:16" x14ac:dyDescent="0.3">
      <c r="A24" s="1"/>
      <c r="B24" s="151" t="s">
        <v>1651</v>
      </c>
      <c r="C24" s="149">
        <v>864.1</v>
      </c>
      <c r="D24" s="149">
        <v>2986.03</v>
      </c>
      <c r="E24" s="149">
        <v>86.42</v>
      </c>
      <c r="F24" s="149">
        <v>86.42</v>
      </c>
      <c r="G24" s="149">
        <v>0</v>
      </c>
      <c r="H24" s="149">
        <v>519.75</v>
      </c>
      <c r="I24" s="149">
        <v>7202</v>
      </c>
      <c r="J24" s="149">
        <v>22803</v>
      </c>
      <c r="K24" s="149">
        <v>4293.7849999999999</v>
      </c>
      <c r="L24" s="149">
        <v>3860.4454000000001</v>
      </c>
      <c r="M24" s="149">
        <v>4288.7695000000003</v>
      </c>
      <c r="N24" s="149">
        <v>4301.9103999999998</v>
      </c>
      <c r="O24" s="149">
        <v>6664</v>
      </c>
      <c r="P24" s="149">
        <v>6974.6620000000003</v>
      </c>
    </row>
    <row r="25" spans="1:16" x14ac:dyDescent="0.3">
      <c r="A25" s="1"/>
      <c r="B25" s="151" t="s">
        <v>306</v>
      </c>
      <c r="C25" s="149">
        <v>850.7</v>
      </c>
      <c r="D25" s="149">
        <v>2986.73</v>
      </c>
      <c r="E25" s="149">
        <v>86.62</v>
      </c>
      <c r="F25" s="149">
        <v>86.62</v>
      </c>
      <c r="G25" s="149">
        <v>0</v>
      </c>
      <c r="H25" s="149">
        <v>519.75</v>
      </c>
      <c r="I25" s="149">
        <v>7215</v>
      </c>
      <c r="J25" s="149">
        <v>22777</v>
      </c>
      <c r="K25" s="149">
        <v>4297.8023000000003</v>
      </c>
      <c r="L25" s="149">
        <v>3867.9495999999999</v>
      </c>
      <c r="M25" s="149">
        <v>4293.4813999999997</v>
      </c>
      <c r="N25" s="149">
        <v>4306.1000000000004</v>
      </c>
      <c r="O25" s="149">
        <v>6650</v>
      </c>
      <c r="P25" s="149">
        <v>6974.3729999999996</v>
      </c>
    </row>
    <row r="26" spans="1:16" x14ac:dyDescent="0.3">
      <c r="A26" s="1"/>
      <c r="B26" s="151" t="s">
        <v>297</v>
      </c>
      <c r="C26" s="149">
        <v>864.1</v>
      </c>
      <c r="D26" s="149">
        <v>2986.03</v>
      </c>
      <c r="E26" s="149">
        <v>85.84</v>
      </c>
      <c r="F26" s="149">
        <v>85.84</v>
      </c>
      <c r="G26" s="149">
        <v>0</v>
      </c>
      <c r="H26" s="149">
        <v>518.77</v>
      </c>
      <c r="I26" s="149">
        <v>7227</v>
      </c>
      <c r="J26" s="149">
        <v>22821</v>
      </c>
      <c r="K26" s="149">
        <v>4308.3885</v>
      </c>
      <c r="L26" s="149">
        <v>3886.6003999999998</v>
      </c>
      <c r="M26" s="149">
        <v>4304.7305999999999</v>
      </c>
      <c r="N26" s="149">
        <v>4312.9123</v>
      </c>
      <c r="O26" s="149">
        <v>6645</v>
      </c>
      <c r="P26" s="149">
        <v>6972.4489999999996</v>
      </c>
    </row>
    <row r="27" spans="1:16" x14ac:dyDescent="0.3">
      <c r="A27" s="1"/>
      <c r="B27" s="151" t="s">
        <v>1652</v>
      </c>
      <c r="C27" s="149">
        <v>856.4</v>
      </c>
      <c r="D27" s="149">
        <v>2986.73</v>
      </c>
      <c r="E27" s="149">
        <v>86.15</v>
      </c>
      <c r="F27" s="149">
        <v>86.15</v>
      </c>
      <c r="G27" s="149">
        <v>0</v>
      </c>
      <c r="H27" s="149">
        <v>517.79</v>
      </c>
      <c r="I27" s="149">
        <v>7225</v>
      </c>
      <c r="J27" s="149">
        <v>22704</v>
      </c>
      <c r="K27" s="149">
        <v>4298.4621999999999</v>
      </c>
      <c r="L27" s="149">
        <v>3858.7820999999999</v>
      </c>
      <c r="M27" s="149">
        <v>4295.4982</v>
      </c>
      <c r="N27" s="149">
        <v>4300.5645000000004</v>
      </c>
      <c r="O27" s="149">
        <v>6644</v>
      </c>
      <c r="P27" s="149">
        <v>6969.643</v>
      </c>
    </row>
    <row r="28" spans="1:16" x14ac:dyDescent="0.3">
      <c r="A28" s="1"/>
      <c r="B28" s="151" t="s">
        <v>1653</v>
      </c>
      <c r="C28" s="149">
        <v>857.2</v>
      </c>
      <c r="D28" s="149">
        <v>2987.19</v>
      </c>
      <c r="E28" s="149">
        <v>85.27</v>
      </c>
      <c r="F28" s="149">
        <v>85.27</v>
      </c>
      <c r="G28" s="149">
        <v>0</v>
      </c>
      <c r="H28" s="149">
        <v>518.77</v>
      </c>
      <c r="I28" s="149">
        <v>7174</v>
      </c>
      <c r="J28" s="149">
        <v>22762</v>
      </c>
      <c r="K28" s="149">
        <v>4287.4468999999999</v>
      </c>
      <c r="L28" s="149">
        <v>3827.6588000000002</v>
      </c>
      <c r="M28" s="149">
        <v>4285.4866000000002</v>
      </c>
      <c r="N28" s="149">
        <v>4288.1136999999999</v>
      </c>
      <c r="O28" s="149">
        <v>6643</v>
      </c>
      <c r="P28" s="149">
        <v>6967.3680000000004</v>
      </c>
    </row>
    <row r="29" spans="1:16" x14ac:dyDescent="0.3">
      <c r="A29" s="1"/>
      <c r="B29" s="151" t="s">
        <v>1654</v>
      </c>
      <c r="C29" s="149">
        <v>859.3</v>
      </c>
      <c r="D29" s="149">
        <v>2986.73</v>
      </c>
      <c r="E29" s="149">
        <v>84.76</v>
      </c>
      <c r="F29" s="149">
        <v>84.76</v>
      </c>
      <c r="G29" s="149">
        <v>0</v>
      </c>
      <c r="H29" s="149">
        <v>517.79</v>
      </c>
      <c r="I29" s="149">
        <v>7109</v>
      </c>
      <c r="J29" s="149">
        <v>22780</v>
      </c>
      <c r="K29" s="149">
        <v>4262.9107999999997</v>
      </c>
      <c r="L29" s="149">
        <v>3772.2739999999999</v>
      </c>
      <c r="M29" s="149">
        <v>4260.8482000000004</v>
      </c>
      <c r="N29" s="149">
        <v>4262.1977999999999</v>
      </c>
      <c r="O29" s="149">
        <v>6643</v>
      </c>
      <c r="P29" s="149">
        <v>6965.52</v>
      </c>
    </row>
    <row r="30" spans="1:16" x14ac:dyDescent="0.3">
      <c r="A30" s="1"/>
      <c r="B30" s="151" t="s">
        <v>1655</v>
      </c>
      <c r="C30" s="149">
        <v>861.3</v>
      </c>
      <c r="D30" s="149">
        <v>2987.19</v>
      </c>
      <c r="E30" s="149">
        <v>83.67</v>
      </c>
      <c r="F30" s="149">
        <v>83.67</v>
      </c>
      <c r="G30" s="149">
        <v>0</v>
      </c>
      <c r="H30" s="149">
        <v>512.89</v>
      </c>
      <c r="I30" s="149">
        <v>7051</v>
      </c>
      <c r="J30" s="149">
        <v>22695</v>
      </c>
      <c r="K30" s="149">
        <v>4238.0550000000003</v>
      </c>
      <c r="L30" s="149">
        <v>3726.3492000000001</v>
      </c>
      <c r="M30" s="149">
        <v>4236.4151000000002</v>
      </c>
      <c r="N30" s="149">
        <v>4237.5361999999996</v>
      </c>
      <c r="O30" s="149">
        <v>6642</v>
      </c>
      <c r="P30" s="149">
        <v>6963.3410000000003</v>
      </c>
    </row>
    <row r="31" spans="1:16" x14ac:dyDescent="0.3">
      <c r="A31" s="1"/>
      <c r="B31" s="151" t="s">
        <v>372</v>
      </c>
      <c r="C31" s="149">
        <v>861.7</v>
      </c>
      <c r="D31" s="149">
        <v>2987.19</v>
      </c>
      <c r="E31" s="149">
        <v>82.98</v>
      </c>
      <c r="F31" s="149">
        <v>82.98</v>
      </c>
      <c r="G31" s="149">
        <v>0</v>
      </c>
      <c r="H31" s="149">
        <v>516.80999999999995</v>
      </c>
      <c r="I31" s="149">
        <v>7019</v>
      </c>
      <c r="J31" s="149">
        <v>22780</v>
      </c>
      <c r="K31" s="149">
        <v>4263.2186000000002</v>
      </c>
      <c r="L31" s="149">
        <v>3767.7429000000002</v>
      </c>
      <c r="M31" s="149">
        <v>4261.3757999999998</v>
      </c>
      <c r="N31" s="149">
        <v>4262.2286999999997</v>
      </c>
      <c r="O31" s="149">
        <v>6642</v>
      </c>
      <c r="P31" s="149">
        <v>6961.3829999999998</v>
      </c>
    </row>
    <row r="32" spans="1:16" x14ac:dyDescent="0.3">
      <c r="A32" s="1"/>
      <c r="B32" s="151" t="s">
        <v>1656</v>
      </c>
      <c r="C32" s="149">
        <v>861.8</v>
      </c>
      <c r="D32" s="149">
        <v>2988.34</v>
      </c>
      <c r="E32" s="149">
        <v>83.89</v>
      </c>
      <c r="F32" s="149">
        <v>83.89</v>
      </c>
      <c r="G32" s="149">
        <v>0</v>
      </c>
      <c r="H32" s="149">
        <v>515.83000000000004</v>
      </c>
      <c r="I32" s="149">
        <v>7159</v>
      </c>
      <c r="J32" s="149">
        <v>22809</v>
      </c>
      <c r="K32" s="149">
        <v>4325.1148000000003</v>
      </c>
      <c r="L32" s="149">
        <v>3881.5558999999998</v>
      </c>
      <c r="M32" s="149">
        <v>4323.1727000000001</v>
      </c>
      <c r="N32" s="149">
        <v>4323.8909999999996</v>
      </c>
      <c r="O32" s="149">
        <v>6642</v>
      </c>
      <c r="P32" s="149">
        <v>6959.5420000000004</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8" t="s">
        <v>0</v>
      </c>
      <c r="C3" s="199"/>
      <c r="D3" s="199"/>
      <c r="E3" s="199"/>
      <c r="F3" s="199"/>
      <c r="G3" s="199"/>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2" t="s">
        <v>515</v>
      </c>
      <c r="C6" s="202" t="s">
        <v>1657</v>
      </c>
      <c r="D6" s="202"/>
      <c r="E6" s="202"/>
      <c r="F6" s="202"/>
      <c r="G6" s="202"/>
      <c r="H6" s="202"/>
      <c r="I6" s="202"/>
      <c r="J6" s="202"/>
      <c r="K6" s="202"/>
      <c r="L6" s="202"/>
      <c r="M6" s="202"/>
      <c r="N6" s="202"/>
      <c r="O6" s="202"/>
      <c r="P6" s="202"/>
      <c r="Q6" s="202"/>
    </row>
    <row r="7" spans="1:17" ht="40.049999999999997" customHeight="1" x14ac:dyDescent="0.3">
      <c r="A7" s="1"/>
      <c r="B7" s="202"/>
      <c r="C7" s="3" t="s">
        <v>248</v>
      </c>
      <c r="D7" s="3" t="s">
        <v>79</v>
      </c>
      <c r="E7" s="3" t="s">
        <v>79</v>
      </c>
      <c r="F7" s="3" t="s">
        <v>86</v>
      </c>
      <c r="G7" s="3" t="s">
        <v>86</v>
      </c>
      <c r="H7" s="3" t="s">
        <v>86</v>
      </c>
      <c r="I7" s="3" t="s">
        <v>86</v>
      </c>
      <c r="J7" s="3" t="s">
        <v>95</v>
      </c>
      <c r="K7" s="3" t="s">
        <v>570</v>
      </c>
      <c r="L7" s="3" t="s">
        <v>98</v>
      </c>
      <c r="M7" s="3" t="s">
        <v>98</v>
      </c>
      <c r="N7" s="3" t="s">
        <v>136</v>
      </c>
      <c r="O7" s="3" t="s">
        <v>136</v>
      </c>
      <c r="P7" s="3" t="s">
        <v>161</v>
      </c>
      <c r="Q7" s="3" t="s">
        <v>170</v>
      </c>
    </row>
    <row r="8" spans="1:17" ht="40.049999999999997" customHeight="1" x14ac:dyDescent="0.3">
      <c r="A8" s="1"/>
      <c r="B8" s="202"/>
      <c r="C8" s="3" t="s">
        <v>1076</v>
      </c>
      <c r="D8" s="3" t="s">
        <v>1083</v>
      </c>
      <c r="E8" s="3" t="s">
        <v>1084</v>
      </c>
      <c r="F8" s="3" t="s">
        <v>91</v>
      </c>
      <c r="G8" s="3" t="s">
        <v>94</v>
      </c>
      <c r="H8" s="3" t="s">
        <v>1553</v>
      </c>
      <c r="I8" s="3" t="s">
        <v>1102</v>
      </c>
      <c r="J8" s="3" t="s">
        <v>96</v>
      </c>
      <c r="K8" s="3" t="s">
        <v>1105</v>
      </c>
      <c r="L8" s="3" t="s">
        <v>107</v>
      </c>
      <c r="M8" s="3" t="s">
        <v>110</v>
      </c>
      <c r="N8" s="3" t="s">
        <v>1119</v>
      </c>
      <c r="O8" s="3" t="s">
        <v>148</v>
      </c>
      <c r="P8" s="3" t="s">
        <v>1137</v>
      </c>
      <c r="Q8" s="3" t="s">
        <v>1138</v>
      </c>
    </row>
    <row r="9" spans="1:17" x14ac:dyDescent="0.3">
      <c r="A9" s="1"/>
      <c r="B9" s="151" t="s">
        <v>200</v>
      </c>
      <c r="C9" s="149">
        <v>24</v>
      </c>
      <c r="D9" s="149">
        <v>29.15</v>
      </c>
      <c r="E9" s="149">
        <v>29.15</v>
      </c>
      <c r="F9" s="149">
        <v>22.6</v>
      </c>
      <c r="G9" s="149">
        <v>22.6</v>
      </c>
      <c r="H9" s="149">
        <v>27.22</v>
      </c>
      <c r="I9" s="149">
        <v>27.22</v>
      </c>
      <c r="J9" s="149">
        <v>21.7</v>
      </c>
      <c r="K9" s="149">
        <v>36.51</v>
      </c>
      <c r="L9" s="149">
        <v>15.9</v>
      </c>
      <c r="M9" s="149">
        <v>16.399999999999999</v>
      </c>
      <c r="N9" s="149">
        <v>27.68</v>
      </c>
      <c r="O9" s="149">
        <v>24.93</v>
      </c>
      <c r="P9" s="149">
        <v>22.12</v>
      </c>
      <c r="Q9" s="149">
        <v>28.57</v>
      </c>
    </row>
    <row r="10" spans="1:17" x14ac:dyDescent="0.3">
      <c r="A10" s="1"/>
      <c r="B10" s="151" t="s">
        <v>1641</v>
      </c>
      <c r="C10" s="149">
        <v>23</v>
      </c>
      <c r="D10" s="149">
        <v>28.97</v>
      </c>
      <c r="E10" s="149">
        <v>28.97</v>
      </c>
      <c r="F10" s="149">
        <v>22.4</v>
      </c>
      <c r="G10" s="149">
        <v>22.4</v>
      </c>
      <c r="H10" s="149">
        <v>26.93</v>
      </c>
      <c r="I10" s="149">
        <v>26.93</v>
      </c>
      <c r="J10" s="149">
        <v>21.5</v>
      </c>
      <c r="K10" s="149">
        <v>36.06</v>
      </c>
      <c r="L10" s="149">
        <v>15.3</v>
      </c>
      <c r="M10" s="149">
        <v>16.399999999999999</v>
      </c>
      <c r="N10" s="149">
        <v>27.4</v>
      </c>
      <c r="O10" s="149">
        <v>24.53</v>
      </c>
      <c r="P10" s="149">
        <v>21.64</v>
      </c>
      <c r="Q10" s="149">
        <v>28.88</v>
      </c>
    </row>
    <row r="11" spans="1:17" x14ac:dyDescent="0.3">
      <c r="A11" s="1"/>
      <c r="B11" s="151" t="s">
        <v>1642</v>
      </c>
      <c r="C11" s="149">
        <v>23</v>
      </c>
      <c r="D11" s="149">
        <v>28.64</v>
      </c>
      <c r="E11" s="149">
        <v>28.64</v>
      </c>
      <c r="F11" s="149">
        <v>22</v>
      </c>
      <c r="G11" s="149">
        <v>22</v>
      </c>
      <c r="H11" s="149">
        <v>26.58</v>
      </c>
      <c r="I11" s="149">
        <v>26.58</v>
      </c>
      <c r="J11" s="149">
        <v>21.4</v>
      </c>
      <c r="K11" s="149">
        <v>36.24</v>
      </c>
      <c r="L11" s="149">
        <v>15</v>
      </c>
      <c r="M11" s="149">
        <v>15.4</v>
      </c>
      <c r="N11" s="149">
        <v>27.33</v>
      </c>
      <c r="O11" s="149">
        <v>22.829899999999999</v>
      </c>
      <c r="P11" s="149">
        <v>21.45</v>
      </c>
      <c r="Q11" s="149">
        <v>28.56</v>
      </c>
    </row>
    <row r="12" spans="1:17" x14ac:dyDescent="0.3">
      <c r="A12" s="1"/>
      <c r="B12" s="151" t="s">
        <v>1643</v>
      </c>
      <c r="C12" s="149">
        <v>23</v>
      </c>
      <c r="D12" s="149">
        <v>28.65</v>
      </c>
      <c r="E12" s="149">
        <v>28.65</v>
      </c>
      <c r="F12" s="149">
        <v>21.8</v>
      </c>
      <c r="G12" s="149">
        <v>21.8</v>
      </c>
      <c r="H12" s="149">
        <v>26.43</v>
      </c>
      <c r="I12" s="149">
        <v>26.43</v>
      </c>
      <c r="J12" s="149">
        <v>21.3</v>
      </c>
      <c r="K12" s="149">
        <v>36.17</v>
      </c>
      <c r="L12" s="149">
        <v>15</v>
      </c>
      <c r="M12" s="149">
        <v>15.9</v>
      </c>
      <c r="N12" s="149">
        <v>27.25</v>
      </c>
      <c r="O12" s="149">
        <v>22.9</v>
      </c>
      <c r="P12" s="149">
        <v>21.53</v>
      </c>
      <c r="Q12" s="149">
        <v>28.42</v>
      </c>
    </row>
    <row r="13" spans="1:17" x14ac:dyDescent="0.3">
      <c r="A13" s="1"/>
      <c r="B13" s="151" t="s">
        <v>1644</v>
      </c>
      <c r="C13" s="149">
        <v>23</v>
      </c>
      <c r="D13" s="149">
        <v>28.45</v>
      </c>
      <c r="E13" s="149">
        <v>28.45</v>
      </c>
      <c r="F13" s="149">
        <v>21.6</v>
      </c>
      <c r="G13" s="149">
        <v>21.6</v>
      </c>
      <c r="H13" s="149">
        <v>26.02</v>
      </c>
      <c r="I13" s="149">
        <v>26.02</v>
      </c>
      <c r="J13" s="149">
        <v>21.2</v>
      </c>
      <c r="K13" s="149">
        <v>36.14</v>
      </c>
      <c r="L13" s="149">
        <v>15</v>
      </c>
      <c r="M13" s="149">
        <v>15.6</v>
      </c>
      <c r="N13" s="149">
        <v>27.09</v>
      </c>
      <c r="O13" s="149">
        <v>22.93</v>
      </c>
      <c r="P13" s="149">
        <v>21.15</v>
      </c>
      <c r="Q13" s="149">
        <v>28.29</v>
      </c>
    </row>
    <row r="14" spans="1:17" x14ac:dyDescent="0.3">
      <c r="A14" s="1"/>
      <c r="B14" s="151" t="s">
        <v>1645</v>
      </c>
      <c r="C14" s="149">
        <v>23</v>
      </c>
      <c r="D14" s="149">
        <v>28.38</v>
      </c>
      <c r="E14" s="149">
        <v>28.38</v>
      </c>
      <c r="F14" s="149">
        <v>21.3</v>
      </c>
      <c r="G14" s="149">
        <v>21.3</v>
      </c>
      <c r="H14" s="149">
        <v>25.85</v>
      </c>
      <c r="I14" s="149">
        <v>25.85</v>
      </c>
      <c r="J14" s="149">
        <v>21.1</v>
      </c>
      <c r="K14" s="149">
        <v>36.06</v>
      </c>
      <c r="L14" s="149">
        <v>15</v>
      </c>
      <c r="M14" s="149">
        <v>15.7</v>
      </c>
      <c r="N14" s="149">
        <v>27.02</v>
      </c>
      <c r="O14" s="149">
        <v>23.45</v>
      </c>
      <c r="P14" s="149">
        <v>21.05</v>
      </c>
      <c r="Q14" s="149">
        <v>28.25</v>
      </c>
    </row>
    <row r="15" spans="1:17" x14ac:dyDescent="0.3">
      <c r="A15" s="1"/>
      <c r="B15" s="151" t="s">
        <v>313</v>
      </c>
      <c r="C15" s="149">
        <v>23</v>
      </c>
      <c r="D15" s="149">
        <v>28.22</v>
      </c>
      <c r="E15" s="149">
        <v>28.22</v>
      </c>
      <c r="F15" s="149">
        <v>21.1</v>
      </c>
      <c r="G15" s="149">
        <v>21.1</v>
      </c>
      <c r="H15" s="149">
        <v>25.8</v>
      </c>
      <c r="I15" s="149">
        <v>25.8</v>
      </c>
      <c r="J15" s="149">
        <v>21</v>
      </c>
      <c r="K15" s="149">
        <v>36.39</v>
      </c>
      <c r="L15" s="149">
        <v>15.1</v>
      </c>
      <c r="M15" s="149">
        <v>16</v>
      </c>
      <c r="N15" s="149">
        <v>26.85</v>
      </c>
      <c r="O15" s="149">
        <v>22.4</v>
      </c>
      <c r="P15" s="149">
        <v>20.86</v>
      </c>
      <c r="Q15" s="149">
        <v>28.4</v>
      </c>
    </row>
    <row r="16" spans="1:17" x14ac:dyDescent="0.3">
      <c r="A16" s="1"/>
      <c r="B16" s="151" t="s">
        <v>1646</v>
      </c>
      <c r="C16" s="149">
        <v>24</v>
      </c>
      <c r="D16" s="149">
        <v>28.11</v>
      </c>
      <c r="E16" s="149">
        <v>28.11</v>
      </c>
      <c r="F16" s="149">
        <v>21</v>
      </c>
      <c r="G16" s="149">
        <v>21</v>
      </c>
      <c r="H16" s="149">
        <v>25.86</v>
      </c>
      <c r="I16" s="149">
        <v>25.86</v>
      </c>
      <c r="J16" s="149">
        <v>21.2</v>
      </c>
      <c r="K16" s="149">
        <v>35.340000000000003</v>
      </c>
      <c r="L16" s="149">
        <v>15.1</v>
      </c>
      <c r="M16" s="149">
        <v>15.9</v>
      </c>
      <c r="N16" s="149">
        <v>26.87</v>
      </c>
      <c r="O16" s="149">
        <v>22.6</v>
      </c>
      <c r="P16" s="149">
        <v>22.77</v>
      </c>
      <c r="Q16" s="149">
        <v>28.55</v>
      </c>
    </row>
    <row r="17" spans="1:17" x14ac:dyDescent="0.3">
      <c r="A17" s="1"/>
      <c r="B17" s="151" t="s">
        <v>296</v>
      </c>
      <c r="C17" s="149">
        <v>25</v>
      </c>
      <c r="D17" s="149">
        <v>28.21</v>
      </c>
      <c r="E17" s="149">
        <v>28.21</v>
      </c>
      <c r="F17" s="149">
        <v>21.6</v>
      </c>
      <c r="G17" s="149">
        <v>21.6</v>
      </c>
      <c r="H17" s="149">
        <v>26.47</v>
      </c>
      <c r="I17" s="149">
        <v>26.47</v>
      </c>
      <c r="J17" s="149">
        <v>21.1</v>
      </c>
      <c r="K17" s="149">
        <v>35.9</v>
      </c>
      <c r="L17" s="149">
        <v>15.5</v>
      </c>
      <c r="M17" s="149">
        <v>16.399999999999999</v>
      </c>
      <c r="N17" s="149">
        <v>27.17</v>
      </c>
      <c r="O17" s="149">
        <v>23.75</v>
      </c>
      <c r="P17" s="149">
        <v>26.11</v>
      </c>
      <c r="Q17" s="149">
        <v>29.77</v>
      </c>
    </row>
    <row r="18" spans="1:17" x14ac:dyDescent="0.3">
      <c r="A18" s="1"/>
      <c r="B18" s="151" t="s">
        <v>279</v>
      </c>
      <c r="C18" s="149">
        <v>29</v>
      </c>
      <c r="D18" s="149">
        <v>28.25</v>
      </c>
      <c r="E18" s="149">
        <v>28.25</v>
      </c>
      <c r="F18" s="149">
        <v>23.4</v>
      </c>
      <c r="G18" s="149">
        <v>23.4</v>
      </c>
      <c r="H18" s="149">
        <v>27.2</v>
      </c>
      <c r="I18" s="149">
        <v>27.2</v>
      </c>
      <c r="J18" s="149">
        <v>22</v>
      </c>
      <c r="K18" s="149">
        <v>35.840000000000003</v>
      </c>
      <c r="L18" s="149">
        <v>16.3</v>
      </c>
      <c r="M18" s="149">
        <v>17</v>
      </c>
      <c r="N18" s="149">
        <v>27.88</v>
      </c>
      <c r="O18" s="149">
        <v>25.13</v>
      </c>
      <c r="P18" s="149">
        <v>27.02</v>
      </c>
      <c r="Q18" s="149">
        <v>31.08</v>
      </c>
    </row>
    <row r="19" spans="1:17" x14ac:dyDescent="0.3">
      <c r="A19" s="1"/>
      <c r="B19" s="151" t="s">
        <v>1647</v>
      </c>
      <c r="C19" s="149">
        <v>32</v>
      </c>
      <c r="D19" s="149">
        <v>28.72</v>
      </c>
      <c r="E19" s="149">
        <v>28.72</v>
      </c>
      <c r="F19" s="149">
        <v>24.1</v>
      </c>
      <c r="G19" s="149">
        <v>24.1</v>
      </c>
      <c r="H19" s="149">
        <v>27.73</v>
      </c>
      <c r="I19" s="149">
        <v>27.73</v>
      </c>
      <c r="J19" s="149">
        <v>22.7</v>
      </c>
      <c r="K19" s="149">
        <v>35.76</v>
      </c>
      <c r="L19" s="149">
        <v>16.8</v>
      </c>
      <c r="M19" s="149">
        <v>17.8</v>
      </c>
      <c r="N19" s="149">
        <v>29.41</v>
      </c>
      <c r="O19" s="149">
        <v>25.55</v>
      </c>
      <c r="P19" s="149">
        <v>26.96</v>
      </c>
      <c r="Q19" s="149">
        <v>32.82</v>
      </c>
    </row>
    <row r="20" spans="1:17" x14ac:dyDescent="0.3">
      <c r="A20" s="1"/>
      <c r="B20" s="151" t="s">
        <v>1648</v>
      </c>
      <c r="C20" s="149">
        <v>35</v>
      </c>
      <c r="D20" s="149">
        <v>29.26</v>
      </c>
      <c r="E20" s="149">
        <v>29.26</v>
      </c>
      <c r="F20" s="149">
        <v>24.5</v>
      </c>
      <c r="G20" s="149">
        <v>24.5</v>
      </c>
      <c r="H20" s="149">
        <v>28.26</v>
      </c>
      <c r="I20" s="149">
        <v>28.26</v>
      </c>
      <c r="J20" s="149">
        <v>23.3</v>
      </c>
      <c r="K20" s="149">
        <v>36.130000000000003</v>
      </c>
      <c r="L20" s="149">
        <v>17.7</v>
      </c>
      <c r="M20" s="149">
        <v>18.2</v>
      </c>
      <c r="N20" s="149">
        <v>30.32</v>
      </c>
      <c r="O20" s="149">
        <v>25.3</v>
      </c>
      <c r="P20" s="149">
        <v>26.63</v>
      </c>
      <c r="Q20" s="149">
        <v>34.409999999999997</v>
      </c>
    </row>
    <row r="21" spans="1:17" x14ac:dyDescent="0.3">
      <c r="A21" s="1"/>
      <c r="B21" s="151" t="s">
        <v>1649</v>
      </c>
      <c r="C21" s="149">
        <v>35</v>
      </c>
      <c r="D21" s="149">
        <v>29.72</v>
      </c>
      <c r="E21" s="149">
        <v>29.72</v>
      </c>
      <c r="F21" s="149">
        <v>24.3</v>
      </c>
      <c r="G21" s="149">
        <v>24.3</v>
      </c>
      <c r="H21" s="149">
        <v>28.28</v>
      </c>
      <c r="I21" s="149">
        <v>28.28</v>
      </c>
      <c r="J21" s="149">
        <v>23.7</v>
      </c>
      <c r="K21" s="149">
        <v>37.83</v>
      </c>
      <c r="L21" s="149">
        <v>17.8</v>
      </c>
      <c r="M21" s="149">
        <v>19.100000000000001</v>
      </c>
      <c r="N21" s="149">
        <v>31.04</v>
      </c>
      <c r="O21" s="149">
        <v>26.43</v>
      </c>
      <c r="P21" s="149">
        <v>26.96</v>
      </c>
      <c r="Q21" s="149">
        <v>35.42</v>
      </c>
    </row>
    <row r="22" spans="1:17" x14ac:dyDescent="0.3">
      <c r="A22" s="1"/>
      <c r="B22" s="151" t="s">
        <v>1650</v>
      </c>
      <c r="C22" s="149">
        <v>34</v>
      </c>
      <c r="D22" s="149">
        <v>30.07</v>
      </c>
      <c r="E22" s="149">
        <v>30.07</v>
      </c>
      <c r="F22" s="149">
        <v>24.3</v>
      </c>
      <c r="G22" s="149">
        <v>24.3</v>
      </c>
      <c r="H22" s="149">
        <v>28.26</v>
      </c>
      <c r="I22" s="149">
        <v>28.26</v>
      </c>
      <c r="J22" s="149">
        <v>23.4</v>
      </c>
      <c r="K22" s="149">
        <v>38.76</v>
      </c>
      <c r="L22" s="149">
        <v>17.399999999999999</v>
      </c>
      <c r="M22" s="149">
        <v>18.7</v>
      </c>
      <c r="N22" s="149">
        <v>31.34</v>
      </c>
      <c r="O22" s="149">
        <v>26.4</v>
      </c>
      <c r="P22" s="149">
        <v>26.91</v>
      </c>
      <c r="Q22" s="149">
        <v>34.15</v>
      </c>
    </row>
    <row r="23" spans="1:17" x14ac:dyDescent="0.3">
      <c r="A23" s="1"/>
      <c r="B23" s="151" t="s">
        <v>314</v>
      </c>
      <c r="C23" s="149">
        <v>34</v>
      </c>
      <c r="D23" s="149">
        <v>30.46</v>
      </c>
      <c r="E23" s="149">
        <v>30.46</v>
      </c>
      <c r="F23" s="149">
        <v>24.2</v>
      </c>
      <c r="G23" s="149">
        <v>24.2</v>
      </c>
      <c r="H23" s="149">
        <v>28.61</v>
      </c>
      <c r="I23" s="149">
        <v>28.61</v>
      </c>
      <c r="J23" s="149">
        <v>23.8</v>
      </c>
      <c r="K23" s="149">
        <v>38.01</v>
      </c>
      <c r="L23" s="149">
        <v>18.100000000000001</v>
      </c>
      <c r="M23" s="149">
        <v>20.100000000000001</v>
      </c>
      <c r="N23" s="149">
        <v>31.47</v>
      </c>
      <c r="O23" s="149">
        <v>27.03</v>
      </c>
      <c r="P23" s="149">
        <v>26.88</v>
      </c>
      <c r="Q23" s="149">
        <v>28.38</v>
      </c>
    </row>
    <row r="24" spans="1:17" x14ac:dyDescent="0.3">
      <c r="A24" s="1"/>
      <c r="B24" s="151" t="s">
        <v>1651</v>
      </c>
      <c r="C24" s="149">
        <v>34</v>
      </c>
      <c r="D24" s="149">
        <v>30.78</v>
      </c>
      <c r="E24" s="149">
        <v>30.78</v>
      </c>
      <c r="F24" s="149">
        <v>24.5</v>
      </c>
      <c r="G24" s="149">
        <v>24.5</v>
      </c>
      <c r="H24" s="149">
        <v>29.16</v>
      </c>
      <c r="I24" s="149">
        <v>29.16</v>
      </c>
      <c r="J24" s="149">
        <v>23.8</v>
      </c>
      <c r="K24" s="149">
        <v>37.36</v>
      </c>
      <c r="L24" s="149">
        <v>18.600000000000001</v>
      </c>
      <c r="M24" s="149">
        <v>20.7</v>
      </c>
      <c r="N24" s="149">
        <v>31.79</v>
      </c>
      <c r="O24" s="149">
        <v>27.1</v>
      </c>
      <c r="P24" s="149">
        <v>27.39</v>
      </c>
      <c r="Q24" s="149">
        <v>27.71</v>
      </c>
    </row>
    <row r="25" spans="1:17" x14ac:dyDescent="0.3">
      <c r="A25" s="1"/>
      <c r="B25" s="151" t="s">
        <v>306</v>
      </c>
      <c r="C25" s="149">
        <v>31</v>
      </c>
      <c r="D25" s="149">
        <v>30.81</v>
      </c>
      <c r="E25" s="149">
        <v>30.81</v>
      </c>
      <c r="F25" s="149">
        <v>25</v>
      </c>
      <c r="G25" s="149">
        <v>25</v>
      </c>
      <c r="H25" s="149">
        <v>29.3</v>
      </c>
      <c r="I25" s="149">
        <v>29.3</v>
      </c>
      <c r="J25" s="149">
        <v>23.8</v>
      </c>
      <c r="K25" s="149">
        <v>37.35</v>
      </c>
      <c r="L25" s="149">
        <v>19</v>
      </c>
      <c r="M25" s="149">
        <v>19.899999999999999</v>
      </c>
      <c r="N25" s="149">
        <v>32.06</v>
      </c>
      <c r="O25" s="149">
        <v>27.34</v>
      </c>
      <c r="P25" s="149">
        <v>25.53</v>
      </c>
      <c r="Q25" s="149">
        <v>28.06</v>
      </c>
    </row>
    <row r="26" spans="1:17" x14ac:dyDescent="0.3">
      <c r="A26" s="1"/>
      <c r="B26" s="151" t="s">
        <v>297</v>
      </c>
      <c r="C26" s="149">
        <v>30</v>
      </c>
      <c r="D26" s="149">
        <v>30.73</v>
      </c>
      <c r="E26" s="149">
        <v>30.73</v>
      </c>
      <c r="F26" s="149">
        <v>24.5</v>
      </c>
      <c r="G26" s="149">
        <v>24.5</v>
      </c>
      <c r="H26" s="149">
        <v>29.34</v>
      </c>
      <c r="I26" s="149">
        <v>29.34</v>
      </c>
      <c r="J26" s="149">
        <v>23.2</v>
      </c>
      <c r="K26" s="149">
        <v>36.590000000000003</v>
      </c>
      <c r="L26" s="149">
        <v>18.5</v>
      </c>
      <c r="M26" s="149">
        <v>18.600000000000001</v>
      </c>
      <c r="N26" s="149">
        <v>31.79</v>
      </c>
      <c r="O26" s="149">
        <v>28.08</v>
      </c>
      <c r="P26" s="149">
        <v>24.28</v>
      </c>
      <c r="Q26" s="149">
        <v>28.5</v>
      </c>
    </row>
    <row r="27" spans="1:17" x14ac:dyDescent="0.3">
      <c r="A27" s="1"/>
      <c r="B27" s="151" t="s">
        <v>1652</v>
      </c>
      <c r="C27" s="149">
        <v>28</v>
      </c>
      <c r="D27" s="149">
        <v>30.5</v>
      </c>
      <c r="E27" s="149">
        <v>30.5</v>
      </c>
      <c r="F27" s="149">
        <v>23.9</v>
      </c>
      <c r="G27" s="149">
        <v>23.9</v>
      </c>
      <c r="H27" s="149">
        <v>28.84</v>
      </c>
      <c r="I27" s="149">
        <v>28.84</v>
      </c>
      <c r="J27" s="149">
        <v>23.6</v>
      </c>
      <c r="K27" s="149">
        <v>36.81</v>
      </c>
      <c r="L27" s="149">
        <v>17.399999999999999</v>
      </c>
      <c r="M27" s="149">
        <v>17.3</v>
      </c>
      <c r="N27" s="149">
        <v>31.05</v>
      </c>
      <c r="O27" s="149">
        <v>26.53</v>
      </c>
      <c r="P27" s="149">
        <v>24.01</v>
      </c>
      <c r="Q27" s="149">
        <v>28.28</v>
      </c>
    </row>
    <row r="28" spans="1:17" x14ac:dyDescent="0.3">
      <c r="A28" s="1"/>
      <c r="B28" s="151" t="s">
        <v>1653</v>
      </c>
      <c r="C28" s="149">
        <v>26</v>
      </c>
      <c r="D28" s="149">
        <v>30.18</v>
      </c>
      <c r="E28" s="149">
        <v>30.18</v>
      </c>
      <c r="F28" s="149">
        <v>23.4</v>
      </c>
      <c r="G28" s="149">
        <v>23.4</v>
      </c>
      <c r="H28" s="149">
        <v>28.39</v>
      </c>
      <c r="I28" s="149">
        <v>28.39</v>
      </c>
      <c r="J28" s="149">
        <v>21.8</v>
      </c>
      <c r="K28" s="149">
        <v>36.369999999999997</v>
      </c>
      <c r="L28" s="149">
        <v>16.7</v>
      </c>
      <c r="M28" s="149">
        <v>16.399999999999999</v>
      </c>
      <c r="N28" s="149">
        <v>30.2</v>
      </c>
      <c r="O28" s="149">
        <v>25.18</v>
      </c>
      <c r="P28" s="149">
        <v>23.72</v>
      </c>
      <c r="Q28" s="149">
        <v>28.03</v>
      </c>
    </row>
    <row r="29" spans="1:17" x14ac:dyDescent="0.3">
      <c r="A29" s="1"/>
      <c r="B29" s="151" t="s">
        <v>1654</v>
      </c>
      <c r="C29" s="149">
        <v>26</v>
      </c>
      <c r="D29" s="149">
        <v>29.94</v>
      </c>
      <c r="E29" s="149">
        <v>29.94</v>
      </c>
      <c r="F29" s="149">
        <v>23.3</v>
      </c>
      <c r="G29" s="149">
        <v>23.3</v>
      </c>
      <c r="H29" s="149">
        <v>27.98</v>
      </c>
      <c r="I29" s="149">
        <v>27.98</v>
      </c>
      <c r="J29" s="149">
        <v>22</v>
      </c>
      <c r="K29" s="149">
        <v>35.979999999999997</v>
      </c>
      <c r="L29" s="149">
        <v>16.100000000000001</v>
      </c>
      <c r="M29" s="149">
        <v>16.100000000000001</v>
      </c>
      <c r="N29" s="149">
        <v>30.07</v>
      </c>
      <c r="O29" s="149">
        <v>25.03</v>
      </c>
      <c r="P29" s="149">
        <v>23.16</v>
      </c>
      <c r="Q29" s="149">
        <v>27.46</v>
      </c>
    </row>
    <row r="30" spans="1:17" x14ac:dyDescent="0.3">
      <c r="A30" s="1"/>
      <c r="B30" s="151" t="s">
        <v>1655</v>
      </c>
      <c r="C30" s="149">
        <v>26</v>
      </c>
      <c r="D30" s="149">
        <v>29.67</v>
      </c>
      <c r="E30" s="149">
        <v>29.67</v>
      </c>
      <c r="F30" s="149">
        <v>22.9</v>
      </c>
      <c r="G30" s="149">
        <v>22.9</v>
      </c>
      <c r="H30" s="149">
        <v>27.59</v>
      </c>
      <c r="I30" s="149">
        <v>27.59</v>
      </c>
      <c r="J30" s="149">
        <v>22</v>
      </c>
      <c r="K30" s="149">
        <v>35.619999999999997</v>
      </c>
      <c r="L30" s="149">
        <v>16.3</v>
      </c>
      <c r="M30" s="149">
        <v>16.7</v>
      </c>
      <c r="N30" s="149">
        <v>29.21</v>
      </c>
      <c r="O30" s="149">
        <v>25.28</v>
      </c>
      <c r="P30" s="149">
        <v>23.48</v>
      </c>
      <c r="Q30" s="149">
        <v>27.06</v>
      </c>
    </row>
    <row r="31" spans="1:17" x14ac:dyDescent="0.3">
      <c r="A31" s="1"/>
      <c r="B31" s="151" t="s">
        <v>372</v>
      </c>
      <c r="C31" s="149">
        <v>26</v>
      </c>
      <c r="D31" s="149">
        <v>29.56</v>
      </c>
      <c r="E31" s="149">
        <v>29.56</v>
      </c>
      <c r="F31" s="149">
        <v>22.9</v>
      </c>
      <c r="G31" s="149">
        <v>22.9</v>
      </c>
      <c r="H31" s="149">
        <v>27.29</v>
      </c>
      <c r="I31" s="149">
        <v>27.29</v>
      </c>
      <c r="J31" s="149">
        <v>21.7</v>
      </c>
      <c r="K31" s="149">
        <v>36.229999999999997</v>
      </c>
      <c r="L31" s="149">
        <v>16.7</v>
      </c>
      <c r="M31" s="149">
        <v>17.2</v>
      </c>
      <c r="N31" s="149">
        <v>29.37</v>
      </c>
      <c r="O31" s="149">
        <v>25.52</v>
      </c>
      <c r="P31" s="149">
        <v>22.79</v>
      </c>
      <c r="Q31" s="149">
        <v>26.93</v>
      </c>
    </row>
    <row r="32" spans="1:17" x14ac:dyDescent="0.3">
      <c r="A32" s="1"/>
      <c r="B32" s="151" t="s">
        <v>1656</v>
      </c>
      <c r="C32" s="149">
        <v>24</v>
      </c>
      <c r="D32" s="149">
        <v>29.58</v>
      </c>
      <c r="E32" s="149">
        <v>29.58</v>
      </c>
      <c r="F32" s="149">
        <v>22.6</v>
      </c>
      <c r="G32" s="149">
        <v>22.6</v>
      </c>
      <c r="H32" s="149">
        <v>26.98</v>
      </c>
      <c r="I32" s="149">
        <v>26.98</v>
      </c>
      <c r="J32" s="149">
        <v>21.7</v>
      </c>
      <c r="K32" s="149">
        <v>36.31</v>
      </c>
      <c r="L32" s="149">
        <v>16.5</v>
      </c>
      <c r="M32" s="149">
        <v>17.100000000000001</v>
      </c>
      <c r="N32" s="149">
        <v>28.8</v>
      </c>
      <c r="O32" s="149">
        <v>25.329899999999999</v>
      </c>
      <c r="P32" s="149">
        <v>22.29</v>
      </c>
      <c r="Q32" s="149">
        <v>26.79</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8" t="s">
        <v>0</v>
      </c>
      <c r="C3" s="199"/>
      <c r="D3" s="199"/>
      <c r="E3" s="199"/>
      <c r="F3" s="199"/>
      <c r="G3" s="199"/>
      <c r="H3" s="1"/>
    </row>
    <row r="4" spans="1:8" ht="0" hidden="1" customHeight="1" x14ac:dyDescent="0.3">
      <c r="A4" s="1"/>
      <c r="B4" s="1"/>
      <c r="C4" s="1"/>
      <c r="D4" s="1"/>
      <c r="E4" s="1"/>
      <c r="F4" s="1"/>
      <c r="G4" s="1"/>
      <c r="H4" s="1"/>
    </row>
    <row r="5" spans="1:8" ht="22.8" x14ac:dyDescent="0.4">
      <c r="A5" s="1"/>
      <c r="B5" s="22" t="s">
        <v>1658</v>
      </c>
      <c r="C5" s="1"/>
      <c r="D5" s="1"/>
      <c r="E5" s="1"/>
      <c r="F5" s="1"/>
      <c r="G5" s="1"/>
      <c r="H5" s="1"/>
    </row>
    <row r="6" spans="1:8" x14ac:dyDescent="0.3">
      <c r="A6" s="1"/>
      <c r="B6" s="1"/>
      <c r="C6" s="1"/>
      <c r="D6" s="1"/>
      <c r="E6" s="1"/>
      <c r="F6" s="1"/>
      <c r="G6" s="1"/>
      <c r="H6" s="1"/>
    </row>
    <row r="7" spans="1:8" ht="45" customHeight="1" x14ac:dyDescent="0.3">
      <c r="A7" s="1"/>
      <c r="B7" s="3" t="s">
        <v>59</v>
      </c>
      <c r="C7" s="3" t="s">
        <v>3</v>
      </c>
      <c r="D7" s="3" t="s">
        <v>1659</v>
      </c>
      <c r="E7" s="3" t="s">
        <v>1660</v>
      </c>
      <c r="F7" s="3" t="s">
        <v>1661</v>
      </c>
      <c r="G7" s="3" t="s">
        <v>8</v>
      </c>
      <c r="H7" s="3" t="s">
        <v>1548</v>
      </c>
    </row>
    <row r="8" spans="1:8" x14ac:dyDescent="0.3">
      <c r="A8" s="1"/>
      <c r="B8" s="4" t="s">
        <v>63</v>
      </c>
      <c r="C8" s="152" t="s">
        <v>248</v>
      </c>
      <c r="D8" s="152" t="s">
        <v>1662</v>
      </c>
      <c r="E8" s="149">
        <v>130</v>
      </c>
      <c r="F8" s="4" t="s">
        <v>313</v>
      </c>
      <c r="G8" s="4" t="s">
        <v>1663</v>
      </c>
      <c r="H8" s="153"/>
    </row>
    <row r="9" spans="1:8" x14ac:dyDescent="0.3">
      <c r="A9" s="1"/>
      <c r="B9" s="4" t="s">
        <v>63</v>
      </c>
      <c r="C9" s="152" t="s">
        <v>79</v>
      </c>
      <c r="D9" s="152" t="s">
        <v>1664</v>
      </c>
      <c r="E9" s="149">
        <v>339.80200000000002</v>
      </c>
      <c r="F9" s="4" t="s">
        <v>313</v>
      </c>
      <c r="G9" s="4" t="s">
        <v>1663</v>
      </c>
      <c r="H9" s="153"/>
    </row>
    <row r="10" spans="1:8" x14ac:dyDescent="0.3">
      <c r="A10" s="1"/>
      <c r="B10" s="4" t="s">
        <v>63</v>
      </c>
      <c r="C10" s="152" t="s">
        <v>86</v>
      </c>
      <c r="D10" s="152" t="s">
        <v>1665</v>
      </c>
      <c r="E10" s="149">
        <v>3942.3150000000001</v>
      </c>
      <c r="F10" s="4" t="s">
        <v>313</v>
      </c>
      <c r="G10" s="4" t="s">
        <v>1663</v>
      </c>
      <c r="H10" s="153"/>
    </row>
    <row r="11" spans="1:8" x14ac:dyDescent="0.3">
      <c r="A11" s="1"/>
      <c r="B11" s="4" t="s">
        <v>63</v>
      </c>
      <c r="C11" s="152" t="s">
        <v>95</v>
      </c>
      <c r="D11" s="152" t="s">
        <v>1666</v>
      </c>
      <c r="E11" s="149">
        <v>2380</v>
      </c>
      <c r="F11" s="4" t="s">
        <v>313</v>
      </c>
      <c r="G11" s="4" t="s">
        <v>1663</v>
      </c>
      <c r="H11" s="153"/>
    </row>
    <row r="12" spans="1:8" x14ac:dyDescent="0.3">
      <c r="A12" s="1"/>
      <c r="B12" s="4" t="s">
        <v>63</v>
      </c>
      <c r="C12" s="152" t="s">
        <v>98</v>
      </c>
      <c r="D12" s="152" t="s">
        <v>1667</v>
      </c>
      <c r="E12" s="149">
        <v>3737</v>
      </c>
      <c r="F12" s="4" t="s">
        <v>313</v>
      </c>
      <c r="G12" s="4" t="s">
        <v>1663</v>
      </c>
      <c r="H12" s="153"/>
    </row>
    <row r="13" spans="1:8" x14ac:dyDescent="0.3">
      <c r="A13" s="1"/>
      <c r="B13" s="4" t="s">
        <v>63</v>
      </c>
      <c r="C13" s="152" t="s">
        <v>98</v>
      </c>
      <c r="D13" s="152" t="s">
        <v>1668</v>
      </c>
      <c r="E13" s="149">
        <v>1337</v>
      </c>
      <c r="F13" s="4" t="s">
        <v>313</v>
      </c>
      <c r="G13" s="4" t="s">
        <v>1663</v>
      </c>
      <c r="H13" s="153"/>
    </row>
    <row r="14" spans="1:8" x14ac:dyDescent="0.3">
      <c r="A14" s="1"/>
      <c r="B14" s="4" t="s">
        <v>63</v>
      </c>
      <c r="C14" s="152" t="s">
        <v>136</v>
      </c>
      <c r="D14" s="152" t="s">
        <v>1669</v>
      </c>
      <c r="E14" s="149">
        <v>1800</v>
      </c>
      <c r="F14" s="4" t="s">
        <v>313</v>
      </c>
      <c r="G14" s="4" t="s">
        <v>1663</v>
      </c>
      <c r="H14" s="153"/>
    </row>
    <row r="15" spans="1:8" x14ac:dyDescent="0.3">
      <c r="A15" s="1"/>
      <c r="B15" s="4" t="s">
        <v>63</v>
      </c>
      <c r="C15" s="152" t="s">
        <v>161</v>
      </c>
      <c r="D15" s="152" t="s">
        <v>1670</v>
      </c>
      <c r="E15" s="149">
        <v>1462</v>
      </c>
      <c r="F15" s="4" t="s">
        <v>313</v>
      </c>
      <c r="G15" s="4" t="s">
        <v>1663</v>
      </c>
      <c r="H15" s="153"/>
    </row>
    <row r="16" spans="1:8" x14ac:dyDescent="0.3">
      <c r="A16" s="1"/>
      <c r="B16" s="4" t="s">
        <v>63</v>
      </c>
      <c r="C16" s="152" t="s">
        <v>170</v>
      </c>
      <c r="D16" s="152" t="s">
        <v>1671</v>
      </c>
      <c r="E16" s="149">
        <v>665.44</v>
      </c>
      <c r="F16" s="4" t="s">
        <v>313</v>
      </c>
      <c r="G16" s="4" t="s">
        <v>1663</v>
      </c>
      <c r="H16"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T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6" width="20" customWidth="1"/>
  </cols>
  <sheetData>
    <row r="1" spans="1:4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3">
      <c r="A3" s="198" t="s">
        <v>0</v>
      </c>
      <c r="B3" s="199"/>
      <c r="C3" s="199"/>
      <c r="D3" s="199"/>
      <c r="E3" s="199"/>
      <c r="F3" s="199"/>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3">
      <c r="A4" s="232" t="s">
        <v>1672</v>
      </c>
      <c r="B4" s="202"/>
      <c r="C4" s="202"/>
      <c r="D4" s="202"/>
      <c r="E4" s="202"/>
      <c r="F4" s="202"/>
      <c r="G4" s="202"/>
      <c r="H4" s="202"/>
      <c r="I4" s="202"/>
      <c r="J4" s="202"/>
      <c r="K4" s="202"/>
      <c r="L4" s="202"/>
      <c r="M4" s="202"/>
      <c r="N4" s="202"/>
      <c r="O4" s="202"/>
      <c r="P4" s="202"/>
      <c r="Q4" s="202"/>
      <c r="R4" s="202"/>
      <c r="S4" s="202"/>
      <c r="T4" s="202"/>
      <c r="U4" s="202"/>
      <c r="V4" s="202"/>
      <c r="W4" s="202"/>
      <c r="X4" s="202"/>
      <c r="Y4" s="202"/>
      <c r="Z4" s="202"/>
      <c r="AA4" s="202"/>
      <c r="AB4" s="202"/>
      <c r="AC4" s="202"/>
      <c r="AD4" s="202"/>
      <c r="AE4" s="202"/>
      <c r="AF4" s="202"/>
      <c r="AG4" s="202"/>
      <c r="AH4" s="202"/>
      <c r="AI4" s="202"/>
      <c r="AJ4" s="202"/>
      <c r="AK4" s="202"/>
      <c r="AL4" s="202"/>
      <c r="AM4" s="202"/>
      <c r="AN4" s="202"/>
      <c r="AO4" s="202"/>
      <c r="AP4" s="202"/>
      <c r="AQ4" s="202"/>
      <c r="AR4" s="202"/>
      <c r="AS4" s="202"/>
      <c r="AT4" s="202"/>
    </row>
    <row r="5" spans="1:46" ht="22.05" hidden="1" customHeight="1" x14ac:dyDescent="0.3">
      <c r="A5" s="202" t="s">
        <v>59</v>
      </c>
      <c r="B5" s="202" t="s">
        <v>515</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40.049999999999997" customHeight="1" x14ac:dyDescent="0.3">
      <c r="A6" s="202"/>
      <c r="B6" s="202"/>
      <c r="C6" s="231" t="s">
        <v>571</v>
      </c>
      <c r="D6" s="231" t="s">
        <v>572</v>
      </c>
      <c r="E6" s="231" t="s">
        <v>573</v>
      </c>
      <c r="F6" s="231" t="s">
        <v>574</v>
      </c>
      <c r="G6" s="231" t="s">
        <v>569</v>
      </c>
      <c r="H6" s="231" t="s">
        <v>575</v>
      </c>
      <c r="I6" s="231" t="s">
        <v>560</v>
      </c>
      <c r="J6" s="231" t="s">
        <v>540</v>
      </c>
      <c r="K6" s="231" t="s">
        <v>562</v>
      </c>
      <c r="L6" s="231"/>
      <c r="M6" s="231" t="s">
        <v>541</v>
      </c>
      <c r="N6" s="231" t="s">
        <v>86</v>
      </c>
      <c r="O6" s="231"/>
      <c r="P6" s="231"/>
      <c r="Q6" s="231"/>
      <c r="R6" s="231"/>
      <c r="S6" s="231"/>
      <c r="T6" s="231" t="s">
        <v>542</v>
      </c>
      <c r="U6" s="231" t="s">
        <v>291</v>
      </c>
      <c r="V6" s="231" t="s">
        <v>299</v>
      </c>
      <c r="W6" s="231" t="s">
        <v>565</v>
      </c>
      <c r="X6" s="231" t="s">
        <v>98</v>
      </c>
      <c r="Y6" s="231"/>
      <c r="Z6" s="231" t="s">
        <v>543</v>
      </c>
      <c r="AA6" s="231" t="s">
        <v>566</v>
      </c>
      <c r="AB6" s="231" t="s">
        <v>551</v>
      </c>
      <c r="AC6" s="231" t="s">
        <v>136</v>
      </c>
      <c r="AD6" s="231"/>
      <c r="AE6" s="231"/>
      <c r="AF6" s="231"/>
      <c r="AG6" s="231" t="s">
        <v>552</v>
      </c>
      <c r="AH6" s="231" t="s">
        <v>553</v>
      </c>
      <c r="AI6" s="231" t="s">
        <v>554</v>
      </c>
      <c r="AJ6" s="231" t="s">
        <v>350</v>
      </c>
      <c r="AK6" s="231"/>
      <c r="AL6" s="231"/>
      <c r="AM6" s="231"/>
      <c r="AN6" s="231"/>
      <c r="AO6" s="231"/>
      <c r="AP6" s="231"/>
      <c r="AQ6" s="231"/>
      <c r="AR6" s="231"/>
      <c r="AS6" s="231" t="s">
        <v>567</v>
      </c>
      <c r="AT6" s="231" t="s">
        <v>555</v>
      </c>
    </row>
    <row r="7" spans="1:46" ht="57" customHeight="1" x14ac:dyDescent="0.3">
      <c r="A7" s="202"/>
      <c r="B7" s="202"/>
      <c r="C7" s="9" t="s">
        <v>1673</v>
      </c>
      <c r="D7" s="9" t="s">
        <v>1674</v>
      </c>
      <c r="E7" s="9" t="s">
        <v>1675</v>
      </c>
      <c r="F7" s="9" t="s">
        <v>1676</v>
      </c>
      <c r="G7" s="9" t="s">
        <v>1677</v>
      </c>
      <c r="H7" s="9" t="s">
        <v>1676</v>
      </c>
      <c r="I7" s="9" t="s">
        <v>1678</v>
      </c>
      <c r="J7" s="9" t="s">
        <v>1679</v>
      </c>
      <c r="K7" s="9" t="s">
        <v>1680</v>
      </c>
      <c r="L7" s="9" t="s">
        <v>1681</v>
      </c>
      <c r="M7" s="9" t="s">
        <v>1682</v>
      </c>
      <c r="N7" s="9" t="s">
        <v>1683</v>
      </c>
      <c r="O7" s="9" t="s">
        <v>1684</v>
      </c>
      <c r="P7" s="9" t="s">
        <v>1685</v>
      </c>
      <c r="Q7" s="9" t="s">
        <v>1686</v>
      </c>
      <c r="R7" s="9" t="s">
        <v>1687</v>
      </c>
      <c r="S7" s="9" t="s">
        <v>1688</v>
      </c>
      <c r="T7" s="9" t="s">
        <v>1689</v>
      </c>
      <c r="U7" s="9" t="s">
        <v>1690</v>
      </c>
      <c r="V7" s="9" t="s">
        <v>1691</v>
      </c>
      <c r="W7" s="9" t="s">
        <v>1692</v>
      </c>
      <c r="X7" s="9" t="s">
        <v>1693</v>
      </c>
      <c r="Y7" s="9" t="s">
        <v>1694</v>
      </c>
      <c r="Z7" s="9" t="s">
        <v>1695</v>
      </c>
      <c r="AA7" s="9" t="s">
        <v>1696</v>
      </c>
      <c r="AB7" s="9" t="s">
        <v>1697</v>
      </c>
      <c r="AC7" s="9" t="s">
        <v>1698</v>
      </c>
      <c r="AD7" s="9" t="s">
        <v>1699</v>
      </c>
      <c r="AE7" s="9" t="s">
        <v>1700</v>
      </c>
      <c r="AF7" s="9" t="s">
        <v>1701</v>
      </c>
      <c r="AG7" s="9" t="s">
        <v>1702</v>
      </c>
      <c r="AH7" s="9" t="s">
        <v>1703</v>
      </c>
      <c r="AI7" s="9" t="s">
        <v>1704</v>
      </c>
      <c r="AJ7" s="9" t="s">
        <v>1705</v>
      </c>
      <c r="AK7" s="9" t="s">
        <v>1706</v>
      </c>
      <c r="AL7" s="9" t="s">
        <v>1707</v>
      </c>
      <c r="AM7" s="9" t="s">
        <v>1708</v>
      </c>
      <c r="AN7" s="9" t="s">
        <v>1709</v>
      </c>
      <c r="AO7" s="9" t="s">
        <v>1710</v>
      </c>
      <c r="AP7" s="9" t="s">
        <v>1711</v>
      </c>
      <c r="AQ7" s="9" t="s">
        <v>1712</v>
      </c>
      <c r="AR7" s="9" t="s">
        <v>1713</v>
      </c>
      <c r="AS7" s="9" t="s">
        <v>1714</v>
      </c>
      <c r="AT7" s="9" t="s">
        <v>1715</v>
      </c>
    </row>
    <row r="8" spans="1:46" ht="24" customHeight="1" x14ac:dyDescent="0.3">
      <c r="A8" s="13" t="s">
        <v>63</v>
      </c>
      <c r="B8" s="13" t="s">
        <v>750</v>
      </c>
      <c r="C8" s="154">
        <v>23</v>
      </c>
      <c r="D8" s="154">
        <v>49.72</v>
      </c>
      <c r="E8" s="154">
        <v>12.58</v>
      </c>
      <c r="F8" s="154">
        <v>24.35</v>
      </c>
      <c r="G8" s="154">
        <v>20.399999999999999</v>
      </c>
      <c r="H8" s="154">
        <v>68.48</v>
      </c>
      <c r="I8" s="154"/>
      <c r="J8" s="154"/>
      <c r="K8" s="154">
        <v>5.39</v>
      </c>
      <c r="L8" s="154">
        <v>3.86</v>
      </c>
      <c r="M8" s="154">
        <v>8.85</v>
      </c>
      <c r="N8" s="154">
        <v>4.46</v>
      </c>
      <c r="O8" s="154">
        <v>4.46</v>
      </c>
      <c r="P8" s="154">
        <v>4.46</v>
      </c>
      <c r="Q8" s="154">
        <v>4.46</v>
      </c>
      <c r="R8" s="154"/>
      <c r="S8" s="154"/>
      <c r="T8" s="154"/>
      <c r="U8" s="154">
        <v>1</v>
      </c>
      <c r="V8" s="154">
        <v>3</v>
      </c>
      <c r="W8" s="154"/>
      <c r="X8" s="154"/>
      <c r="Y8" s="154"/>
      <c r="Z8" s="154"/>
      <c r="AA8" s="154"/>
      <c r="AB8" s="154"/>
      <c r="AC8" s="154">
        <v>2.3560400000000001</v>
      </c>
      <c r="AD8" s="154">
        <v>4.0723200000000004</v>
      </c>
      <c r="AE8" s="154"/>
      <c r="AF8" s="154"/>
      <c r="AG8" s="154"/>
      <c r="AH8" s="154">
        <v>7.5609999999999999</v>
      </c>
      <c r="AI8" s="154">
        <v>6.6989999999999998</v>
      </c>
      <c r="AJ8" s="154">
        <v>432.45141999999998</v>
      </c>
      <c r="AK8" s="154">
        <v>426.04473999999999</v>
      </c>
      <c r="AL8" s="154">
        <v>438.85811000000001</v>
      </c>
      <c r="AM8" s="154">
        <v>0</v>
      </c>
      <c r="AN8" s="154">
        <v>262.67419999999998</v>
      </c>
      <c r="AO8" s="154">
        <v>286.82173</v>
      </c>
      <c r="AP8" s="154">
        <v>286.82173</v>
      </c>
      <c r="AQ8" s="154">
        <v>294.59134</v>
      </c>
      <c r="AR8" s="154">
        <v>294.59134</v>
      </c>
      <c r="AS8" s="154"/>
      <c r="AT8" s="154"/>
    </row>
    <row r="9" spans="1:46" ht="24" customHeight="1" x14ac:dyDescent="0.3">
      <c r="A9" s="16" t="s">
        <v>63</v>
      </c>
      <c r="B9" s="16" t="s">
        <v>751</v>
      </c>
      <c r="C9" s="155">
        <v>23</v>
      </c>
      <c r="D9" s="155">
        <v>38.020000000000003</v>
      </c>
      <c r="E9" s="155">
        <v>12.64</v>
      </c>
      <c r="F9" s="155">
        <v>22.71</v>
      </c>
      <c r="G9" s="155">
        <v>20.399999999999999</v>
      </c>
      <c r="H9" s="155">
        <v>66.42</v>
      </c>
      <c r="I9" s="155"/>
      <c r="J9" s="155"/>
      <c r="K9" s="155">
        <v>5.81</v>
      </c>
      <c r="L9" s="155">
        <v>4.09</v>
      </c>
      <c r="M9" s="155">
        <v>6.14</v>
      </c>
      <c r="N9" s="155">
        <v>4.32</v>
      </c>
      <c r="O9" s="155">
        <v>4.32</v>
      </c>
      <c r="P9" s="155">
        <v>4.32</v>
      </c>
      <c r="Q9" s="155">
        <v>4.32</v>
      </c>
      <c r="R9" s="155"/>
      <c r="S9" s="155"/>
      <c r="T9" s="155"/>
      <c r="U9" s="155">
        <v>1</v>
      </c>
      <c r="V9" s="155">
        <v>1</v>
      </c>
      <c r="W9" s="155"/>
      <c r="X9" s="155"/>
      <c r="Y9" s="155"/>
      <c r="Z9" s="155"/>
      <c r="AA9" s="155"/>
      <c r="AB9" s="155"/>
      <c r="AC9" s="155">
        <v>1.9433</v>
      </c>
      <c r="AD9" s="155">
        <v>3.1945000000000001</v>
      </c>
      <c r="AE9" s="155"/>
      <c r="AF9" s="155"/>
      <c r="AG9" s="155"/>
      <c r="AH9" s="155">
        <v>6.0179999999999998</v>
      </c>
      <c r="AI9" s="155">
        <v>5.2939999999999996</v>
      </c>
      <c r="AJ9" s="155">
        <v>419.63805000000002</v>
      </c>
      <c r="AK9" s="155">
        <v>426.04473999999999</v>
      </c>
      <c r="AL9" s="155">
        <v>438.85811000000001</v>
      </c>
      <c r="AM9" s="155">
        <v>0</v>
      </c>
      <c r="AN9" s="155">
        <v>262.67419999999998</v>
      </c>
      <c r="AO9" s="155">
        <v>286.82173</v>
      </c>
      <c r="AP9" s="155">
        <v>286.82173</v>
      </c>
      <c r="AQ9" s="155">
        <v>294.59134</v>
      </c>
      <c r="AR9" s="155">
        <v>294.59134</v>
      </c>
      <c r="AS9" s="155"/>
      <c r="AT9" s="155"/>
    </row>
    <row r="10" spans="1:46" ht="24" customHeight="1" x14ac:dyDescent="0.3">
      <c r="A10" s="16" t="s">
        <v>63</v>
      </c>
      <c r="B10" s="16" t="s">
        <v>752</v>
      </c>
      <c r="C10" s="155">
        <v>23</v>
      </c>
      <c r="D10" s="155">
        <v>38.03</v>
      </c>
      <c r="E10" s="155">
        <v>12.8</v>
      </c>
      <c r="F10" s="155">
        <v>23.95</v>
      </c>
      <c r="G10" s="155">
        <v>20.399999999999999</v>
      </c>
      <c r="H10" s="155">
        <v>68.27</v>
      </c>
      <c r="I10" s="155"/>
      <c r="J10" s="155"/>
      <c r="K10" s="155">
        <v>6.42</v>
      </c>
      <c r="L10" s="155">
        <v>4.5199999999999996</v>
      </c>
      <c r="M10" s="155">
        <v>4.93</v>
      </c>
      <c r="N10" s="155">
        <v>4.26</v>
      </c>
      <c r="O10" s="155">
        <v>4.26</v>
      </c>
      <c r="P10" s="155">
        <v>4.26</v>
      </c>
      <c r="Q10" s="155">
        <v>4.26</v>
      </c>
      <c r="R10" s="155"/>
      <c r="S10" s="155"/>
      <c r="T10" s="155"/>
      <c r="U10" s="155">
        <v>1</v>
      </c>
      <c r="V10" s="155">
        <v>1</v>
      </c>
      <c r="W10" s="155"/>
      <c r="X10" s="155"/>
      <c r="Y10" s="155"/>
      <c r="Z10" s="155"/>
      <c r="AA10" s="155"/>
      <c r="AB10" s="155"/>
      <c r="AC10" s="155">
        <v>2.3185699999999998</v>
      </c>
      <c r="AD10" s="155">
        <v>3.0958899999999998</v>
      </c>
      <c r="AE10" s="155"/>
      <c r="AF10" s="155"/>
      <c r="AG10" s="155"/>
      <c r="AH10" s="155">
        <v>4.2640000000000002</v>
      </c>
      <c r="AI10" s="155">
        <v>3.85</v>
      </c>
      <c r="AJ10" s="155">
        <v>406.82467000000003</v>
      </c>
      <c r="AK10" s="155">
        <v>426.04473999999999</v>
      </c>
      <c r="AL10" s="155">
        <v>438.85811000000001</v>
      </c>
      <c r="AM10" s="155">
        <v>0</v>
      </c>
      <c r="AN10" s="155">
        <v>262.67419999999998</v>
      </c>
      <c r="AO10" s="155">
        <v>286.82173</v>
      </c>
      <c r="AP10" s="155">
        <v>286.82173</v>
      </c>
      <c r="AQ10" s="155">
        <v>294.59134</v>
      </c>
      <c r="AR10" s="155">
        <v>294.59134</v>
      </c>
      <c r="AS10" s="155"/>
      <c r="AT10" s="155"/>
    </row>
    <row r="11" spans="1:46" ht="24" customHeight="1" x14ac:dyDescent="0.3">
      <c r="A11" s="16" t="s">
        <v>63</v>
      </c>
      <c r="B11" s="16" t="s">
        <v>753</v>
      </c>
      <c r="C11" s="155">
        <v>23</v>
      </c>
      <c r="D11" s="155">
        <v>38.020000000000003</v>
      </c>
      <c r="E11" s="155">
        <v>13.29</v>
      </c>
      <c r="F11" s="155">
        <v>23.63</v>
      </c>
      <c r="G11" s="155">
        <v>20.399999999999999</v>
      </c>
      <c r="H11" s="155">
        <v>68.040000000000006</v>
      </c>
      <c r="I11" s="155"/>
      <c r="J11" s="155"/>
      <c r="K11" s="155">
        <v>5.22</v>
      </c>
      <c r="L11" s="155">
        <v>4.62</v>
      </c>
      <c r="M11" s="155">
        <v>7.74</v>
      </c>
      <c r="N11" s="155">
        <v>3.79</v>
      </c>
      <c r="O11" s="155">
        <v>3.79</v>
      </c>
      <c r="P11" s="155">
        <v>3.79</v>
      </c>
      <c r="Q11" s="155">
        <v>3.79</v>
      </c>
      <c r="R11" s="155"/>
      <c r="S11" s="155"/>
      <c r="T11" s="155"/>
      <c r="U11" s="155">
        <v>1</v>
      </c>
      <c r="V11" s="155">
        <v>1</v>
      </c>
      <c r="W11" s="155"/>
      <c r="X11" s="155"/>
      <c r="Y11" s="155"/>
      <c r="Z11" s="155"/>
      <c r="AA11" s="155"/>
      <c r="AB11" s="155"/>
      <c r="AC11" s="155">
        <v>2.6112700000000002</v>
      </c>
      <c r="AD11" s="155">
        <v>3.1414599999999999</v>
      </c>
      <c r="AE11" s="155"/>
      <c r="AF11" s="155"/>
      <c r="AG11" s="155"/>
      <c r="AH11" s="155">
        <v>6.7140000000000004</v>
      </c>
      <c r="AI11" s="155">
        <v>5.1280000000000001</v>
      </c>
      <c r="AJ11" s="155">
        <v>429.24808000000002</v>
      </c>
      <c r="AK11" s="155">
        <v>426.04473999999999</v>
      </c>
      <c r="AL11" s="155">
        <v>438.85811000000001</v>
      </c>
      <c r="AM11" s="155">
        <v>0</v>
      </c>
      <c r="AN11" s="155">
        <v>262.67419999999998</v>
      </c>
      <c r="AO11" s="155">
        <v>286.82173</v>
      </c>
      <c r="AP11" s="155">
        <v>286.82173</v>
      </c>
      <c r="AQ11" s="155">
        <v>294.59134</v>
      </c>
      <c r="AR11" s="155">
        <v>294.59134</v>
      </c>
      <c r="AS11" s="155"/>
      <c r="AT11" s="155"/>
    </row>
    <row r="12" spans="1:46" ht="24" customHeight="1" x14ac:dyDescent="0.3">
      <c r="A12" s="16" t="s">
        <v>63</v>
      </c>
      <c r="B12" s="16" t="s">
        <v>754</v>
      </c>
      <c r="C12" s="155">
        <v>23</v>
      </c>
      <c r="D12" s="155">
        <v>40.85</v>
      </c>
      <c r="E12" s="155">
        <v>12.45</v>
      </c>
      <c r="F12" s="155">
        <v>24.04</v>
      </c>
      <c r="G12" s="155">
        <v>20.399999999999999</v>
      </c>
      <c r="H12" s="155">
        <v>66.569999999999993</v>
      </c>
      <c r="I12" s="155"/>
      <c r="J12" s="155"/>
      <c r="K12" s="155">
        <v>4.82</v>
      </c>
      <c r="L12" s="155">
        <v>4.49</v>
      </c>
      <c r="M12" s="155">
        <v>8.48</v>
      </c>
      <c r="N12" s="155">
        <v>1.77</v>
      </c>
      <c r="O12" s="155">
        <v>1.77</v>
      </c>
      <c r="P12" s="155">
        <v>1.77</v>
      </c>
      <c r="Q12" s="155">
        <v>1.77</v>
      </c>
      <c r="R12" s="155"/>
      <c r="S12" s="155"/>
      <c r="T12" s="155"/>
      <c r="U12" s="155">
        <v>1</v>
      </c>
      <c r="V12" s="155">
        <v>1</v>
      </c>
      <c r="W12" s="155"/>
      <c r="X12" s="155"/>
      <c r="Y12" s="155"/>
      <c r="Z12" s="155"/>
      <c r="AA12" s="155"/>
      <c r="AB12" s="155"/>
      <c r="AC12" s="155">
        <v>2.3313199999999998</v>
      </c>
      <c r="AD12" s="155">
        <v>2.5576699999999999</v>
      </c>
      <c r="AE12" s="155"/>
      <c r="AF12" s="155"/>
      <c r="AG12" s="155"/>
      <c r="AH12" s="155">
        <v>8.6590000000000007</v>
      </c>
      <c r="AI12" s="155">
        <v>7.5350000000000001</v>
      </c>
      <c r="AJ12" s="155">
        <v>442.06146000000001</v>
      </c>
      <c r="AK12" s="155">
        <v>426.04473999999999</v>
      </c>
      <c r="AL12" s="155">
        <v>438.85811000000001</v>
      </c>
      <c r="AM12" s="155">
        <v>0</v>
      </c>
      <c r="AN12" s="155">
        <v>262.67419999999998</v>
      </c>
      <c r="AO12" s="155">
        <v>286.82173</v>
      </c>
      <c r="AP12" s="155">
        <v>294.17613</v>
      </c>
      <c r="AQ12" s="155">
        <v>294.59134</v>
      </c>
      <c r="AR12" s="155">
        <v>294.59134</v>
      </c>
      <c r="AS12" s="155"/>
      <c r="AT12" s="155"/>
    </row>
    <row r="13" spans="1:46" ht="24" customHeight="1" x14ac:dyDescent="0.3">
      <c r="A13" s="16" t="s">
        <v>63</v>
      </c>
      <c r="B13" s="16" t="s">
        <v>755</v>
      </c>
      <c r="C13" s="155">
        <v>23</v>
      </c>
      <c r="D13" s="155">
        <v>40.880000000000003</v>
      </c>
      <c r="E13" s="155">
        <v>13.2</v>
      </c>
      <c r="F13" s="155">
        <v>24.04</v>
      </c>
      <c r="G13" s="155">
        <v>20.399999999999999</v>
      </c>
      <c r="H13" s="155">
        <v>66.209999999999994</v>
      </c>
      <c r="I13" s="155"/>
      <c r="J13" s="155"/>
      <c r="K13" s="155">
        <v>4.7</v>
      </c>
      <c r="L13" s="155">
        <v>4.38</v>
      </c>
      <c r="M13" s="155">
        <v>7.72</v>
      </c>
      <c r="N13" s="155">
        <v>2.97</v>
      </c>
      <c r="O13" s="155">
        <v>2.97</v>
      </c>
      <c r="P13" s="155">
        <v>2.97</v>
      </c>
      <c r="Q13" s="155">
        <v>2.97</v>
      </c>
      <c r="R13" s="155"/>
      <c r="S13" s="155"/>
      <c r="T13" s="155"/>
      <c r="U13" s="155">
        <v>1</v>
      </c>
      <c r="V13" s="155">
        <v>3</v>
      </c>
      <c r="W13" s="155"/>
      <c r="X13" s="155"/>
      <c r="Y13" s="155"/>
      <c r="Z13" s="155"/>
      <c r="AA13" s="155"/>
      <c r="AB13" s="155"/>
      <c r="AC13" s="155">
        <v>2.8963800000000002</v>
      </c>
      <c r="AD13" s="155">
        <v>3.4839099999999998</v>
      </c>
      <c r="AE13" s="155"/>
      <c r="AF13" s="155"/>
      <c r="AG13" s="155"/>
      <c r="AH13" s="155">
        <v>8.407</v>
      </c>
      <c r="AI13" s="155">
        <v>7.6829999999999998</v>
      </c>
      <c r="AJ13" s="155">
        <v>410.02802000000003</v>
      </c>
      <c r="AK13" s="155">
        <v>426.04473999999999</v>
      </c>
      <c r="AL13" s="155">
        <v>438.85811000000001</v>
      </c>
      <c r="AM13" s="155">
        <v>0</v>
      </c>
      <c r="AN13" s="155">
        <v>262.67419999999998</v>
      </c>
      <c r="AO13" s="155">
        <v>286.82173</v>
      </c>
      <c r="AP13" s="155">
        <v>294.17613</v>
      </c>
      <c r="AQ13" s="155">
        <v>294.59134</v>
      </c>
      <c r="AR13" s="155">
        <v>294.59134</v>
      </c>
      <c r="AS13" s="155"/>
      <c r="AT13" s="155"/>
    </row>
    <row r="14" spans="1:46" ht="24" customHeight="1" x14ac:dyDescent="0.3">
      <c r="A14" s="16" t="s">
        <v>63</v>
      </c>
      <c r="B14" s="16" t="s">
        <v>756</v>
      </c>
      <c r="C14" s="155">
        <v>22</v>
      </c>
      <c r="D14" s="155">
        <v>0</v>
      </c>
      <c r="E14" s="155">
        <v>11.56</v>
      </c>
      <c r="F14" s="155">
        <v>23.88</v>
      </c>
      <c r="G14" s="155">
        <v>20.399999999999999</v>
      </c>
      <c r="H14" s="155">
        <v>67.14</v>
      </c>
      <c r="I14" s="155"/>
      <c r="J14" s="155"/>
      <c r="K14" s="155">
        <v>4.87</v>
      </c>
      <c r="L14" s="155">
        <v>4.45</v>
      </c>
      <c r="M14" s="155">
        <v>7.82</v>
      </c>
      <c r="N14" s="155">
        <v>1.01</v>
      </c>
      <c r="O14" s="155">
        <v>1.01</v>
      </c>
      <c r="P14" s="155">
        <v>1.01</v>
      </c>
      <c r="Q14" s="155">
        <v>1.01</v>
      </c>
      <c r="R14" s="155"/>
      <c r="S14" s="155"/>
      <c r="T14" s="155"/>
      <c r="U14" s="155">
        <v>3</v>
      </c>
      <c r="V14" s="155">
        <v>3</v>
      </c>
      <c r="W14" s="155"/>
      <c r="X14" s="155"/>
      <c r="Y14" s="155"/>
      <c r="Z14" s="155"/>
      <c r="AA14" s="155"/>
      <c r="AB14" s="155"/>
      <c r="AC14" s="155">
        <v>2.5849500000000001</v>
      </c>
      <c r="AD14" s="155">
        <v>3.97472</v>
      </c>
      <c r="AE14" s="155"/>
      <c r="AF14" s="155"/>
      <c r="AG14" s="155"/>
      <c r="AH14" s="155">
        <v>8.2200000000000006</v>
      </c>
      <c r="AI14" s="155">
        <v>7.8650000000000002</v>
      </c>
      <c r="AJ14" s="155">
        <v>374.79122999999998</v>
      </c>
      <c r="AK14" s="155">
        <v>426.04473999999999</v>
      </c>
      <c r="AL14" s="155">
        <v>438.85811000000001</v>
      </c>
      <c r="AM14" s="155">
        <v>0</v>
      </c>
      <c r="AN14" s="155">
        <v>262.67419999999998</v>
      </c>
      <c r="AO14" s="155">
        <v>286.82173</v>
      </c>
      <c r="AP14" s="155">
        <v>294.17613</v>
      </c>
      <c r="AQ14" s="155">
        <v>294.59134</v>
      </c>
      <c r="AR14" s="155">
        <v>294.59134</v>
      </c>
      <c r="AS14" s="155"/>
      <c r="AT14" s="155"/>
    </row>
    <row r="15" spans="1:46" ht="24" customHeight="1" x14ac:dyDescent="0.3">
      <c r="A15" s="18" t="s">
        <v>63</v>
      </c>
      <c r="B15" s="18" t="s">
        <v>757</v>
      </c>
      <c r="C15" s="156">
        <v>22</v>
      </c>
      <c r="D15" s="156">
        <v>0</v>
      </c>
      <c r="E15" s="156">
        <v>12.35</v>
      </c>
      <c r="F15" s="156">
        <v>23.88</v>
      </c>
      <c r="G15" s="156">
        <v>20.399999999999999</v>
      </c>
      <c r="H15" s="156">
        <v>67.3</v>
      </c>
      <c r="I15" s="156"/>
      <c r="J15" s="156"/>
      <c r="K15" s="156">
        <v>5.92</v>
      </c>
      <c r="L15" s="156">
        <v>4.45</v>
      </c>
      <c r="M15" s="156">
        <v>8.06</v>
      </c>
      <c r="N15" s="156">
        <v>0.78</v>
      </c>
      <c r="O15" s="156">
        <v>0.78</v>
      </c>
      <c r="P15" s="156">
        <v>0.78</v>
      </c>
      <c r="Q15" s="156">
        <v>0.78</v>
      </c>
      <c r="R15" s="156"/>
      <c r="S15" s="156"/>
      <c r="T15" s="156"/>
      <c r="U15" s="156">
        <v>1</v>
      </c>
      <c r="V15" s="156">
        <v>4</v>
      </c>
      <c r="W15" s="156"/>
      <c r="X15" s="156"/>
      <c r="Y15" s="156"/>
      <c r="Z15" s="156"/>
      <c r="AA15" s="156"/>
      <c r="AB15" s="156"/>
      <c r="AC15" s="156">
        <v>3.7356500000000001</v>
      </c>
      <c r="AD15" s="156">
        <v>3.96617</v>
      </c>
      <c r="AE15" s="156"/>
      <c r="AF15" s="156"/>
      <c r="AG15" s="156"/>
      <c r="AH15" s="156">
        <v>8.0169999999999995</v>
      </c>
      <c r="AI15" s="156">
        <v>7.6059999999999999</v>
      </c>
      <c r="AJ15" s="156">
        <v>397.21463999999997</v>
      </c>
      <c r="AK15" s="156">
        <v>426.04473999999999</v>
      </c>
      <c r="AL15" s="156">
        <v>438.85811000000001</v>
      </c>
      <c r="AM15" s="156">
        <v>0</v>
      </c>
      <c r="AN15" s="156">
        <v>262.67419999999998</v>
      </c>
      <c r="AO15" s="156">
        <v>286.82173</v>
      </c>
      <c r="AP15" s="156">
        <v>294.17613</v>
      </c>
      <c r="AQ15" s="156">
        <v>294.59134</v>
      </c>
      <c r="AR15" s="156">
        <v>294.59134</v>
      </c>
      <c r="AS15" s="156"/>
      <c r="AT15" s="156"/>
    </row>
    <row r="16" spans="1:46" ht="24" customHeight="1" x14ac:dyDescent="0.3">
      <c r="A16" s="13" t="s">
        <v>63</v>
      </c>
      <c r="B16" s="13" t="s">
        <v>758</v>
      </c>
      <c r="C16" s="154">
        <v>23</v>
      </c>
      <c r="D16" s="154">
        <v>0</v>
      </c>
      <c r="E16" s="154">
        <v>11.72</v>
      </c>
      <c r="F16" s="154">
        <v>23.9</v>
      </c>
      <c r="G16" s="154">
        <v>20.399999999999999</v>
      </c>
      <c r="H16" s="154">
        <v>52.03</v>
      </c>
      <c r="I16" s="154"/>
      <c r="J16" s="154"/>
      <c r="K16" s="154">
        <v>5.76</v>
      </c>
      <c r="L16" s="154">
        <v>4.1500000000000004</v>
      </c>
      <c r="M16" s="154">
        <v>8.61</v>
      </c>
      <c r="N16" s="154">
        <v>0.34</v>
      </c>
      <c r="O16" s="154">
        <v>0.34</v>
      </c>
      <c r="P16" s="154">
        <v>0.34</v>
      </c>
      <c r="Q16" s="154">
        <v>0.34</v>
      </c>
      <c r="R16" s="154"/>
      <c r="S16" s="154"/>
      <c r="T16" s="154"/>
      <c r="U16" s="154">
        <v>3</v>
      </c>
      <c r="V16" s="154">
        <v>4</v>
      </c>
      <c r="W16" s="154"/>
      <c r="X16" s="154"/>
      <c r="Y16" s="154"/>
      <c r="Z16" s="154"/>
      <c r="AA16" s="154"/>
      <c r="AB16" s="154"/>
      <c r="AC16" s="154">
        <v>2.7983699999999998</v>
      </c>
      <c r="AD16" s="154">
        <v>4.33507</v>
      </c>
      <c r="AE16" s="154"/>
      <c r="AF16" s="154"/>
      <c r="AG16" s="154"/>
      <c r="AH16" s="154">
        <v>8.0709999999999997</v>
      </c>
      <c r="AI16" s="154">
        <v>7.6310000000000002</v>
      </c>
      <c r="AJ16" s="154">
        <v>410.02802000000003</v>
      </c>
      <c r="AK16" s="154">
        <v>426.04473999999999</v>
      </c>
      <c r="AL16" s="154">
        <v>438.85811000000001</v>
      </c>
      <c r="AM16" s="154">
        <v>0</v>
      </c>
      <c r="AN16" s="154">
        <v>262.67419999999998</v>
      </c>
      <c r="AO16" s="154">
        <v>286.82173</v>
      </c>
      <c r="AP16" s="154">
        <v>294.17613</v>
      </c>
      <c r="AQ16" s="154">
        <v>294.59134</v>
      </c>
      <c r="AR16" s="154">
        <v>294.59134</v>
      </c>
      <c r="AS16" s="154"/>
      <c r="AT16" s="154"/>
    </row>
    <row r="17" spans="1:46" ht="24" customHeight="1" x14ac:dyDescent="0.3">
      <c r="A17" s="16" t="s">
        <v>63</v>
      </c>
      <c r="B17" s="16" t="s">
        <v>759</v>
      </c>
      <c r="C17" s="155">
        <v>23</v>
      </c>
      <c r="D17" s="155">
        <v>0</v>
      </c>
      <c r="E17" s="155">
        <v>13.5</v>
      </c>
      <c r="F17" s="155">
        <v>23.94</v>
      </c>
      <c r="G17" s="155">
        <v>20.399999999999999</v>
      </c>
      <c r="H17" s="155">
        <v>70.48</v>
      </c>
      <c r="I17" s="155">
        <v>0</v>
      </c>
      <c r="J17" s="155">
        <v>0</v>
      </c>
      <c r="K17" s="155">
        <v>5.35</v>
      </c>
      <c r="L17" s="155">
        <v>4.79</v>
      </c>
      <c r="M17" s="155">
        <v>9.6999999999999993</v>
      </c>
      <c r="N17" s="155">
        <v>1.1499999999999999</v>
      </c>
      <c r="O17" s="155">
        <v>1.1499999999999999</v>
      </c>
      <c r="P17" s="155">
        <v>1.1499999999999999</v>
      </c>
      <c r="Q17" s="155">
        <v>1.1499999999999999</v>
      </c>
      <c r="R17" s="155">
        <v>0</v>
      </c>
      <c r="S17" s="155">
        <v>0</v>
      </c>
      <c r="T17" s="155">
        <v>0</v>
      </c>
      <c r="U17" s="155">
        <v>4</v>
      </c>
      <c r="V17" s="155">
        <v>4</v>
      </c>
      <c r="W17" s="155">
        <v>0</v>
      </c>
      <c r="X17" s="155">
        <v>0</v>
      </c>
      <c r="Y17" s="155">
        <v>0</v>
      </c>
      <c r="Z17" s="155">
        <v>0</v>
      </c>
      <c r="AA17" s="155">
        <v>0</v>
      </c>
      <c r="AB17" s="155">
        <v>0</v>
      </c>
      <c r="AC17" s="155">
        <v>3.3614000000000002</v>
      </c>
      <c r="AD17" s="155">
        <v>4.96258</v>
      </c>
      <c r="AE17" s="155">
        <v>0</v>
      </c>
      <c r="AF17" s="155">
        <v>0</v>
      </c>
      <c r="AG17" s="155">
        <v>0</v>
      </c>
      <c r="AH17" s="155">
        <v>7.8730000000000002</v>
      </c>
      <c r="AI17" s="155">
        <v>8.1370000000000005</v>
      </c>
      <c r="AJ17" s="155">
        <v>390.80795000000001</v>
      </c>
      <c r="AK17" s="155">
        <v>422.84138999999999</v>
      </c>
      <c r="AL17" s="155">
        <v>438.85811000000001</v>
      </c>
      <c r="AM17" s="155">
        <v>0</v>
      </c>
      <c r="AN17" s="155">
        <v>262.67419999999998</v>
      </c>
      <c r="AO17" s="155">
        <v>286.82173</v>
      </c>
      <c r="AP17" s="155">
        <v>294.17613</v>
      </c>
      <c r="AQ17" s="155">
        <v>294.59134</v>
      </c>
      <c r="AR17" s="155">
        <v>294.59134</v>
      </c>
      <c r="AS17" s="155">
        <v>0</v>
      </c>
      <c r="AT17" s="155">
        <v>0.38750000000000001</v>
      </c>
    </row>
    <row r="18" spans="1:46" ht="24" customHeight="1" x14ac:dyDescent="0.3">
      <c r="A18" s="16" t="s">
        <v>63</v>
      </c>
      <c r="B18" s="16" t="s">
        <v>760</v>
      </c>
      <c r="C18" s="155">
        <v>22</v>
      </c>
      <c r="D18" s="155">
        <v>0</v>
      </c>
      <c r="E18" s="155">
        <v>12.9</v>
      </c>
      <c r="F18" s="155">
        <v>23.63</v>
      </c>
      <c r="G18" s="155">
        <v>20.399999999999999</v>
      </c>
      <c r="H18" s="155">
        <v>68.98</v>
      </c>
      <c r="I18" s="155">
        <v>0</v>
      </c>
      <c r="J18" s="155">
        <v>0</v>
      </c>
      <c r="K18" s="155">
        <v>3.69</v>
      </c>
      <c r="L18" s="155">
        <v>3.85</v>
      </c>
      <c r="M18" s="155">
        <v>9.6300000000000008</v>
      </c>
      <c r="N18" s="155">
        <v>0.92</v>
      </c>
      <c r="O18" s="155">
        <v>0.92</v>
      </c>
      <c r="P18" s="155">
        <v>0.92</v>
      </c>
      <c r="Q18" s="155">
        <v>0.92</v>
      </c>
      <c r="R18" s="155">
        <v>7.0000000000000007E-2</v>
      </c>
      <c r="S18" s="155">
        <v>7.0000000000000007E-2</v>
      </c>
      <c r="T18" s="155">
        <v>0</v>
      </c>
      <c r="U18" s="155">
        <v>4</v>
      </c>
      <c r="V18" s="155">
        <v>4</v>
      </c>
      <c r="W18" s="155">
        <v>4.3746499999999999</v>
      </c>
      <c r="X18" s="155">
        <v>14.097</v>
      </c>
      <c r="Y18" s="155">
        <v>14.097</v>
      </c>
      <c r="Z18" s="155">
        <v>0</v>
      </c>
      <c r="AA18" s="155">
        <v>0</v>
      </c>
      <c r="AB18" s="155">
        <v>10.151</v>
      </c>
      <c r="AC18" s="155">
        <v>5.34368</v>
      </c>
      <c r="AD18" s="155">
        <v>4.96089</v>
      </c>
      <c r="AE18" s="155">
        <v>0</v>
      </c>
      <c r="AF18" s="155">
        <v>0</v>
      </c>
      <c r="AG18" s="155">
        <v>0</v>
      </c>
      <c r="AH18" s="155">
        <v>8.5749999999999993</v>
      </c>
      <c r="AI18" s="155">
        <v>8.1300000000000008</v>
      </c>
      <c r="AJ18" s="155">
        <v>377.99457999999998</v>
      </c>
      <c r="AK18" s="155">
        <v>422.84138999999999</v>
      </c>
      <c r="AL18" s="155">
        <v>438.85811000000001</v>
      </c>
      <c r="AM18" s="155">
        <v>0</v>
      </c>
      <c r="AN18" s="155">
        <v>262.67419999999998</v>
      </c>
      <c r="AO18" s="155">
        <v>286.82173</v>
      </c>
      <c r="AP18" s="155">
        <v>294.17613</v>
      </c>
      <c r="AQ18" s="155">
        <v>294.59134</v>
      </c>
      <c r="AR18" s="155">
        <v>294.59134</v>
      </c>
      <c r="AS18" s="155">
        <v>0</v>
      </c>
      <c r="AT18" s="155">
        <v>9.3665000000000003</v>
      </c>
    </row>
    <row r="19" spans="1:46" ht="24" customHeight="1" x14ac:dyDescent="0.3">
      <c r="A19" s="16" t="s">
        <v>63</v>
      </c>
      <c r="B19" s="16" t="s">
        <v>761</v>
      </c>
      <c r="C19" s="155">
        <v>22</v>
      </c>
      <c r="D19" s="155">
        <v>0</v>
      </c>
      <c r="E19" s="155">
        <v>13.19</v>
      </c>
      <c r="F19" s="155">
        <v>24.2</v>
      </c>
      <c r="G19" s="155">
        <v>20.399999999999999</v>
      </c>
      <c r="H19" s="155">
        <v>66.41</v>
      </c>
      <c r="I19" s="155">
        <v>1.9</v>
      </c>
      <c r="J19" s="155">
        <v>0</v>
      </c>
      <c r="K19" s="155">
        <v>2.91</v>
      </c>
      <c r="L19" s="155">
        <v>1.75</v>
      </c>
      <c r="M19" s="155">
        <v>9.08</v>
      </c>
      <c r="N19" s="155">
        <v>1.44</v>
      </c>
      <c r="O19" s="155">
        <v>1.44</v>
      </c>
      <c r="P19" s="155">
        <v>1.44</v>
      </c>
      <c r="Q19" s="155">
        <v>1.44</v>
      </c>
      <c r="R19" s="155">
        <v>12.33</v>
      </c>
      <c r="S19" s="155">
        <v>12.33</v>
      </c>
      <c r="T19" s="155">
        <v>18.64</v>
      </c>
      <c r="U19" s="155">
        <v>3</v>
      </c>
      <c r="V19" s="155">
        <v>4</v>
      </c>
      <c r="W19" s="155">
        <v>33.125959999999999</v>
      </c>
      <c r="X19" s="155">
        <v>150.82599999999999</v>
      </c>
      <c r="Y19" s="155">
        <v>150.82599999999999</v>
      </c>
      <c r="Z19" s="155">
        <v>0</v>
      </c>
      <c r="AA19" s="155">
        <v>14.565</v>
      </c>
      <c r="AB19" s="155">
        <v>53.564</v>
      </c>
      <c r="AC19" s="155">
        <v>4.6302199999999996</v>
      </c>
      <c r="AD19" s="155">
        <v>5.9065099999999999</v>
      </c>
      <c r="AE19" s="155">
        <v>6.9078600000000003</v>
      </c>
      <c r="AF19" s="155">
        <v>8.6075599999999994</v>
      </c>
      <c r="AG19" s="155">
        <v>51.61</v>
      </c>
      <c r="AH19" s="155">
        <v>8.57</v>
      </c>
      <c r="AI19" s="155">
        <v>7.7370000000000001</v>
      </c>
      <c r="AJ19" s="155">
        <v>400.41798</v>
      </c>
      <c r="AK19" s="155">
        <v>426.04473999999999</v>
      </c>
      <c r="AL19" s="155">
        <v>438.85811000000001</v>
      </c>
      <c r="AM19" s="155">
        <v>0</v>
      </c>
      <c r="AN19" s="155">
        <v>262.67419999999998</v>
      </c>
      <c r="AO19" s="155">
        <v>286.82173</v>
      </c>
      <c r="AP19" s="155">
        <v>294.17613</v>
      </c>
      <c r="AQ19" s="155">
        <v>294.59134</v>
      </c>
      <c r="AR19" s="155">
        <v>294.59134</v>
      </c>
      <c r="AS19" s="155">
        <v>14.565</v>
      </c>
      <c r="AT19" s="155">
        <v>40.976999999999997</v>
      </c>
    </row>
    <row r="20" spans="1:46" ht="24" customHeight="1" x14ac:dyDescent="0.3">
      <c r="A20" s="16" t="s">
        <v>63</v>
      </c>
      <c r="B20" s="16" t="s">
        <v>762</v>
      </c>
      <c r="C20" s="155">
        <v>23</v>
      </c>
      <c r="D20" s="155">
        <v>0</v>
      </c>
      <c r="E20" s="155">
        <v>12.9</v>
      </c>
      <c r="F20" s="155">
        <v>24.09</v>
      </c>
      <c r="G20" s="155">
        <v>20.399999999999999</v>
      </c>
      <c r="H20" s="155">
        <v>36.99</v>
      </c>
      <c r="I20" s="155">
        <v>21.06</v>
      </c>
      <c r="J20" s="155">
        <v>0</v>
      </c>
      <c r="K20" s="155">
        <v>2.46</v>
      </c>
      <c r="L20" s="155">
        <v>1.42</v>
      </c>
      <c r="M20" s="155">
        <v>8.2200000000000006</v>
      </c>
      <c r="N20" s="155">
        <v>0.63</v>
      </c>
      <c r="O20" s="155">
        <v>0.63</v>
      </c>
      <c r="P20" s="155">
        <v>0.63</v>
      </c>
      <c r="Q20" s="155">
        <v>0.63</v>
      </c>
      <c r="R20" s="155">
        <v>34.729999999999997</v>
      </c>
      <c r="S20" s="155">
        <v>34.729999999999997</v>
      </c>
      <c r="T20" s="155">
        <v>94.07</v>
      </c>
      <c r="U20" s="155">
        <v>4</v>
      </c>
      <c r="V20" s="155">
        <v>5</v>
      </c>
      <c r="W20" s="155">
        <v>96.355170000000001</v>
      </c>
      <c r="X20" s="155">
        <v>404.80500000000001</v>
      </c>
      <c r="Y20" s="155">
        <v>404.80500000000001</v>
      </c>
      <c r="Z20" s="155">
        <v>1.8944799999999999</v>
      </c>
      <c r="AA20" s="155">
        <v>112.759</v>
      </c>
      <c r="AB20" s="155">
        <v>67.378</v>
      </c>
      <c r="AC20" s="155">
        <v>3.7463600000000001</v>
      </c>
      <c r="AD20" s="155">
        <v>5.1242999999999999</v>
      </c>
      <c r="AE20" s="155">
        <v>41.521149999999999</v>
      </c>
      <c r="AF20" s="155">
        <v>43.344650000000001</v>
      </c>
      <c r="AG20" s="155">
        <v>70.930999999999997</v>
      </c>
      <c r="AH20" s="155">
        <v>8.6579999999999995</v>
      </c>
      <c r="AI20" s="155">
        <v>7.3840000000000003</v>
      </c>
      <c r="AJ20" s="155">
        <v>390.80795000000001</v>
      </c>
      <c r="AK20" s="155">
        <v>426.04473999999999</v>
      </c>
      <c r="AL20" s="155">
        <v>438.85811000000001</v>
      </c>
      <c r="AM20" s="155">
        <v>0</v>
      </c>
      <c r="AN20" s="155">
        <v>262.67419999999998</v>
      </c>
      <c r="AO20" s="155">
        <v>286.82173</v>
      </c>
      <c r="AP20" s="155">
        <v>294.17613</v>
      </c>
      <c r="AQ20" s="155">
        <v>294.59134</v>
      </c>
      <c r="AR20" s="155">
        <v>294.59134</v>
      </c>
      <c r="AS20" s="155">
        <v>112.759</v>
      </c>
      <c r="AT20" s="155">
        <v>61.765000000000001</v>
      </c>
    </row>
    <row r="21" spans="1:46" ht="24" customHeight="1" x14ac:dyDescent="0.3">
      <c r="A21" s="16" t="s">
        <v>63</v>
      </c>
      <c r="B21" s="16" t="s">
        <v>763</v>
      </c>
      <c r="C21" s="155">
        <v>23</v>
      </c>
      <c r="D21" s="155">
        <v>0</v>
      </c>
      <c r="E21" s="155">
        <v>11.88</v>
      </c>
      <c r="F21" s="155">
        <v>24.05</v>
      </c>
      <c r="G21" s="155">
        <v>20.399999999999999</v>
      </c>
      <c r="H21" s="155">
        <v>73.31</v>
      </c>
      <c r="I21" s="155">
        <v>48.2</v>
      </c>
      <c r="J21" s="155">
        <v>6.0000000000000001E-3</v>
      </c>
      <c r="K21" s="155">
        <v>1.37</v>
      </c>
      <c r="L21" s="155">
        <v>1.46</v>
      </c>
      <c r="M21" s="155">
        <v>8.17</v>
      </c>
      <c r="N21" s="155">
        <v>0.46</v>
      </c>
      <c r="O21" s="155">
        <v>0.46</v>
      </c>
      <c r="P21" s="155">
        <v>0.46</v>
      </c>
      <c r="Q21" s="155">
        <v>0.46</v>
      </c>
      <c r="R21" s="155">
        <v>86.65</v>
      </c>
      <c r="S21" s="155">
        <v>86.65</v>
      </c>
      <c r="T21" s="155">
        <v>188.14</v>
      </c>
      <c r="U21" s="155">
        <v>5</v>
      </c>
      <c r="V21" s="155">
        <v>5</v>
      </c>
      <c r="W21" s="155">
        <v>130.58519000000001</v>
      </c>
      <c r="X21" s="155">
        <v>472.17099999999999</v>
      </c>
      <c r="Y21" s="155">
        <v>472.17099999999999</v>
      </c>
      <c r="Z21" s="155">
        <v>20.57837</v>
      </c>
      <c r="AA21" s="155">
        <v>82.587999999999994</v>
      </c>
      <c r="AB21" s="155">
        <v>77.760999999999996</v>
      </c>
      <c r="AC21" s="155">
        <v>2.4110399999999998</v>
      </c>
      <c r="AD21" s="155">
        <v>4.3052299999999999</v>
      </c>
      <c r="AE21" s="155">
        <v>91.756739999999994</v>
      </c>
      <c r="AF21" s="155">
        <v>101.413</v>
      </c>
      <c r="AG21" s="155">
        <v>84.972999999999999</v>
      </c>
      <c r="AH21" s="155">
        <v>7.89</v>
      </c>
      <c r="AI21" s="155">
        <v>6.9139999999999997</v>
      </c>
      <c r="AJ21" s="155">
        <v>390.80795000000001</v>
      </c>
      <c r="AK21" s="155">
        <v>426.04473999999999</v>
      </c>
      <c r="AL21" s="155">
        <v>438.85811000000001</v>
      </c>
      <c r="AM21" s="155">
        <v>0</v>
      </c>
      <c r="AN21" s="155">
        <v>262.67419999999998</v>
      </c>
      <c r="AO21" s="155">
        <v>286.82173</v>
      </c>
      <c r="AP21" s="155">
        <v>294.17613</v>
      </c>
      <c r="AQ21" s="155">
        <v>294.59134</v>
      </c>
      <c r="AR21" s="155">
        <v>294.59134</v>
      </c>
      <c r="AS21" s="155">
        <v>82.587999999999994</v>
      </c>
      <c r="AT21" s="155">
        <v>78.072999999999993</v>
      </c>
    </row>
    <row r="22" spans="1:46" ht="24" customHeight="1" x14ac:dyDescent="0.3">
      <c r="A22" s="16" t="s">
        <v>63</v>
      </c>
      <c r="B22" s="16" t="s">
        <v>764</v>
      </c>
      <c r="C22" s="155">
        <v>23</v>
      </c>
      <c r="D22" s="155">
        <v>0</v>
      </c>
      <c r="E22" s="155">
        <v>11.11</v>
      </c>
      <c r="F22" s="155">
        <v>25.07</v>
      </c>
      <c r="G22" s="155">
        <v>20.399999999999999</v>
      </c>
      <c r="H22" s="155">
        <v>66.55</v>
      </c>
      <c r="I22" s="155">
        <v>106.14</v>
      </c>
      <c r="J22" s="155">
        <v>74.936999999999998</v>
      </c>
      <c r="K22" s="155">
        <v>1.53</v>
      </c>
      <c r="L22" s="155">
        <v>1.69</v>
      </c>
      <c r="M22" s="155">
        <v>9.07</v>
      </c>
      <c r="N22" s="155">
        <v>1.21</v>
      </c>
      <c r="O22" s="155">
        <v>1.21</v>
      </c>
      <c r="P22" s="155">
        <v>1.21</v>
      </c>
      <c r="Q22" s="155">
        <v>1.21</v>
      </c>
      <c r="R22" s="155">
        <v>157.47999999999999</v>
      </c>
      <c r="S22" s="155">
        <v>157.47999999999999</v>
      </c>
      <c r="T22" s="155">
        <v>141.86000000000001</v>
      </c>
      <c r="U22" s="155">
        <v>6</v>
      </c>
      <c r="V22" s="155">
        <v>6</v>
      </c>
      <c r="W22" s="155">
        <v>122.41864</v>
      </c>
      <c r="X22" s="155">
        <v>419.322</v>
      </c>
      <c r="Y22" s="155">
        <v>419.322</v>
      </c>
      <c r="Z22" s="155">
        <v>52.921689999999998</v>
      </c>
      <c r="AA22" s="155">
        <v>139.34200000000001</v>
      </c>
      <c r="AB22" s="155">
        <v>110.747</v>
      </c>
      <c r="AC22" s="155">
        <v>2.1167799999999999</v>
      </c>
      <c r="AD22" s="155">
        <v>4.0770200000000001</v>
      </c>
      <c r="AE22" s="155">
        <v>181.06030999999999</v>
      </c>
      <c r="AF22" s="155">
        <v>181.32578000000001</v>
      </c>
      <c r="AG22" s="155">
        <v>116.541</v>
      </c>
      <c r="AH22" s="155">
        <v>6.8040000000000003</v>
      </c>
      <c r="AI22" s="155">
        <v>6.57</v>
      </c>
      <c r="AJ22" s="155">
        <v>384.40127000000001</v>
      </c>
      <c r="AK22" s="155">
        <v>426.04473999999999</v>
      </c>
      <c r="AL22" s="155">
        <v>438.85811000000001</v>
      </c>
      <c r="AM22" s="155">
        <v>0</v>
      </c>
      <c r="AN22" s="155">
        <v>262.67419999999998</v>
      </c>
      <c r="AO22" s="155">
        <v>286.82173</v>
      </c>
      <c r="AP22" s="155">
        <v>294.17613</v>
      </c>
      <c r="AQ22" s="155">
        <v>294.59134</v>
      </c>
      <c r="AR22" s="155">
        <v>294.59134</v>
      </c>
      <c r="AS22" s="155">
        <v>139.34200000000001</v>
      </c>
      <c r="AT22" s="155">
        <v>185.08449999999999</v>
      </c>
    </row>
    <row r="23" spans="1:46" ht="24" customHeight="1" x14ac:dyDescent="0.3">
      <c r="A23" s="18" t="s">
        <v>63</v>
      </c>
      <c r="B23" s="18" t="s">
        <v>765</v>
      </c>
      <c r="C23" s="156">
        <v>23</v>
      </c>
      <c r="D23" s="156">
        <v>0</v>
      </c>
      <c r="E23" s="156">
        <v>13.24</v>
      </c>
      <c r="F23" s="156">
        <v>23.49</v>
      </c>
      <c r="G23" s="156">
        <v>20.399999999999999</v>
      </c>
      <c r="H23" s="156">
        <v>68.62</v>
      </c>
      <c r="I23" s="156">
        <v>217.83</v>
      </c>
      <c r="J23" s="156">
        <v>83.289000000000001</v>
      </c>
      <c r="K23" s="156">
        <v>2.12</v>
      </c>
      <c r="L23" s="156">
        <v>1.8</v>
      </c>
      <c r="M23" s="156">
        <v>7.6</v>
      </c>
      <c r="N23" s="156">
        <v>1.1200000000000001</v>
      </c>
      <c r="O23" s="156">
        <v>1.1200000000000001</v>
      </c>
      <c r="P23" s="156">
        <v>1.1200000000000001</v>
      </c>
      <c r="Q23" s="156">
        <v>1.1200000000000001</v>
      </c>
      <c r="R23" s="156">
        <v>178.02</v>
      </c>
      <c r="S23" s="156">
        <v>178.02</v>
      </c>
      <c r="T23" s="156">
        <v>181.79</v>
      </c>
      <c r="U23" s="156">
        <v>7</v>
      </c>
      <c r="V23" s="156">
        <v>6</v>
      </c>
      <c r="W23" s="156">
        <v>192.08162999999999</v>
      </c>
      <c r="X23" s="156">
        <v>688.98699999999997</v>
      </c>
      <c r="Y23" s="156">
        <v>688.98699999999997</v>
      </c>
      <c r="Z23" s="156">
        <v>84.957099999999997</v>
      </c>
      <c r="AA23" s="156">
        <v>157.93799999999999</v>
      </c>
      <c r="AB23" s="156">
        <v>167.55600000000001</v>
      </c>
      <c r="AC23" s="156">
        <v>2.3364799999999999</v>
      </c>
      <c r="AD23" s="156">
        <v>3.3265600000000002</v>
      </c>
      <c r="AE23" s="156">
        <v>156.56640999999999</v>
      </c>
      <c r="AF23" s="156">
        <v>174.79965000000001</v>
      </c>
      <c r="AG23" s="156">
        <v>179.06</v>
      </c>
      <c r="AH23" s="156">
        <v>5.9189999999999996</v>
      </c>
      <c r="AI23" s="156">
        <v>6.3029999999999999</v>
      </c>
      <c r="AJ23" s="156">
        <v>387.60460999999998</v>
      </c>
      <c r="AK23" s="156">
        <v>426.04473999999999</v>
      </c>
      <c r="AL23" s="156">
        <v>438.85811000000001</v>
      </c>
      <c r="AM23" s="156">
        <v>0</v>
      </c>
      <c r="AN23" s="156">
        <v>262.67419999999998</v>
      </c>
      <c r="AO23" s="156">
        <v>286.82173</v>
      </c>
      <c r="AP23" s="156">
        <v>294.17613</v>
      </c>
      <c r="AQ23" s="156">
        <v>294.59134</v>
      </c>
      <c r="AR23" s="156">
        <v>294.59134</v>
      </c>
      <c r="AS23" s="156">
        <v>157.93799999999999</v>
      </c>
      <c r="AT23" s="156">
        <v>702.35199999999998</v>
      </c>
    </row>
    <row r="24" spans="1:46" ht="24" customHeight="1" x14ac:dyDescent="0.3">
      <c r="A24" s="13" t="s">
        <v>63</v>
      </c>
      <c r="B24" s="13" t="s">
        <v>766</v>
      </c>
      <c r="C24" s="154">
        <v>22</v>
      </c>
      <c r="D24" s="154">
        <v>0</v>
      </c>
      <c r="E24" s="154">
        <v>12.22</v>
      </c>
      <c r="F24" s="154">
        <v>24.32</v>
      </c>
      <c r="G24" s="154">
        <v>19.5</v>
      </c>
      <c r="H24" s="154">
        <v>70.63</v>
      </c>
      <c r="I24" s="154">
        <v>350.17</v>
      </c>
      <c r="J24" s="154">
        <v>227.88200000000001</v>
      </c>
      <c r="K24" s="154">
        <v>3.36</v>
      </c>
      <c r="L24" s="154">
        <v>1.39</v>
      </c>
      <c r="M24" s="154">
        <v>9.4</v>
      </c>
      <c r="N24" s="154">
        <v>0.33</v>
      </c>
      <c r="O24" s="154">
        <v>0.33</v>
      </c>
      <c r="P24" s="154">
        <v>0.33</v>
      </c>
      <c r="Q24" s="154">
        <v>0.33</v>
      </c>
      <c r="R24" s="154">
        <v>205.03</v>
      </c>
      <c r="S24" s="154">
        <v>205.03</v>
      </c>
      <c r="T24" s="154">
        <v>178.71</v>
      </c>
      <c r="U24" s="154">
        <v>6</v>
      </c>
      <c r="V24" s="154">
        <v>6</v>
      </c>
      <c r="W24" s="154">
        <v>306.60672</v>
      </c>
      <c r="X24" s="154">
        <v>1070.107</v>
      </c>
      <c r="Y24" s="154">
        <v>1070.107</v>
      </c>
      <c r="Z24" s="154">
        <v>121.18248</v>
      </c>
      <c r="AA24" s="154">
        <v>207.61199999999999</v>
      </c>
      <c r="AB24" s="154">
        <v>664.88400000000001</v>
      </c>
      <c r="AC24" s="154">
        <v>2.7728999999999999</v>
      </c>
      <c r="AD24" s="154">
        <v>3.2698100000000001</v>
      </c>
      <c r="AE24" s="154">
        <v>295.11487</v>
      </c>
      <c r="AF24" s="154">
        <v>310.34120000000001</v>
      </c>
      <c r="AG24" s="154">
        <v>720.60299999999995</v>
      </c>
      <c r="AH24" s="154">
        <v>7.1040000000000001</v>
      </c>
      <c r="AI24" s="154">
        <v>6.4059999999999997</v>
      </c>
      <c r="AJ24" s="154">
        <v>390.80795000000001</v>
      </c>
      <c r="AK24" s="154">
        <v>426.04473999999999</v>
      </c>
      <c r="AL24" s="154">
        <v>438.85811000000001</v>
      </c>
      <c r="AM24" s="154">
        <v>0</v>
      </c>
      <c r="AN24" s="154">
        <v>262.67419999999998</v>
      </c>
      <c r="AO24" s="154">
        <v>286.82173</v>
      </c>
      <c r="AP24" s="154">
        <v>294.17613</v>
      </c>
      <c r="AQ24" s="154">
        <v>294.59134</v>
      </c>
      <c r="AR24" s="154">
        <v>294.59134</v>
      </c>
      <c r="AS24" s="154">
        <v>207.61199999999999</v>
      </c>
      <c r="AT24" s="154">
        <v>1005.231</v>
      </c>
    </row>
    <row r="25" spans="1:46" ht="24" customHeight="1" x14ac:dyDescent="0.3">
      <c r="A25" s="16" t="s">
        <v>63</v>
      </c>
      <c r="B25" s="16" t="s">
        <v>767</v>
      </c>
      <c r="C25" s="155">
        <v>22</v>
      </c>
      <c r="D25" s="155">
        <v>0</v>
      </c>
      <c r="E25" s="155">
        <v>11.69</v>
      </c>
      <c r="F25" s="155">
        <v>24.38</v>
      </c>
      <c r="G25" s="155">
        <v>19.5</v>
      </c>
      <c r="H25" s="155">
        <v>62.59</v>
      </c>
      <c r="I25" s="155">
        <v>474.41</v>
      </c>
      <c r="J25" s="155">
        <v>600.28399999999999</v>
      </c>
      <c r="K25" s="155">
        <v>3.42</v>
      </c>
      <c r="L25" s="155">
        <v>0.92</v>
      </c>
      <c r="M25" s="155">
        <v>9.84</v>
      </c>
      <c r="N25" s="155">
        <v>1.01</v>
      </c>
      <c r="O25" s="155">
        <v>1.01</v>
      </c>
      <c r="P25" s="155">
        <v>1.01</v>
      </c>
      <c r="Q25" s="155">
        <v>1.01</v>
      </c>
      <c r="R25" s="155">
        <v>446.22</v>
      </c>
      <c r="S25" s="155">
        <v>446.22</v>
      </c>
      <c r="T25" s="155">
        <v>337.43</v>
      </c>
      <c r="U25" s="155">
        <v>7</v>
      </c>
      <c r="V25" s="155">
        <v>6</v>
      </c>
      <c r="W25" s="155">
        <v>799.99827000000005</v>
      </c>
      <c r="X25" s="155">
        <v>2850.0680000000002</v>
      </c>
      <c r="Y25" s="155">
        <v>2850.0680000000002</v>
      </c>
      <c r="Z25" s="155">
        <v>189.25129000000001</v>
      </c>
      <c r="AA25" s="155">
        <v>390.97500000000002</v>
      </c>
      <c r="AB25" s="155">
        <v>1052.951</v>
      </c>
      <c r="AC25" s="155">
        <v>2.6621999999999999</v>
      </c>
      <c r="AD25" s="155">
        <v>2.8266</v>
      </c>
      <c r="AE25" s="155">
        <v>631.90561000000002</v>
      </c>
      <c r="AF25" s="155">
        <v>553.87782000000004</v>
      </c>
      <c r="AG25" s="155">
        <v>1066.905</v>
      </c>
      <c r="AH25" s="155">
        <v>8.3889999999999993</v>
      </c>
      <c r="AI25" s="155">
        <v>9.0120000000000005</v>
      </c>
      <c r="AJ25" s="155">
        <v>390.80795000000001</v>
      </c>
      <c r="AK25" s="155">
        <v>419.63805000000002</v>
      </c>
      <c r="AL25" s="155">
        <v>419.63805000000002</v>
      </c>
      <c r="AM25" s="155">
        <v>0</v>
      </c>
      <c r="AN25" s="155">
        <v>262.67419999999998</v>
      </c>
      <c r="AO25" s="155">
        <v>286.82173</v>
      </c>
      <c r="AP25" s="155">
        <v>294.17613</v>
      </c>
      <c r="AQ25" s="155">
        <v>294.59134</v>
      </c>
      <c r="AR25" s="155">
        <v>294.59134</v>
      </c>
      <c r="AS25" s="155">
        <v>390.97500000000002</v>
      </c>
      <c r="AT25" s="155">
        <v>1039.6534999999999</v>
      </c>
    </row>
    <row r="26" spans="1:46" ht="24" customHeight="1" x14ac:dyDescent="0.3">
      <c r="A26" s="16" t="s">
        <v>63</v>
      </c>
      <c r="B26" s="16" t="s">
        <v>768</v>
      </c>
      <c r="C26" s="155">
        <v>23</v>
      </c>
      <c r="D26" s="155">
        <v>0</v>
      </c>
      <c r="E26" s="155">
        <v>12.6</v>
      </c>
      <c r="F26" s="155">
        <v>24.48</v>
      </c>
      <c r="G26" s="155">
        <v>19.5</v>
      </c>
      <c r="H26" s="155">
        <v>59.66</v>
      </c>
      <c r="I26" s="155">
        <v>716.35</v>
      </c>
      <c r="J26" s="155">
        <v>714.48299999999995</v>
      </c>
      <c r="K26" s="155">
        <v>3.89</v>
      </c>
      <c r="L26" s="155">
        <v>1.1599999999999999</v>
      </c>
      <c r="M26" s="155">
        <v>10.19</v>
      </c>
      <c r="N26" s="155">
        <v>1.54</v>
      </c>
      <c r="O26" s="155">
        <v>1.54</v>
      </c>
      <c r="P26" s="155">
        <v>1.54</v>
      </c>
      <c r="Q26" s="155">
        <v>1.54</v>
      </c>
      <c r="R26" s="155">
        <v>485.74</v>
      </c>
      <c r="S26" s="155">
        <v>485.74</v>
      </c>
      <c r="T26" s="155">
        <v>667</v>
      </c>
      <c r="U26" s="155">
        <v>7</v>
      </c>
      <c r="V26" s="155">
        <v>7</v>
      </c>
      <c r="W26" s="155">
        <v>1158.79206</v>
      </c>
      <c r="X26" s="155">
        <v>4119.2280000000001</v>
      </c>
      <c r="Y26" s="155">
        <v>4119.2280000000001</v>
      </c>
      <c r="Z26" s="155">
        <v>443.04534999999998</v>
      </c>
      <c r="AA26" s="155">
        <v>783.83199999999999</v>
      </c>
      <c r="AB26" s="155">
        <v>1057.143</v>
      </c>
      <c r="AC26" s="155">
        <v>4.4903300000000002</v>
      </c>
      <c r="AD26" s="155">
        <v>3.9338099999999998</v>
      </c>
      <c r="AE26" s="155">
        <v>975.97684000000004</v>
      </c>
      <c r="AF26" s="155">
        <v>952.18664999999999</v>
      </c>
      <c r="AG26" s="155">
        <v>1076.047</v>
      </c>
      <c r="AH26" s="155">
        <v>8.7680000000000007</v>
      </c>
      <c r="AI26" s="155">
        <v>9.5280000000000005</v>
      </c>
      <c r="AJ26" s="155">
        <v>371.58789000000002</v>
      </c>
      <c r="AK26" s="155">
        <v>394.01130000000001</v>
      </c>
      <c r="AL26" s="155">
        <v>397.21463999999997</v>
      </c>
      <c r="AM26" s="155">
        <v>0</v>
      </c>
      <c r="AN26" s="155">
        <v>262.67419999999998</v>
      </c>
      <c r="AO26" s="155">
        <v>286.82173</v>
      </c>
      <c r="AP26" s="155">
        <v>294.17613</v>
      </c>
      <c r="AQ26" s="155">
        <v>294.59134</v>
      </c>
      <c r="AR26" s="155">
        <v>294.59134</v>
      </c>
      <c r="AS26" s="155">
        <v>783.83199999999999</v>
      </c>
      <c r="AT26" s="155">
        <v>929.20600000000002</v>
      </c>
    </row>
    <row r="27" spans="1:46" ht="24" customHeight="1" x14ac:dyDescent="0.3">
      <c r="A27" s="16" t="s">
        <v>63</v>
      </c>
      <c r="B27" s="16" t="s">
        <v>769</v>
      </c>
      <c r="C27" s="155">
        <v>23</v>
      </c>
      <c r="D27" s="155">
        <v>0</v>
      </c>
      <c r="E27" s="155">
        <v>11.75</v>
      </c>
      <c r="F27" s="155">
        <v>24.66</v>
      </c>
      <c r="G27" s="155">
        <v>19.5</v>
      </c>
      <c r="H27" s="155">
        <v>64.37</v>
      </c>
      <c r="I27" s="155">
        <v>753.25</v>
      </c>
      <c r="J27" s="155">
        <v>739.73900000000003</v>
      </c>
      <c r="K27" s="155">
        <v>3.76</v>
      </c>
      <c r="L27" s="155">
        <v>1.59</v>
      </c>
      <c r="M27" s="155">
        <v>10.01</v>
      </c>
      <c r="N27" s="155">
        <v>1.19</v>
      </c>
      <c r="O27" s="155">
        <v>1.19</v>
      </c>
      <c r="P27" s="155">
        <v>1.19</v>
      </c>
      <c r="Q27" s="155">
        <v>1.19</v>
      </c>
      <c r="R27" s="155">
        <v>795.73</v>
      </c>
      <c r="S27" s="155">
        <v>795.73</v>
      </c>
      <c r="T27" s="155">
        <v>825.3</v>
      </c>
      <c r="U27" s="155">
        <v>8</v>
      </c>
      <c r="V27" s="155">
        <v>7</v>
      </c>
      <c r="W27" s="155">
        <v>1011.5661700000001</v>
      </c>
      <c r="X27" s="155">
        <v>3666.768</v>
      </c>
      <c r="Y27" s="155">
        <v>3666.768</v>
      </c>
      <c r="Z27" s="155">
        <v>472.69065000000001</v>
      </c>
      <c r="AA27" s="155">
        <v>925.005</v>
      </c>
      <c r="AB27" s="155">
        <v>1065.693</v>
      </c>
      <c r="AC27" s="155">
        <v>4.52616</v>
      </c>
      <c r="AD27" s="155">
        <v>3.8330799999999998</v>
      </c>
      <c r="AE27" s="155">
        <v>1135.1517899999999</v>
      </c>
      <c r="AF27" s="155">
        <v>1119.2081900000001</v>
      </c>
      <c r="AG27" s="155">
        <v>1083.2629999999999</v>
      </c>
      <c r="AH27" s="155">
        <v>9.1379999999999999</v>
      </c>
      <c r="AI27" s="155">
        <v>10.509</v>
      </c>
      <c r="AJ27" s="155">
        <v>403.62133</v>
      </c>
      <c r="AK27" s="155">
        <v>371.58789000000002</v>
      </c>
      <c r="AL27" s="155">
        <v>381.19792000000001</v>
      </c>
      <c r="AM27" s="155">
        <v>0</v>
      </c>
      <c r="AN27" s="155">
        <v>262.67419999999998</v>
      </c>
      <c r="AO27" s="155">
        <v>286.82173</v>
      </c>
      <c r="AP27" s="155">
        <v>294.17613</v>
      </c>
      <c r="AQ27" s="155">
        <v>294.59134</v>
      </c>
      <c r="AR27" s="155">
        <v>294.59134</v>
      </c>
      <c r="AS27" s="155">
        <v>925.005</v>
      </c>
      <c r="AT27" s="155">
        <v>1086.8615</v>
      </c>
    </row>
    <row r="28" spans="1:46" ht="24" customHeight="1" x14ac:dyDescent="0.3">
      <c r="A28" s="16" t="s">
        <v>63</v>
      </c>
      <c r="B28" s="16" t="s">
        <v>770</v>
      </c>
      <c r="C28" s="155">
        <v>23</v>
      </c>
      <c r="D28" s="155">
        <v>0</v>
      </c>
      <c r="E28" s="155">
        <v>12.38</v>
      </c>
      <c r="F28" s="155">
        <v>24.28</v>
      </c>
      <c r="G28" s="155">
        <v>19.5</v>
      </c>
      <c r="H28" s="155">
        <v>65.23</v>
      </c>
      <c r="I28" s="155">
        <v>857.81</v>
      </c>
      <c r="J28" s="155">
        <v>908.08600000000001</v>
      </c>
      <c r="K28" s="155">
        <v>4.1399999999999997</v>
      </c>
      <c r="L28" s="155">
        <v>1.99</v>
      </c>
      <c r="M28" s="155">
        <v>9.76</v>
      </c>
      <c r="N28" s="155">
        <v>5.53</v>
      </c>
      <c r="O28" s="155">
        <v>5.53</v>
      </c>
      <c r="P28" s="155">
        <v>5.53</v>
      </c>
      <c r="Q28" s="155">
        <v>5.53</v>
      </c>
      <c r="R28" s="155">
        <v>1012.1</v>
      </c>
      <c r="S28" s="155">
        <v>1012.1</v>
      </c>
      <c r="T28" s="155">
        <v>1107.8599999999999</v>
      </c>
      <c r="U28" s="155">
        <v>7</v>
      </c>
      <c r="V28" s="155">
        <v>6</v>
      </c>
      <c r="W28" s="155">
        <v>538.18883000000005</v>
      </c>
      <c r="X28" s="155">
        <v>2701.5720000000001</v>
      </c>
      <c r="Y28" s="155">
        <v>2701.5720000000001</v>
      </c>
      <c r="Z28" s="155">
        <v>476.37225999999998</v>
      </c>
      <c r="AA28" s="155">
        <v>645.80899999999997</v>
      </c>
      <c r="AB28" s="155">
        <v>1074.79</v>
      </c>
      <c r="AC28" s="155">
        <v>7.6882900000000003</v>
      </c>
      <c r="AD28" s="155">
        <v>6.8569699999999996</v>
      </c>
      <c r="AE28" s="155">
        <v>1155.36322</v>
      </c>
      <c r="AF28" s="155">
        <v>1169.4796799999999</v>
      </c>
      <c r="AG28" s="155">
        <v>1052.325</v>
      </c>
      <c r="AH28" s="155">
        <v>9.27</v>
      </c>
      <c r="AI28" s="155">
        <v>10.02</v>
      </c>
      <c r="AJ28" s="155">
        <v>400.41798</v>
      </c>
      <c r="AK28" s="155">
        <v>358.77451000000002</v>
      </c>
      <c r="AL28" s="155">
        <v>381.19792000000001</v>
      </c>
      <c r="AM28" s="155">
        <v>0</v>
      </c>
      <c r="AN28" s="155">
        <v>262.67419999999998</v>
      </c>
      <c r="AO28" s="155">
        <v>286.82173</v>
      </c>
      <c r="AP28" s="155">
        <v>294.17613</v>
      </c>
      <c r="AQ28" s="155">
        <v>294.59134</v>
      </c>
      <c r="AR28" s="155">
        <v>294.59134</v>
      </c>
      <c r="AS28" s="155">
        <v>645.80899999999997</v>
      </c>
      <c r="AT28" s="155">
        <v>1079.7650000000001</v>
      </c>
    </row>
    <row r="29" spans="1:46" ht="24" customHeight="1" x14ac:dyDescent="0.3">
      <c r="A29" s="16" t="s">
        <v>63</v>
      </c>
      <c r="B29" s="16" t="s">
        <v>771</v>
      </c>
      <c r="C29" s="155">
        <v>23</v>
      </c>
      <c r="D29" s="155">
        <v>0</v>
      </c>
      <c r="E29" s="155">
        <v>12.4</v>
      </c>
      <c r="F29" s="155">
        <v>25</v>
      </c>
      <c r="G29" s="155">
        <v>19.5</v>
      </c>
      <c r="H29" s="155">
        <v>66.36</v>
      </c>
      <c r="I29" s="155">
        <v>917.15</v>
      </c>
      <c r="J29" s="155">
        <v>1108.252</v>
      </c>
      <c r="K29" s="155">
        <v>4.13</v>
      </c>
      <c r="L29" s="155">
        <v>2.21</v>
      </c>
      <c r="M29" s="155">
        <v>9.35</v>
      </c>
      <c r="N29" s="155">
        <v>6.38</v>
      </c>
      <c r="O29" s="155">
        <v>6.38</v>
      </c>
      <c r="P29" s="155">
        <v>6.38</v>
      </c>
      <c r="Q29" s="155">
        <v>6.38</v>
      </c>
      <c r="R29" s="155">
        <v>1268.04</v>
      </c>
      <c r="S29" s="155">
        <v>1268.04</v>
      </c>
      <c r="T29" s="155">
        <v>1137.71</v>
      </c>
      <c r="U29" s="155">
        <v>7</v>
      </c>
      <c r="V29" s="155">
        <v>5</v>
      </c>
      <c r="W29" s="155">
        <v>710.3546</v>
      </c>
      <c r="X29" s="155">
        <v>2978.5929999999998</v>
      </c>
      <c r="Y29" s="155">
        <v>2978.5929999999998</v>
      </c>
      <c r="Z29" s="155">
        <v>502.97924</v>
      </c>
      <c r="AA29" s="155">
        <v>599.28800000000001</v>
      </c>
      <c r="AB29" s="155">
        <v>1016.039</v>
      </c>
      <c r="AC29" s="155">
        <v>6.8920500000000002</v>
      </c>
      <c r="AD29" s="155">
        <v>6.5444100000000001</v>
      </c>
      <c r="AE29" s="155">
        <v>660.00607000000002</v>
      </c>
      <c r="AF29" s="155">
        <v>1154.7354700000001</v>
      </c>
      <c r="AG29" s="155">
        <v>1194.837</v>
      </c>
      <c r="AH29" s="155">
        <v>8.3469999999999995</v>
      </c>
      <c r="AI29" s="155">
        <v>9.7040000000000006</v>
      </c>
      <c r="AJ29" s="155">
        <v>374.79122999999998</v>
      </c>
      <c r="AK29" s="155">
        <v>358.77451000000002</v>
      </c>
      <c r="AL29" s="155">
        <v>381.19792000000001</v>
      </c>
      <c r="AM29" s="155">
        <v>0</v>
      </c>
      <c r="AN29" s="155">
        <v>262.67419999999998</v>
      </c>
      <c r="AO29" s="155">
        <v>286.82173</v>
      </c>
      <c r="AP29" s="155">
        <v>294.17613</v>
      </c>
      <c r="AQ29" s="155">
        <v>294.59134</v>
      </c>
      <c r="AR29" s="155">
        <v>294.59134</v>
      </c>
      <c r="AS29" s="155">
        <v>599.28800000000001</v>
      </c>
      <c r="AT29" s="155">
        <v>1074.6975</v>
      </c>
    </row>
    <row r="30" spans="1:46" ht="24" customHeight="1" x14ac:dyDescent="0.3">
      <c r="A30" s="16" t="s">
        <v>63</v>
      </c>
      <c r="B30" s="16" t="s">
        <v>772</v>
      </c>
      <c r="C30" s="155">
        <v>23</v>
      </c>
      <c r="D30" s="155">
        <v>0</v>
      </c>
      <c r="E30" s="155">
        <v>12.53</v>
      </c>
      <c r="F30" s="155">
        <v>24.79</v>
      </c>
      <c r="G30" s="155">
        <v>19.5</v>
      </c>
      <c r="H30" s="155">
        <v>67.510000000000005</v>
      </c>
      <c r="I30" s="155">
        <v>969.5</v>
      </c>
      <c r="J30" s="155">
        <v>784.22299999999996</v>
      </c>
      <c r="K30" s="155">
        <v>4.7300000000000004</v>
      </c>
      <c r="L30" s="155">
        <v>5.72</v>
      </c>
      <c r="M30" s="155">
        <v>9.9</v>
      </c>
      <c r="N30" s="155">
        <v>7.3</v>
      </c>
      <c r="O30" s="155">
        <v>7.3</v>
      </c>
      <c r="P30" s="155">
        <v>7.3</v>
      </c>
      <c r="Q30" s="155">
        <v>7.3</v>
      </c>
      <c r="R30" s="155">
        <v>413.18</v>
      </c>
      <c r="S30" s="155">
        <v>413.18</v>
      </c>
      <c r="T30" s="155">
        <v>1273.46</v>
      </c>
      <c r="U30" s="155">
        <v>7</v>
      </c>
      <c r="V30" s="155">
        <v>6</v>
      </c>
      <c r="W30" s="155">
        <v>707.10880999999995</v>
      </c>
      <c r="X30" s="155">
        <v>3286.2820000000002</v>
      </c>
      <c r="Y30" s="155">
        <v>3286.2820000000002</v>
      </c>
      <c r="Z30" s="155">
        <v>420.65496000000002</v>
      </c>
      <c r="AA30" s="155">
        <v>735.05</v>
      </c>
      <c r="AB30" s="155">
        <v>1188.9559999999999</v>
      </c>
      <c r="AC30" s="155">
        <v>4.2316799999999999</v>
      </c>
      <c r="AD30" s="155">
        <v>6.7485299999999997</v>
      </c>
      <c r="AE30" s="155">
        <v>882.62450999999999</v>
      </c>
      <c r="AF30" s="155">
        <v>1011.8064900000001</v>
      </c>
      <c r="AG30" s="155">
        <v>1163.0260000000001</v>
      </c>
      <c r="AH30" s="155">
        <v>9.3149999999999995</v>
      </c>
      <c r="AI30" s="155">
        <v>10.234999999999999</v>
      </c>
      <c r="AJ30" s="155">
        <v>336.35111000000001</v>
      </c>
      <c r="AK30" s="155">
        <v>339.55444999999997</v>
      </c>
      <c r="AL30" s="155">
        <v>365.18119999999999</v>
      </c>
      <c r="AM30" s="155">
        <v>0</v>
      </c>
      <c r="AN30" s="155">
        <v>262.67419999999998</v>
      </c>
      <c r="AO30" s="155">
        <v>277.01585999999998</v>
      </c>
      <c r="AP30" s="155">
        <v>281.91879</v>
      </c>
      <c r="AQ30" s="155">
        <v>294.59134</v>
      </c>
      <c r="AR30" s="155">
        <v>294.59134</v>
      </c>
      <c r="AS30" s="155">
        <v>735.05</v>
      </c>
      <c r="AT30" s="155">
        <v>1073.0170000000001</v>
      </c>
    </row>
    <row r="31" spans="1:46" ht="24" customHeight="1" x14ac:dyDescent="0.3">
      <c r="A31" s="18" t="s">
        <v>63</v>
      </c>
      <c r="B31" s="18" t="s">
        <v>773</v>
      </c>
      <c r="C31" s="156">
        <v>23</v>
      </c>
      <c r="D31" s="156">
        <v>0</v>
      </c>
      <c r="E31" s="156">
        <v>11.38</v>
      </c>
      <c r="F31" s="156">
        <v>24.81</v>
      </c>
      <c r="G31" s="156">
        <v>19.5</v>
      </c>
      <c r="H31" s="156">
        <v>65.150000000000006</v>
      </c>
      <c r="I31" s="156">
        <v>1001.91</v>
      </c>
      <c r="J31" s="156">
        <v>654.20699999999999</v>
      </c>
      <c r="K31" s="156">
        <v>4.7699999999999996</v>
      </c>
      <c r="L31" s="156">
        <v>5.27</v>
      </c>
      <c r="M31" s="156">
        <v>10.64</v>
      </c>
      <c r="N31" s="156">
        <v>6.03</v>
      </c>
      <c r="O31" s="156">
        <v>6.03</v>
      </c>
      <c r="P31" s="156">
        <v>6.03</v>
      </c>
      <c r="Q31" s="156">
        <v>6.03</v>
      </c>
      <c r="R31" s="156">
        <v>362.86</v>
      </c>
      <c r="S31" s="156">
        <v>362.86</v>
      </c>
      <c r="T31" s="156">
        <v>1168.71</v>
      </c>
      <c r="U31" s="156">
        <v>8</v>
      </c>
      <c r="V31" s="156">
        <v>6</v>
      </c>
      <c r="W31" s="156">
        <v>545.24875999999995</v>
      </c>
      <c r="X31" s="156">
        <v>3006.5720000000001</v>
      </c>
      <c r="Y31" s="156">
        <v>3006.5720000000001</v>
      </c>
      <c r="Z31" s="156">
        <v>774.07649000000004</v>
      </c>
      <c r="AA31" s="156">
        <v>235.191</v>
      </c>
      <c r="AB31" s="156">
        <v>794.74800000000005</v>
      </c>
      <c r="AC31" s="156">
        <v>6.5140099999999999</v>
      </c>
      <c r="AD31" s="156">
        <v>7.2236700000000003</v>
      </c>
      <c r="AE31" s="156">
        <v>675.84590000000003</v>
      </c>
      <c r="AF31" s="156">
        <v>946.68953999999997</v>
      </c>
      <c r="AG31" s="156">
        <v>1184.306</v>
      </c>
      <c r="AH31" s="156">
        <v>9.3439999999999994</v>
      </c>
      <c r="AI31" s="156">
        <v>10.135999999999999</v>
      </c>
      <c r="AJ31" s="156">
        <v>390.80795000000001</v>
      </c>
      <c r="AK31" s="156">
        <v>323.53773000000001</v>
      </c>
      <c r="AL31" s="156">
        <v>326.74108000000001</v>
      </c>
      <c r="AM31" s="156">
        <v>0</v>
      </c>
      <c r="AN31" s="156">
        <v>262.67419999999998</v>
      </c>
      <c r="AO31" s="156">
        <v>277.01585999999998</v>
      </c>
      <c r="AP31" s="156">
        <v>281.91879</v>
      </c>
      <c r="AQ31" s="156">
        <v>294.59134</v>
      </c>
      <c r="AR31" s="156">
        <v>294.59134</v>
      </c>
      <c r="AS31" s="156">
        <v>235.191</v>
      </c>
      <c r="AT31" s="156">
        <v>1097.9974999999999</v>
      </c>
    </row>
    <row r="32" spans="1:46" ht="24" customHeight="1" x14ac:dyDescent="0.3">
      <c r="A32" s="13" t="s">
        <v>63</v>
      </c>
      <c r="B32" s="13" t="s">
        <v>774</v>
      </c>
      <c r="C32" s="154">
        <v>22</v>
      </c>
      <c r="D32" s="154">
        <v>0</v>
      </c>
      <c r="E32" s="154">
        <v>8.9700000000000006</v>
      </c>
      <c r="F32" s="154">
        <v>24.77</v>
      </c>
      <c r="G32" s="154">
        <v>19.5</v>
      </c>
      <c r="H32" s="154">
        <v>64.44</v>
      </c>
      <c r="I32" s="154">
        <v>1018.62</v>
      </c>
      <c r="J32" s="154">
        <v>535.61699999999996</v>
      </c>
      <c r="K32" s="154">
        <v>5.26</v>
      </c>
      <c r="L32" s="154">
        <v>5.71</v>
      </c>
      <c r="M32" s="154">
        <v>10.67</v>
      </c>
      <c r="N32" s="154">
        <v>6.2</v>
      </c>
      <c r="O32" s="154">
        <v>6.2</v>
      </c>
      <c r="P32" s="154">
        <v>6.2</v>
      </c>
      <c r="Q32" s="154">
        <v>6.2</v>
      </c>
      <c r="R32" s="154">
        <v>369.24</v>
      </c>
      <c r="S32" s="154">
        <v>369.24</v>
      </c>
      <c r="T32" s="154">
        <v>625.79999999999995</v>
      </c>
      <c r="U32" s="154">
        <v>8</v>
      </c>
      <c r="V32" s="154">
        <v>6</v>
      </c>
      <c r="W32" s="154">
        <v>614.5317</v>
      </c>
      <c r="X32" s="154">
        <v>1318.741</v>
      </c>
      <c r="Y32" s="154">
        <v>1318.741</v>
      </c>
      <c r="Z32" s="154">
        <v>987.90922</v>
      </c>
      <c r="AA32" s="154">
        <v>253.16200000000001</v>
      </c>
      <c r="AB32" s="154">
        <v>819.75800000000004</v>
      </c>
      <c r="AC32" s="154">
        <v>8.7864299999999993</v>
      </c>
      <c r="AD32" s="154">
        <v>7.2875199999999998</v>
      </c>
      <c r="AE32" s="154">
        <v>387.69112000000001</v>
      </c>
      <c r="AF32" s="154">
        <v>320.61041</v>
      </c>
      <c r="AG32" s="154">
        <v>1182.442</v>
      </c>
      <c r="AH32" s="154">
        <v>9.8339999999999996</v>
      </c>
      <c r="AI32" s="154">
        <v>10.526999999999999</v>
      </c>
      <c r="AJ32" s="154">
        <v>406.82467000000003</v>
      </c>
      <c r="AK32" s="154">
        <v>326.74108000000001</v>
      </c>
      <c r="AL32" s="154">
        <v>326.74108000000001</v>
      </c>
      <c r="AM32" s="154">
        <v>0</v>
      </c>
      <c r="AN32" s="154">
        <v>262.67419999999998</v>
      </c>
      <c r="AO32" s="154">
        <v>277.01585999999998</v>
      </c>
      <c r="AP32" s="154">
        <v>281.91879</v>
      </c>
      <c r="AQ32" s="154">
        <v>294.59134</v>
      </c>
      <c r="AR32" s="154">
        <v>294.59134</v>
      </c>
      <c r="AS32" s="154">
        <v>253.16200000000001</v>
      </c>
      <c r="AT32" s="154">
        <v>888.4615</v>
      </c>
    </row>
    <row r="33" spans="1:46" ht="24" customHeight="1" x14ac:dyDescent="0.3">
      <c r="A33" s="16" t="s">
        <v>63</v>
      </c>
      <c r="B33" s="16" t="s">
        <v>775</v>
      </c>
      <c r="C33" s="155">
        <v>22</v>
      </c>
      <c r="D33" s="155">
        <v>0</v>
      </c>
      <c r="E33" s="155">
        <v>9.23</v>
      </c>
      <c r="F33" s="155">
        <v>24.79</v>
      </c>
      <c r="G33" s="155">
        <v>19.5</v>
      </c>
      <c r="H33" s="155">
        <v>64.59</v>
      </c>
      <c r="I33" s="155">
        <v>1010.18</v>
      </c>
      <c r="J33" s="155">
        <v>366.48599999999999</v>
      </c>
      <c r="K33" s="155">
        <v>6.09</v>
      </c>
      <c r="L33" s="155">
        <v>5.14</v>
      </c>
      <c r="M33" s="155">
        <v>10.65</v>
      </c>
      <c r="N33" s="155">
        <v>6.22</v>
      </c>
      <c r="O33" s="155">
        <v>6.22</v>
      </c>
      <c r="P33" s="155">
        <v>6.22</v>
      </c>
      <c r="Q33" s="155">
        <v>6.22</v>
      </c>
      <c r="R33" s="155">
        <v>276.82</v>
      </c>
      <c r="S33" s="155">
        <v>276.82</v>
      </c>
      <c r="T33" s="155">
        <v>1134.08</v>
      </c>
      <c r="U33" s="155">
        <v>10</v>
      </c>
      <c r="V33" s="155">
        <v>7</v>
      </c>
      <c r="W33" s="155">
        <v>351.28915999999998</v>
      </c>
      <c r="X33" s="155">
        <v>1050.8320000000001</v>
      </c>
      <c r="Y33" s="155">
        <v>1050.8320000000001</v>
      </c>
      <c r="Z33" s="155">
        <v>1186.83242</v>
      </c>
      <c r="AA33" s="155">
        <v>148.85400000000001</v>
      </c>
      <c r="AB33" s="155">
        <v>624.73099999999999</v>
      </c>
      <c r="AC33" s="155">
        <v>9.95505</v>
      </c>
      <c r="AD33" s="155">
        <v>9.1234300000000008</v>
      </c>
      <c r="AE33" s="155">
        <v>197.32879</v>
      </c>
      <c r="AF33" s="155">
        <v>183.91605000000001</v>
      </c>
      <c r="AG33" s="155">
        <v>1219.2629999999999</v>
      </c>
      <c r="AH33" s="155">
        <v>9.6489999999999991</v>
      </c>
      <c r="AI33" s="155">
        <v>10.477</v>
      </c>
      <c r="AJ33" s="155">
        <v>381.19792000000001</v>
      </c>
      <c r="AK33" s="155">
        <v>326.74108000000001</v>
      </c>
      <c r="AL33" s="155">
        <v>326.74108000000001</v>
      </c>
      <c r="AM33" s="155">
        <v>0</v>
      </c>
      <c r="AN33" s="155">
        <v>262.67419999999998</v>
      </c>
      <c r="AO33" s="155">
        <v>277.01585999999998</v>
      </c>
      <c r="AP33" s="155">
        <v>281.91879</v>
      </c>
      <c r="AQ33" s="155">
        <v>294.59134</v>
      </c>
      <c r="AR33" s="155">
        <v>294.59134</v>
      </c>
      <c r="AS33" s="155">
        <v>148.85400000000001</v>
      </c>
      <c r="AT33" s="155">
        <v>859.154</v>
      </c>
    </row>
    <row r="34" spans="1:46" ht="24" customHeight="1" x14ac:dyDescent="0.3">
      <c r="A34" s="16" t="s">
        <v>63</v>
      </c>
      <c r="B34" s="16" t="s">
        <v>776</v>
      </c>
      <c r="C34" s="155">
        <v>23</v>
      </c>
      <c r="D34" s="155">
        <v>0</v>
      </c>
      <c r="E34" s="155">
        <v>8.36</v>
      </c>
      <c r="F34" s="155">
        <v>24.8</v>
      </c>
      <c r="G34" s="155">
        <v>19.5</v>
      </c>
      <c r="H34" s="155">
        <v>65.73</v>
      </c>
      <c r="I34" s="155">
        <v>993.33</v>
      </c>
      <c r="J34" s="155">
        <v>248.03100000000001</v>
      </c>
      <c r="K34" s="155">
        <v>5.54</v>
      </c>
      <c r="L34" s="155">
        <v>5.91</v>
      </c>
      <c r="M34" s="155">
        <v>11.07</v>
      </c>
      <c r="N34" s="155">
        <v>8.51</v>
      </c>
      <c r="O34" s="155">
        <v>8.51</v>
      </c>
      <c r="P34" s="155">
        <v>8.51</v>
      </c>
      <c r="Q34" s="155">
        <v>8.51</v>
      </c>
      <c r="R34" s="155">
        <v>129.21</v>
      </c>
      <c r="S34" s="155">
        <v>129.21</v>
      </c>
      <c r="T34" s="155">
        <v>1102.5</v>
      </c>
      <c r="U34" s="155">
        <v>9</v>
      </c>
      <c r="V34" s="155">
        <v>6</v>
      </c>
      <c r="W34" s="155">
        <v>580.73126000000002</v>
      </c>
      <c r="X34" s="155">
        <v>2372.3969999999999</v>
      </c>
      <c r="Y34" s="155">
        <v>2372.3969999999999</v>
      </c>
      <c r="Z34" s="155">
        <v>1113.08383</v>
      </c>
      <c r="AA34" s="155">
        <v>116.467</v>
      </c>
      <c r="AB34" s="155">
        <v>625.86900000000003</v>
      </c>
      <c r="AC34" s="155">
        <v>8.9313000000000002</v>
      </c>
      <c r="AD34" s="155">
        <v>8.93797</v>
      </c>
      <c r="AE34" s="155">
        <v>260.92066</v>
      </c>
      <c r="AF34" s="155">
        <v>217.25341</v>
      </c>
      <c r="AG34" s="155">
        <v>1228.5119999999999</v>
      </c>
      <c r="AH34" s="155">
        <v>9.9499999999999993</v>
      </c>
      <c r="AI34" s="155">
        <v>10.477</v>
      </c>
      <c r="AJ34" s="155">
        <v>355.57117</v>
      </c>
      <c r="AK34" s="155">
        <v>326.74108000000001</v>
      </c>
      <c r="AL34" s="155">
        <v>326.74108000000001</v>
      </c>
      <c r="AM34" s="155">
        <v>0</v>
      </c>
      <c r="AN34" s="155">
        <v>262.67419999999998</v>
      </c>
      <c r="AO34" s="155">
        <v>274.56439</v>
      </c>
      <c r="AP34" s="155">
        <v>281.91879</v>
      </c>
      <c r="AQ34" s="155">
        <v>294.59134</v>
      </c>
      <c r="AR34" s="155">
        <v>294.59134</v>
      </c>
      <c r="AS34" s="155">
        <v>116.467</v>
      </c>
      <c r="AT34" s="155">
        <v>867.77750000000003</v>
      </c>
    </row>
    <row r="35" spans="1:46" ht="24" customHeight="1" x14ac:dyDescent="0.3">
      <c r="A35" s="16" t="s">
        <v>63</v>
      </c>
      <c r="B35" s="16" t="s">
        <v>777</v>
      </c>
      <c r="C35" s="155">
        <v>23</v>
      </c>
      <c r="D35" s="155">
        <v>0</v>
      </c>
      <c r="E35" s="155">
        <v>11.14</v>
      </c>
      <c r="F35" s="155">
        <v>24.8</v>
      </c>
      <c r="G35" s="155">
        <v>19.5</v>
      </c>
      <c r="H35" s="155">
        <v>62.66</v>
      </c>
      <c r="I35" s="155">
        <v>959.86</v>
      </c>
      <c r="J35" s="155">
        <v>165.327</v>
      </c>
      <c r="K35" s="155">
        <v>5.98</v>
      </c>
      <c r="L35" s="155">
        <v>5.33</v>
      </c>
      <c r="M35" s="155">
        <v>11.53</v>
      </c>
      <c r="N35" s="155">
        <v>11.84</v>
      </c>
      <c r="O35" s="155">
        <v>11.84</v>
      </c>
      <c r="P35" s="155">
        <v>11.84</v>
      </c>
      <c r="Q35" s="155">
        <v>11.84</v>
      </c>
      <c r="R35" s="155">
        <v>187.22</v>
      </c>
      <c r="S35" s="155">
        <v>187.22</v>
      </c>
      <c r="T35" s="155">
        <v>1092.8599999999999</v>
      </c>
      <c r="U35" s="155">
        <v>10</v>
      </c>
      <c r="V35" s="155">
        <v>7</v>
      </c>
      <c r="W35" s="155">
        <v>923.73653000000002</v>
      </c>
      <c r="X35" s="155">
        <v>2938.779</v>
      </c>
      <c r="Y35" s="155">
        <v>2938.779</v>
      </c>
      <c r="Z35" s="155">
        <v>836.42697999999996</v>
      </c>
      <c r="AA35" s="155">
        <v>178.864</v>
      </c>
      <c r="AB35" s="155">
        <v>750.202</v>
      </c>
      <c r="AC35" s="155">
        <v>9.8458799999999993</v>
      </c>
      <c r="AD35" s="155">
        <v>10.108409999999999</v>
      </c>
      <c r="AE35" s="155">
        <v>517.84064999999998</v>
      </c>
      <c r="AF35" s="155">
        <v>692.88946999999996</v>
      </c>
      <c r="AG35" s="155">
        <v>1235.2760000000001</v>
      </c>
      <c r="AH35" s="155">
        <v>10.532</v>
      </c>
      <c r="AI35" s="155">
        <v>10.834</v>
      </c>
      <c r="AJ35" s="155">
        <v>355.57117</v>
      </c>
      <c r="AK35" s="155">
        <v>326.74108000000001</v>
      </c>
      <c r="AL35" s="155">
        <v>326.74108000000001</v>
      </c>
      <c r="AM35" s="155">
        <v>0</v>
      </c>
      <c r="AN35" s="155">
        <v>262.67419999999998</v>
      </c>
      <c r="AO35" s="155">
        <v>274.56439</v>
      </c>
      <c r="AP35" s="155">
        <v>281.91879</v>
      </c>
      <c r="AQ35" s="155">
        <v>294.59134</v>
      </c>
      <c r="AR35" s="155">
        <v>294.59134</v>
      </c>
      <c r="AS35" s="155">
        <v>178.864</v>
      </c>
      <c r="AT35" s="155">
        <v>802.02</v>
      </c>
    </row>
    <row r="36" spans="1:46" ht="24" customHeight="1" x14ac:dyDescent="0.3">
      <c r="A36" s="16" t="s">
        <v>63</v>
      </c>
      <c r="B36" s="16" t="s">
        <v>778</v>
      </c>
      <c r="C36" s="155">
        <v>23</v>
      </c>
      <c r="D36" s="155">
        <v>0</v>
      </c>
      <c r="E36" s="155">
        <v>13.53</v>
      </c>
      <c r="F36" s="155">
        <v>24.91</v>
      </c>
      <c r="G36" s="155">
        <v>19.5</v>
      </c>
      <c r="H36" s="155">
        <v>63.33</v>
      </c>
      <c r="I36" s="155">
        <v>971.31</v>
      </c>
      <c r="J36" s="155">
        <v>140.30699999999999</v>
      </c>
      <c r="K36" s="155">
        <v>6.98</v>
      </c>
      <c r="L36" s="155">
        <v>4.6900000000000004</v>
      </c>
      <c r="M36" s="155">
        <v>11.92</v>
      </c>
      <c r="N36" s="155">
        <v>12.59</v>
      </c>
      <c r="O36" s="155">
        <v>12.59</v>
      </c>
      <c r="P36" s="155">
        <v>12.59</v>
      </c>
      <c r="Q36" s="155">
        <v>12.59</v>
      </c>
      <c r="R36" s="155">
        <v>150.76</v>
      </c>
      <c r="S36" s="155">
        <v>150.76</v>
      </c>
      <c r="T36" s="155">
        <v>1070.6400000000001</v>
      </c>
      <c r="U36" s="155">
        <v>9</v>
      </c>
      <c r="V36" s="155">
        <v>7</v>
      </c>
      <c r="W36" s="155">
        <v>1061.7412300000001</v>
      </c>
      <c r="X36" s="155">
        <v>4160.8540000000003</v>
      </c>
      <c r="Y36" s="155">
        <v>4160.8540000000003</v>
      </c>
      <c r="Z36" s="155">
        <v>625.51868999999999</v>
      </c>
      <c r="AA36" s="155">
        <v>368.649</v>
      </c>
      <c r="AB36" s="155">
        <v>706.14099999999996</v>
      </c>
      <c r="AC36" s="155">
        <v>11.59482</v>
      </c>
      <c r="AD36" s="155">
        <v>11.0663</v>
      </c>
      <c r="AE36" s="155">
        <v>274.75081999999998</v>
      </c>
      <c r="AF36" s="155">
        <v>260.70276999999999</v>
      </c>
      <c r="AG36" s="155">
        <v>687.89300000000003</v>
      </c>
      <c r="AH36" s="155">
        <v>11.044</v>
      </c>
      <c r="AI36" s="155">
        <v>11.069000000000001</v>
      </c>
      <c r="AJ36" s="155">
        <v>406.82467000000003</v>
      </c>
      <c r="AK36" s="155">
        <v>326.74108000000001</v>
      </c>
      <c r="AL36" s="155">
        <v>326.74108000000001</v>
      </c>
      <c r="AM36" s="155">
        <v>0</v>
      </c>
      <c r="AN36" s="155">
        <v>262.67419999999998</v>
      </c>
      <c r="AO36" s="155">
        <v>274.56439</v>
      </c>
      <c r="AP36" s="155">
        <v>281.91879</v>
      </c>
      <c r="AQ36" s="155">
        <v>294.59134</v>
      </c>
      <c r="AR36" s="155">
        <v>294.59134</v>
      </c>
      <c r="AS36" s="155">
        <v>368.649</v>
      </c>
      <c r="AT36" s="155">
        <v>718.20399999999995</v>
      </c>
    </row>
    <row r="37" spans="1:46" ht="24" customHeight="1" x14ac:dyDescent="0.3">
      <c r="A37" s="16" t="s">
        <v>63</v>
      </c>
      <c r="B37" s="16" t="s">
        <v>779</v>
      </c>
      <c r="C37" s="155">
        <v>23</v>
      </c>
      <c r="D37" s="155">
        <v>0</v>
      </c>
      <c r="E37" s="155">
        <v>11.69</v>
      </c>
      <c r="F37" s="155">
        <v>24.89</v>
      </c>
      <c r="G37" s="155">
        <v>19.5</v>
      </c>
      <c r="H37" s="155">
        <v>63.45</v>
      </c>
      <c r="I37" s="155">
        <v>931.83</v>
      </c>
      <c r="J37" s="155">
        <v>112.148</v>
      </c>
      <c r="K37" s="155">
        <v>7.2</v>
      </c>
      <c r="L37" s="155">
        <v>4.24</v>
      </c>
      <c r="M37" s="155">
        <v>11.71</v>
      </c>
      <c r="N37" s="155">
        <v>12.56</v>
      </c>
      <c r="O37" s="155">
        <v>12.56</v>
      </c>
      <c r="P37" s="155">
        <v>12.56</v>
      </c>
      <c r="Q37" s="155">
        <v>12.56</v>
      </c>
      <c r="R37" s="155">
        <v>131.5</v>
      </c>
      <c r="S37" s="155">
        <v>131.5</v>
      </c>
      <c r="T37" s="155">
        <v>1043.43</v>
      </c>
      <c r="U37" s="155">
        <v>9</v>
      </c>
      <c r="V37" s="155">
        <v>7</v>
      </c>
      <c r="W37" s="155">
        <v>806.42645000000005</v>
      </c>
      <c r="X37" s="155">
        <v>3632.48</v>
      </c>
      <c r="Y37" s="155">
        <v>3632.48</v>
      </c>
      <c r="Z37" s="155">
        <v>229.93562</v>
      </c>
      <c r="AA37" s="155">
        <v>731.08500000000004</v>
      </c>
      <c r="AB37" s="155">
        <v>477.411</v>
      </c>
      <c r="AC37" s="155">
        <v>9.7987599999999997</v>
      </c>
      <c r="AD37" s="155">
        <v>11.549160000000001</v>
      </c>
      <c r="AE37" s="155">
        <v>172.41107</v>
      </c>
      <c r="AF37" s="155">
        <v>193.20147</v>
      </c>
      <c r="AG37" s="155">
        <v>556.14200000000005</v>
      </c>
      <c r="AH37" s="155">
        <v>11.545999999999999</v>
      </c>
      <c r="AI37" s="155">
        <v>11.936</v>
      </c>
      <c r="AJ37" s="155">
        <v>403.62133</v>
      </c>
      <c r="AK37" s="155">
        <v>326.74108000000001</v>
      </c>
      <c r="AL37" s="155">
        <v>326.74108000000001</v>
      </c>
      <c r="AM37" s="155">
        <v>0</v>
      </c>
      <c r="AN37" s="155">
        <v>262.67419999999998</v>
      </c>
      <c r="AO37" s="155">
        <v>274.56439</v>
      </c>
      <c r="AP37" s="155">
        <v>274.56439</v>
      </c>
      <c r="AQ37" s="155">
        <v>294.59134</v>
      </c>
      <c r="AR37" s="155">
        <v>294.59134</v>
      </c>
      <c r="AS37" s="155">
        <v>731.08500000000004</v>
      </c>
      <c r="AT37" s="155">
        <v>1005.5595</v>
      </c>
    </row>
    <row r="38" spans="1:46" ht="24" customHeight="1" x14ac:dyDescent="0.3">
      <c r="A38" s="16" t="s">
        <v>63</v>
      </c>
      <c r="B38" s="16" t="s">
        <v>780</v>
      </c>
      <c r="C38" s="155">
        <v>23</v>
      </c>
      <c r="D38" s="155">
        <v>0</v>
      </c>
      <c r="E38" s="155">
        <v>13.79</v>
      </c>
      <c r="F38" s="155">
        <v>25.35</v>
      </c>
      <c r="G38" s="155">
        <v>19.5</v>
      </c>
      <c r="H38" s="155">
        <v>63.56</v>
      </c>
      <c r="I38" s="155">
        <v>672.8</v>
      </c>
      <c r="J38" s="155">
        <v>112.43899999999999</v>
      </c>
      <c r="K38" s="155">
        <v>6.74</v>
      </c>
      <c r="L38" s="155">
        <v>4.16</v>
      </c>
      <c r="M38" s="155">
        <v>11.21</v>
      </c>
      <c r="N38" s="155">
        <v>12.48</v>
      </c>
      <c r="O38" s="155">
        <v>12.48</v>
      </c>
      <c r="P38" s="155">
        <v>12.48</v>
      </c>
      <c r="Q38" s="155">
        <v>12.48</v>
      </c>
      <c r="R38" s="155">
        <v>63.15</v>
      </c>
      <c r="S38" s="155">
        <v>63.15</v>
      </c>
      <c r="T38" s="155">
        <v>1032.57</v>
      </c>
      <c r="U38" s="155">
        <v>8</v>
      </c>
      <c r="V38" s="155">
        <v>7</v>
      </c>
      <c r="W38" s="155">
        <v>780.86914999999999</v>
      </c>
      <c r="X38" s="155">
        <v>2804.9450000000002</v>
      </c>
      <c r="Y38" s="155">
        <v>2804.9450000000002</v>
      </c>
      <c r="Z38" s="155">
        <v>118.67164</v>
      </c>
      <c r="AA38" s="155">
        <v>303.358</v>
      </c>
      <c r="AB38" s="155">
        <v>284.68700000000001</v>
      </c>
      <c r="AC38" s="155">
        <v>14.34789</v>
      </c>
      <c r="AD38" s="155">
        <v>11.8415</v>
      </c>
      <c r="AE38" s="155">
        <v>79.304770000000005</v>
      </c>
      <c r="AF38" s="155">
        <v>94.008589999999998</v>
      </c>
      <c r="AG38" s="155">
        <v>288.51299999999998</v>
      </c>
      <c r="AH38" s="155">
        <v>11.228999999999999</v>
      </c>
      <c r="AI38" s="155">
        <v>11.496</v>
      </c>
      <c r="AJ38" s="155">
        <v>342.75779</v>
      </c>
      <c r="AK38" s="155">
        <v>326.74108000000001</v>
      </c>
      <c r="AL38" s="155">
        <v>342.75779</v>
      </c>
      <c r="AM38" s="155">
        <v>0</v>
      </c>
      <c r="AN38" s="155">
        <v>262.67419999999998</v>
      </c>
      <c r="AO38" s="155">
        <v>274.56439</v>
      </c>
      <c r="AP38" s="155">
        <v>274.56439</v>
      </c>
      <c r="AQ38" s="155">
        <v>294.59134</v>
      </c>
      <c r="AR38" s="155">
        <v>294.59134</v>
      </c>
      <c r="AS38" s="155">
        <v>303.358</v>
      </c>
      <c r="AT38" s="155">
        <v>954.24599999999998</v>
      </c>
    </row>
    <row r="39" spans="1:46" ht="24" customHeight="1" x14ac:dyDescent="0.3">
      <c r="A39" s="18" t="s">
        <v>63</v>
      </c>
      <c r="B39" s="18" t="s">
        <v>781</v>
      </c>
      <c r="C39" s="156">
        <v>23</v>
      </c>
      <c r="D39" s="156">
        <v>0</v>
      </c>
      <c r="E39" s="156">
        <v>10.51</v>
      </c>
      <c r="F39" s="156">
        <v>25.29</v>
      </c>
      <c r="G39" s="156">
        <v>19.5</v>
      </c>
      <c r="H39" s="156">
        <v>65.38</v>
      </c>
      <c r="I39" s="156">
        <v>423.8</v>
      </c>
      <c r="J39" s="156">
        <v>92.343999999999994</v>
      </c>
      <c r="K39" s="156">
        <v>6.46</v>
      </c>
      <c r="L39" s="156">
        <v>3.98</v>
      </c>
      <c r="M39" s="156">
        <v>10.58</v>
      </c>
      <c r="N39" s="156">
        <v>12.46</v>
      </c>
      <c r="O39" s="156">
        <v>12.46</v>
      </c>
      <c r="P39" s="156">
        <v>12.46</v>
      </c>
      <c r="Q39" s="156">
        <v>12.46</v>
      </c>
      <c r="R39" s="156">
        <v>49.5</v>
      </c>
      <c r="S39" s="156">
        <v>49.5</v>
      </c>
      <c r="T39" s="156">
        <v>1032.57</v>
      </c>
      <c r="U39" s="156">
        <v>8</v>
      </c>
      <c r="V39" s="156">
        <v>6</v>
      </c>
      <c r="W39" s="156">
        <v>217.45894000000001</v>
      </c>
      <c r="X39" s="156">
        <v>767.09900000000005</v>
      </c>
      <c r="Y39" s="156">
        <v>767.09900000000005</v>
      </c>
      <c r="Z39" s="156">
        <v>55.961199999999998</v>
      </c>
      <c r="AA39" s="156">
        <v>269.02199999999999</v>
      </c>
      <c r="AB39" s="156">
        <v>260.375</v>
      </c>
      <c r="AC39" s="156">
        <v>12.32098</v>
      </c>
      <c r="AD39" s="156">
        <v>12.27012</v>
      </c>
      <c r="AE39" s="156">
        <v>86.702719999999999</v>
      </c>
      <c r="AF39" s="156">
        <v>95.834530000000001</v>
      </c>
      <c r="AG39" s="156">
        <v>272.79700000000003</v>
      </c>
      <c r="AH39" s="156">
        <v>11.076000000000001</v>
      </c>
      <c r="AI39" s="156">
        <v>11.118</v>
      </c>
      <c r="AJ39" s="156">
        <v>345.96114</v>
      </c>
      <c r="AK39" s="156">
        <v>349.16448000000003</v>
      </c>
      <c r="AL39" s="156">
        <v>387.60460999999998</v>
      </c>
      <c r="AM39" s="156">
        <v>0</v>
      </c>
      <c r="AN39" s="156">
        <v>262.67419999999998</v>
      </c>
      <c r="AO39" s="156">
        <v>274.56439</v>
      </c>
      <c r="AP39" s="156">
        <v>274.56439</v>
      </c>
      <c r="AQ39" s="156">
        <v>294.59134</v>
      </c>
      <c r="AR39" s="156">
        <v>294.59134</v>
      </c>
      <c r="AS39" s="156">
        <v>269.02199999999999</v>
      </c>
      <c r="AT39" s="156">
        <v>243.1705</v>
      </c>
    </row>
    <row r="40" spans="1:46" ht="24" customHeight="1" x14ac:dyDescent="0.3">
      <c r="A40" s="13" t="s">
        <v>63</v>
      </c>
      <c r="B40" s="13" t="s">
        <v>782</v>
      </c>
      <c r="C40" s="154">
        <v>23</v>
      </c>
      <c r="D40" s="154">
        <v>0</v>
      </c>
      <c r="E40" s="154">
        <v>12.01</v>
      </c>
      <c r="F40" s="154">
        <v>25.59</v>
      </c>
      <c r="G40" s="154">
        <v>19.8</v>
      </c>
      <c r="H40" s="154">
        <v>66.349999999999994</v>
      </c>
      <c r="I40" s="154">
        <v>484.6</v>
      </c>
      <c r="J40" s="154">
        <v>53.381</v>
      </c>
      <c r="K40" s="154">
        <v>6.06</v>
      </c>
      <c r="L40" s="154">
        <v>3.7</v>
      </c>
      <c r="M40" s="154">
        <v>10.99</v>
      </c>
      <c r="N40" s="154">
        <v>12.65</v>
      </c>
      <c r="O40" s="154">
        <v>12.65</v>
      </c>
      <c r="P40" s="154">
        <v>12.65</v>
      </c>
      <c r="Q40" s="154">
        <v>12.65</v>
      </c>
      <c r="R40" s="154">
        <v>57.98</v>
      </c>
      <c r="S40" s="154">
        <v>57.98</v>
      </c>
      <c r="T40" s="154">
        <v>342.1</v>
      </c>
      <c r="U40" s="154">
        <v>8</v>
      </c>
      <c r="V40" s="154">
        <v>7</v>
      </c>
      <c r="W40" s="154">
        <v>153.68358000000001</v>
      </c>
      <c r="X40" s="154">
        <v>698.63099999999997</v>
      </c>
      <c r="Y40" s="154">
        <v>698.63099999999997</v>
      </c>
      <c r="Z40" s="154">
        <v>60.607590000000002</v>
      </c>
      <c r="AA40" s="154">
        <v>305.45400000000001</v>
      </c>
      <c r="AB40" s="154">
        <v>254.90799999999999</v>
      </c>
      <c r="AC40" s="154">
        <v>10.10351</v>
      </c>
      <c r="AD40" s="154">
        <v>12.728120000000001</v>
      </c>
      <c r="AE40" s="154">
        <v>81.692449999999994</v>
      </c>
      <c r="AF40" s="154">
        <v>100.51155</v>
      </c>
      <c r="AG40" s="154">
        <v>189.749</v>
      </c>
      <c r="AH40" s="154">
        <v>10.907</v>
      </c>
      <c r="AI40" s="154">
        <v>10.811999999999999</v>
      </c>
      <c r="AJ40" s="154">
        <v>365.18119999999999</v>
      </c>
      <c r="AK40" s="154">
        <v>358.77451000000002</v>
      </c>
      <c r="AL40" s="154">
        <v>390.80795000000001</v>
      </c>
      <c r="AM40" s="154">
        <v>0</v>
      </c>
      <c r="AN40" s="154">
        <v>262.67419999999998</v>
      </c>
      <c r="AO40" s="154">
        <v>274.56439</v>
      </c>
      <c r="AP40" s="154">
        <v>274.56439</v>
      </c>
      <c r="AQ40" s="154">
        <v>294.59134</v>
      </c>
      <c r="AR40" s="154">
        <v>294.59134</v>
      </c>
      <c r="AS40" s="154">
        <v>305.45400000000001</v>
      </c>
      <c r="AT40" s="154">
        <v>172.1925</v>
      </c>
    </row>
    <row r="41" spans="1:46" ht="24" customHeight="1" x14ac:dyDescent="0.3">
      <c r="A41" s="16" t="s">
        <v>63</v>
      </c>
      <c r="B41" s="16" t="s">
        <v>783</v>
      </c>
      <c r="C41" s="155">
        <v>23</v>
      </c>
      <c r="D41" s="155">
        <v>0</v>
      </c>
      <c r="E41" s="155">
        <v>10.16</v>
      </c>
      <c r="F41" s="155">
        <v>24.73</v>
      </c>
      <c r="G41" s="155">
        <v>19.8</v>
      </c>
      <c r="H41" s="155">
        <v>66.37</v>
      </c>
      <c r="I41" s="155">
        <v>335.33</v>
      </c>
      <c r="J41" s="155">
        <v>57.554000000000002</v>
      </c>
      <c r="K41" s="155">
        <v>6.01</v>
      </c>
      <c r="L41" s="155">
        <v>2.97</v>
      </c>
      <c r="M41" s="155">
        <v>10.33</v>
      </c>
      <c r="N41" s="155">
        <v>12.63</v>
      </c>
      <c r="O41" s="155">
        <v>12.63</v>
      </c>
      <c r="P41" s="155">
        <v>12.63</v>
      </c>
      <c r="Q41" s="155">
        <v>12.63</v>
      </c>
      <c r="R41" s="155">
        <v>56.06</v>
      </c>
      <c r="S41" s="155">
        <v>56.06</v>
      </c>
      <c r="T41" s="155">
        <v>578.1</v>
      </c>
      <c r="U41" s="155">
        <v>9</v>
      </c>
      <c r="V41" s="155">
        <v>7</v>
      </c>
      <c r="W41" s="155">
        <v>160.51743999999999</v>
      </c>
      <c r="X41" s="155">
        <v>685.74199999999996</v>
      </c>
      <c r="Y41" s="155">
        <v>685.74199999999996</v>
      </c>
      <c r="Z41" s="155">
        <v>27.302810000000001</v>
      </c>
      <c r="AA41" s="155">
        <v>138.441</v>
      </c>
      <c r="AB41" s="155">
        <v>317.94299999999998</v>
      </c>
      <c r="AC41" s="155">
        <v>11.035740000000001</v>
      </c>
      <c r="AD41" s="155">
        <v>11.78107</v>
      </c>
      <c r="AE41" s="155">
        <v>142.02744000000001</v>
      </c>
      <c r="AF41" s="155">
        <v>154.98985999999999</v>
      </c>
      <c r="AG41" s="155">
        <v>198.79900000000001</v>
      </c>
      <c r="AH41" s="155">
        <v>10.478</v>
      </c>
      <c r="AI41" s="155">
        <v>10.417</v>
      </c>
      <c r="AJ41" s="155">
        <v>397.21463999999997</v>
      </c>
      <c r="AK41" s="155">
        <v>400.41798</v>
      </c>
      <c r="AL41" s="155">
        <v>422.84138999999999</v>
      </c>
      <c r="AM41" s="155">
        <v>0</v>
      </c>
      <c r="AN41" s="155">
        <v>262.67419999999998</v>
      </c>
      <c r="AO41" s="155">
        <v>272.11291999999997</v>
      </c>
      <c r="AP41" s="155">
        <v>274.56439</v>
      </c>
      <c r="AQ41" s="155">
        <v>294.59134</v>
      </c>
      <c r="AR41" s="155">
        <v>294.59134</v>
      </c>
      <c r="AS41" s="155">
        <v>138.441</v>
      </c>
      <c r="AT41" s="155">
        <v>122.6225</v>
      </c>
    </row>
    <row r="42" spans="1:46" ht="24" customHeight="1" x14ac:dyDescent="0.3">
      <c r="A42" s="16" t="s">
        <v>63</v>
      </c>
      <c r="B42" s="16" t="s">
        <v>784</v>
      </c>
      <c r="C42" s="155">
        <v>23</v>
      </c>
      <c r="D42" s="155">
        <v>0</v>
      </c>
      <c r="E42" s="155">
        <v>11.08</v>
      </c>
      <c r="F42" s="155">
        <v>26.43</v>
      </c>
      <c r="G42" s="155">
        <v>19.8</v>
      </c>
      <c r="H42" s="155">
        <v>63.55</v>
      </c>
      <c r="I42" s="155">
        <v>302.45</v>
      </c>
      <c r="J42" s="155">
        <v>25.472000000000001</v>
      </c>
      <c r="K42" s="155">
        <v>6.02</v>
      </c>
      <c r="L42" s="155">
        <v>2.58</v>
      </c>
      <c r="M42" s="155">
        <v>10.28</v>
      </c>
      <c r="N42" s="155">
        <v>12.42</v>
      </c>
      <c r="O42" s="155">
        <v>12.42</v>
      </c>
      <c r="P42" s="155">
        <v>12.42</v>
      </c>
      <c r="Q42" s="155">
        <v>12.42</v>
      </c>
      <c r="R42" s="155">
        <v>54.05</v>
      </c>
      <c r="S42" s="155">
        <v>54.05</v>
      </c>
      <c r="T42" s="155">
        <v>193.9</v>
      </c>
      <c r="U42" s="155">
        <v>9</v>
      </c>
      <c r="V42" s="155">
        <v>7</v>
      </c>
      <c r="W42" s="155">
        <v>139.21827999999999</v>
      </c>
      <c r="X42" s="155">
        <v>549.18200000000002</v>
      </c>
      <c r="Y42" s="155">
        <v>549.18200000000002</v>
      </c>
      <c r="Z42" s="155">
        <v>22.860569999999999</v>
      </c>
      <c r="AA42" s="155">
        <v>68.745999999999995</v>
      </c>
      <c r="AB42" s="155">
        <v>93.063000000000002</v>
      </c>
      <c r="AC42" s="155">
        <v>11.215170000000001</v>
      </c>
      <c r="AD42" s="155">
        <v>11.29607</v>
      </c>
      <c r="AE42" s="155">
        <v>207.45047</v>
      </c>
      <c r="AF42" s="155">
        <v>272.76463999999999</v>
      </c>
      <c r="AG42" s="155">
        <v>71.411000000000001</v>
      </c>
      <c r="AH42" s="155">
        <v>10.057</v>
      </c>
      <c r="AI42" s="155">
        <v>9.7959999999999994</v>
      </c>
      <c r="AJ42" s="155">
        <v>429.24808000000002</v>
      </c>
      <c r="AK42" s="155">
        <v>400.41798</v>
      </c>
      <c r="AL42" s="155">
        <v>422.84138999999999</v>
      </c>
      <c r="AM42" s="155">
        <v>0</v>
      </c>
      <c r="AN42" s="155">
        <v>262.67419999999998</v>
      </c>
      <c r="AO42" s="155">
        <v>274.56439</v>
      </c>
      <c r="AP42" s="155">
        <v>274.56439</v>
      </c>
      <c r="AQ42" s="155">
        <v>294.59134</v>
      </c>
      <c r="AR42" s="155">
        <v>294.59134</v>
      </c>
      <c r="AS42" s="155">
        <v>68.745999999999995</v>
      </c>
      <c r="AT42" s="155">
        <v>85.884500000000003</v>
      </c>
    </row>
    <row r="43" spans="1:46" ht="24" customHeight="1" x14ac:dyDescent="0.3">
      <c r="A43" s="16" t="s">
        <v>63</v>
      </c>
      <c r="B43" s="16" t="s">
        <v>785</v>
      </c>
      <c r="C43" s="155">
        <v>23</v>
      </c>
      <c r="D43" s="155">
        <v>14.65</v>
      </c>
      <c r="E43" s="155">
        <v>13.62</v>
      </c>
      <c r="F43" s="155">
        <v>24.16</v>
      </c>
      <c r="G43" s="155">
        <v>19.8</v>
      </c>
      <c r="H43" s="155">
        <v>70.010000000000005</v>
      </c>
      <c r="I43" s="155">
        <v>68.92</v>
      </c>
      <c r="J43" s="155">
        <v>12.944000000000001</v>
      </c>
      <c r="K43" s="155">
        <v>5.82</v>
      </c>
      <c r="L43" s="155">
        <v>2.35</v>
      </c>
      <c r="M43" s="155">
        <v>10.93</v>
      </c>
      <c r="N43" s="155">
        <v>11.75</v>
      </c>
      <c r="O43" s="155">
        <v>11.75</v>
      </c>
      <c r="P43" s="155">
        <v>11.75</v>
      </c>
      <c r="Q43" s="155">
        <v>11.75</v>
      </c>
      <c r="R43" s="155">
        <v>33.08</v>
      </c>
      <c r="S43" s="155">
        <v>33.08</v>
      </c>
      <c r="T43" s="155">
        <v>51.43</v>
      </c>
      <c r="U43" s="155">
        <v>9</v>
      </c>
      <c r="V43" s="155">
        <v>7</v>
      </c>
      <c r="W43" s="155">
        <v>30.88984</v>
      </c>
      <c r="X43" s="155">
        <v>121.782</v>
      </c>
      <c r="Y43" s="155">
        <v>121.782</v>
      </c>
      <c r="Z43" s="155">
        <v>6.9123799999999997</v>
      </c>
      <c r="AA43" s="155">
        <v>25.169</v>
      </c>
      <c r="AB43" s="155">
        <v>9.2810000000000006</v>
      </c>
      <c r="AC43" s="155">
        <v>9.5911000000000008</v>
      </c>
      <c r="AD43" s="155">
        <v>9.2303200000000007</v>
      </c>
      <c r="AE43" s="155">
        <v>65.976709999999997</v>
      </c>
      <c r="AF43" s="155">
        <v>62.122819999999997</v>
      </c>
      <c r="AG43" s="155">
        <v>0</v>
      </c>
      <c r="AH43" s="155">
        <v>10.209</v>
      </c>
      <c r="AI43" s="155">
        <v>9.875</v>
      </c>
      <c r="AJ43" s="155">
        <v>406.82467000000003</v>
      </c>
      <c r="AK43" s="155">
        <v>400.41798</v>
      </c>
      <c r="AL43" s="155">
        <v>422.84138999999999</v>
      </c>
      <c r="AM43" s="155">
        <v>0</v>
      </c>
      <c r="AN43" s="155">
        <v>262.67419999999998</v>
      </c>
      <c r="AO43" s="155">
        <v>274.56439</v>
      </c>
      <c r="AP43" s="155">
        <v>274.56439</v>
      </c>
      <c r="AQ43" s="155">
        <v>294.59134</v>
      </c>
      <c r="AR43" s="155">
        <v>294.59134</v>
      </c>
      <c r="AS43" s="155">
        <v>25.169</v>
      </c>
      <c r="AT43" s="155">
        <v>12.3645</v>
      </c>
    </row>
    <row r="44" spans="1:46" ht="24" customHeight="1" x14ac:dyDescent="0.3">
      <c r="A44" s="16" t="s">
        <v>63</v>
      </c>
      <c r="B44" s="16" t="s">
        <v>786</v>
      </c>
      <c r="C44" s="155">
        <v>23</v>
      </c>
      <c r="D44" s="155">
        <v>14.63</v>
      </c>
      <c r="E44" s="155">
        <v>14.32</v>
      </c>
      <c r="F44" s="155">
        <v>25.96</v>
      </c>
      <c r="G44" s="155">
        <v>19.8</v>
      </c>
      <c r="H44" s="155">
        <v>68.44</v>
      </c>
      <c r="I44" s="155">
        <v>20.48</v>
      </c>
      <c r="J44" s="155">
        <v>7.0549999999999997</v>
      </c>
      <c r="K44" s="155">
        <v>6.03</v>
      </c>
      <c r="L44" s="155">
        <v>2.19</v>
      </c>
      <c r="M44" s="155">
        <v>10.94</v>
      </c>
      <c r="N44" s="155">
        <v>11.51</v>
      </c>
      <c r="O44" s="155">
        <v>11.51</v>
      </c>
      <c r="P44" s="155">
        <v>11.51</v>
      </c>
      <c r="Q44" s="155">
        <v>11.51</v>
      </c>
      <c r="R44" s="155">
        <v>0</v>
      </c>
      <c r="S44" s="155">
        <v>0</v>
      </c>
      <c r="T44" s="155">
        <v>0</v>
      </c>
      <c r="U44" s="155">
        <v>8</v>
      </c>
      <c r="V44" s="155">
        <v>7</v>
      </c>
      <c r="W44" s="155">
        <v>0</v>
      </c>
      <c r="X44" s="155">
        <v>0.54</v>
      </c>
      <c r="Y44" s="155">
        <v>0.54</v>
      </c>
      <c r="Z44" s="155">
        <v>3.9406400000000001</v>
      </c>
      <c r="AA44" s="155">
        <v>0</v>
      </c>
      <c r="AB44" s="155">
        <v>0</v>
      </c>
      <c r="AC44" s="155">
        <v>10.375859999999999</v>
      </c>
      <c r="AD44" s="155">
        <v>8.5282800000000005</v>
      </c>
      <c r="AE44" s="155">
        <v>0</v>
      </c>
      <c r="AF44" s="155">
        <v>0</v>
      </c>
      <c r="AG44" s="155">
        <v>0</v>
      </c>
      <c r="AH44" s="155">
        <v>10.510999999999999</v>
      </c>
      <c r="AI44" s="155">
        <v>10.369</v>
      </c>
      <c r="AJ44" s="155">
        <v>377.99457999999998</v>
      </c>
      <c r="AK44" s="155">
        <v>422.84138999999999</v>
      </c>
      <c r="AL44" s="155">
        <v>438.85811000000001</v>
      </c>
      <c r="AM44" s="155">
        <v>0</v>
      </c>
      <c r="AN44" s="155">
        <v>262.67419999999998</v>
      </c>
      <c r="AO44" s="155">
        <v>274.56439</v>
      </c>
      <c r="AP44" s="155">
        <v>274.56439</v>
      </c>
      <c r="AQ44" s="155">
        <v>294.59134</v>
      </c>
      <c r="AR44" s="155">
        <v>294.59134</v>
      </c>
      <c r="AS44" s="155">
        <v>0</v>
      </c>
      <c r="AT44" s="155">
        <v>0</v>
      </c>
    </row>
    <row r="45" spans="1:46" ht="24" customHeight="1" x14ac:dyDescent="0.3">
      <c r="A45" s="16" t="s">
        <v>63</v>
      </c>
      <c r="B45" s="16" t="s">
        <v>787</v>
      </c>
      <c r="C45" s="155">
        <v>23</v>
      </c>
      <c r="D45" s="155">
        <v>14.65</v>
      </c>
      <c r="E45" s="155">
        <v>12.98</v>
      </c>
      <c r="F45" s="155">
        <v>25.93</v>
      </c>
      <c r="G45" s="155">
        <v>19.8</v>
      </c>
      <c r="H45" s="155">
        <v>68.48</v>
      </c>
      <c r="I45" s="155">
        <v>0</v>
      </c>
      <c r="J45" s="155">
        <v>0</v>
      </c>
      <c r="K45" s="155">
        <v>6.08</v>
      </c>
      <c r="L45" s="155">
        <v>2.5099999999999998</v>
      </c>
      <c r="M45" s="155">
        <v>10.25</v>
      </c>
      <c r="N45" s="155">
        <v>11.32</v>
      </c>
      <c r="O45" s="155">
        <v>11.32</v>
      </c>
      <c r="P45" s="155">
        <v>11.32</v>
      </c>
      <c r="Q45" s="155">
        <v>11.32</v>
      </c>
      <c r="R45" s="155">
        <v>0</v>
      </c>
      <c r="S45" s="155">
        <v>0</v>
      </c>
      <c r="T45" s="155">
        <v>0</v>
      </c>
      <c r="U45" s="155">
        <v>8</v>
      </c>
      <c r="V45" s="155">
        <v>7</v>
      </c>
      <c r="W45" s="155">
        <v>0</v>
      </c>
      <c r="X45" s="155">
        <v>0.35099999999999998</v>
      </c>
      <c r="Y45" s="155">
        <v>0.35099999999999998</v>
      </c>
      <c r="Z45" s="155">
        <v>0.56381999999999999</v>
      </c>
      <c r="AA45" s="155">
        <v>0</v>
      </c>
      <c r="AB45" s="155">
        <v>0</v>
      </c>
      <c r="AC45" s="155">
        <v>10.83394</v>
      </c>
      <c r="AD45" s="155">
        <v>8.9120000000000008</v>
      </c>
      <c r="AE45" s="155">
        <v>0</v>
      </c>
      <c r="AF45" s="155">
        <v>0</v>
      </c>
      <c r="AG45" s="155">
        <v>0</v>
      </c>
      <c r="AH45" s="155">
        <v>10.819000000000001</v>
      </c>
      <c r="AI45" s="155">
        <v>10.497</v>
      </c>
      <c r="AJ45" s="155">
        <v>358.77451000000002</v>
      </c>
      <c r="AK45" s="155">
        <v>422.84138999999999</v>
      </c>
      <c r="AL45" s="155">
        <v>438.85811000000001</v>
      </c>
      <c r="AM45" s="155">
        <v>0</v>
      </c>
      <c r="AN45" s="155">
        <v>262.67419999999998</v>
      </c>
      <c r="AO45" s="155">
        <v>274.56439</v>
      </c>
      <c r="AP45" s="155">
        <v>274.56439</v>
      </c>
      <c r="AQ45" s="155">
        <v>294.59134</v>
      </c>
      <c r="AR45" s="155">
        <v>294.59134</v>
      </c>
      <c r="AS45" s="155">
        <v>0</v>
      </c>
      <c r="AT45" s="155">
        <v>0</v>
      </c>
    </row>
    <row r="46" spans="1:46" ht="24" customHeight="1" x14ac:dyDescent="0.3">
      <c r="A46" s="16" t="s">
        <v>63</v>
      </c>
      <c r="B46" s="16" t="s">
        <v>788</v>
      </c>
      <c r="C46" s="155">
        <v>23</v>
      </c>
      <c r="D46" s="155">
        <v>14.95</v>
      </c>
      <c r="E46" s="155">
        <v>13.91</v>
      </c>
      <c r="F46" s="155">
        <v>25.66</v>
      </c>
      <c r="G46" s="155">
        <v>19.8</v>
      </c>
      <c r="H46" s="155">
        <v>67.52</v>
      </c>
      <c r="I46" s="155">
        <v>0</v>
      </c>
      <c r="J46" s="155">
        <v>0</v>
      </c>
      <c r="K46" s="155">
        <v>7.23</v>
      </c>
      <c r="L46" s="155">
        <v>2.17</v>
      </c>
      <c r="M46" s="155">
        <v>9.74</v>
      </c>
      <c r="N46" s="155">
        <v>9.76</v>
      </c>
      <c r="O46" s="155">
        <v>9.76</v>
      </c>
      <c r="P46" s="155">
        <v>9.76</v>
      </c>
      <c r="Q46" s="155">
        <v>9.76</v>
      </c>
      <c r="R46" s="155">
        <v>0</v>
      </c>
      <c r="S46" s="155">
        <v>0</v>
      </c>
      <c r="T46" s="155">
        <v>0</v>
      </c>
      <c r="U46" s="155">
        <v>8</v>
      </c>
      <c r="V46" s="155">
        <v>7</v>
      </c>
      <c r="W46" s="155">
        <v>0</v>
      </c>
      <c r="X46" s="155">
        <v>0.35099999999999998</v>
      </c>
      <c r="Y46" s="155">
        <v>0.35099999999999998</v>
      </c>
      <c r="Z46" s="155">
        <v>0</v>
      </c>
      <c r="AA46" s="155">
        <v>0</v>
      </c>
      <c r="AB46" s="155">
        <v>0</v>
      </c>
      <c r="AC46" s="155">
        <v>9.0616699999999994</v>
      </c>
      <c r="AD46" s="155">
        <v>8.73367</v>
      </c>
      <c r="AE46" s="155">
        <v>0</v>
      </c>
      <c r="AF46" s="155">
        <v>0</v>
      </c>
      <c r="AG46" s="155">
        <v>0</v>
      </c>
      <c r="AH46" s="155">
        <v>10.465999999999999</v>
      </c>
      <c r="AI46" s="155">
        <v>10.781000000000001</v>
      </c>
      <c r="AJ46" s="155">
        <v>285.09760999999997</v>
      </c>
      <c r="AK46" s="155">
        <v>326.74108000000001</v>
      </c>
      <c r="AL46" s="155">
        <v>310.72435999999999</v>
      </c>
      <c r="AM46" s="155">
        <v>0</v>
      </c>
      <c r="AN46" s="155">
        <v>313.92770000000002</v>
      </c>
      <c r="AO46" s="155">
        <v>274.56439</v>
      </c>
      <c r="AP46" s="155">
        <v>274.56439</v>
      </c>
      <c r="AQ46" s="155">
        <v>245.49278000000001</v>
      </c>
      <c r="AR46" s="155">
        <v>220.9435</v>
      </c>
      <c r="AS46" s="155">
        <v>0</v>
      </c>
      <c r="AT46" s="155">
        <v>0</v>
      </c>
    </row>
    <row r="47" spans="1:46" ht="24" customHeight="1" x14ac:dyDescent="0.3">
      <c r="A47" s="18" t="s">
        <v>63</v>
      </c>
      <c r="B47" s="18" t="s">
        <v>789</v>
      </c>
      <c r="C47" s="156">
        <v>23</v>
      </c>
      <c r="D47" s="156">
        <v>46.02</v>
      </c>
      <c r="E47" s="156">
        <v>11.29</v>
      </c>
      <c r="F47" s="156">
        <v>25.68</v>
      </c>
      <c r="G47" s="156">
        <v>19.8</v>
      </c>
      <c r="H47" s="156">
        <v>68.650000000000006</v>
      </c>
      <c r="I47" s="156"/>
      <c r="J47" s="156"/>
      <c r="K47" s="156">
        <v>6.04</v>
      </c>
      <c r="L47" s="156">
        <v>1.52</v>
      </c>
      <c r="M47" s="156">
        <v>9.35</v>
      </c>
      <c r="N47" s="156">
        <v>8.2200000000000006</v>
      </c>
      <c r="O47" s="156">
        <v>8.2200000000000006</v>
      </c>
      <c r="P47" s="156">
        <v>8.2200000000000006</v>
      </c>
      <c r="Q47" s="156">
        <v>8.2200000000000006</v>
      </c>
      <c r="R47" s="156"/>
      <c r="S47" s="156"/>
      <c r="T47" s="156"/>
      <c r="U47" s="156">
        <v>7</v>
      </c>
      <c r="V47" s="156">
        <v>7</v>
      </c>
      <c r="W47" s="156"/>
      <c r="X47" s="156"/>
      <c r="Y47" s="156"/>
      <c r="Z47" s="156"/>
      <c r="AA47" s="156"/>
      <c r="AB47" s="156"/>
      <c r="AC47" s="156">
        <v>6.0713299999999997</v>
      </c>
      <c r="AD47" s="156">
        <v>8.3372399999999995</v>
      </c>
      <c r="AE47" s="156"/>
      <c r="AF47" s="156"/>
      <c r="AG47" s="156"/>
      <c r="AH47" s="156">
        <v>9.782</v>
      </c>
      <c r="AI47" s="156">
        <v>10.087</v>
      </c>
      <c r="AJ47" s="156">
        <v>317.13103999999998</v>
      </c>
      <c r="AK47" s="156">
        <v>326.74108000000001</v>
      </c>
      <c r="AL47" s="156">
        <v>310.72435999999999</v>
      </c>
      <c r="AM47" s="156">
        <v>0</v>
      </c>
      <c r="AN47" s="156">
        <v>313.92770000000002</v>
      </c>
      <c r="AO47" s="156">
        <v>274.56439</v>
      </c>
      <c r="AP47" s="156">
        <v>274.56439</v>
      </c>
      <c r="AQ47" s="156">
        <v>245.49278000000001</v>
      </c>
      <c r="AR47" s="156">
        <v>220.9435</v>
      </c>
      <c r="AS47" s="156"/>
      <c r="AT47" s="156"/>
    </row>
    <row r="48" spans="1:46" ht="24" customHeight="1" x14ac:dyDescent="0.3">
      <c r="A48" s="13" t="s">
        <v>63</v>
      </c>
      <c r="B48" s="13" t="s">
        <v>790</v>
      </c>
      <c r="C48" s="154">
        <v>23</v>
      </c>
      <c r="D48" s="154">
        <v>49.69</v>
      </c>
      <c r="E48" s="154">
        <v>13.41</v>
      </c>
      <c r="F48" s="154">
        <v>25.69</v>
      </c>
      <c r="G48" s="154">
        <v>19.8</v>
      </c>
      <c r="H48" s="154">
        <v>68.94</v>
      </c>
      <c r="I48" s="154"/>
      <c r="J48" s="154"/>
      <c r="K48" s="154">
        <v>5.6</v>
      </c>
      <c r="L48" s="154">
        <v>2.16</v>
      </c>
      <c r="M48" s="154">
        <v>9.52</v>
      </c>
      <c r="N48" s="154">
        <v>7.18</v>
      </c>
      <c r="O48" s="154">
        <v>7.18</v>
      </c>
      <c r="P48" s="154">
        <v>7.18</v>
      </c>
      <c r="Q48" s="154">
        <v>7.18</v>
      </c>
      <c r="R48" s="154"/>
      <c r="S48" s="154"/>
      <c r="T48" s="154"/>
      <c r="U48" s="154">
        <v>7</v>
      </c>
      <c r="V48" s="154">
        <v>6</v>
      </c>
      <c r="W48" s="154"/>
      <c r="X48" s="154"/>
      <c r="Y48" s="154"/>
      <c r="Z48" s="154"/>
      <c r="AA48" s="154"/>
      <c r="AB48" s="154"/>
      <c r="AC48" s="154">
        <v>6.6069800000000001</v>
      </c>
      <c r="AD48" s="154">
        <v>7.8277999999999999</v>
      </c>
      <c r="AE48" s="154"/>
      <c r="AF48" s="154"/>
      <c r="AG48" s="154"/>
      <c r="AH48" s="154">
        <v>9.9510000000000005</v>
      </c>
      <c r="AI48" s="154">
        <v>9.7940000000000005</v>
      </c>
      <c r="AJ48" s="154">
        <v>403.62133</v>
      </c>
      <c r="AK48" s="154">
        <v>422.84138999999999</v>
      </c>
      <c r="AL48" s="154">
        <v>438.85811000000001</v>
      </c>
      <c r="AM48" s="154">
        <v>0</v>
      </c>
      <c r="AN48" s="154">
        <v>256.26751000000002</v>
      </c>
      <c r="AO48" s="154">
        <v>274.56439</v>
      </c>
      <c r="AP48" s="154">
        <v>274.56439</v>
      </c>
      <c r="AQ48" s="154">
        <v>294.59134</v>
      </c>
      <c r="AR48" s="154">
        <v>294.59134</v>
      </c>
      <c r="AS48" s="154"/>
      <c r="AT48" s="154"/>
    </row>
    <row r="49" spans="1:46" ht="24" customHeight="1" x14ac:dyDescent="0.3">
      <c r="A49" s="16" t="s">
        <v>63</v>
      </c>
      <c r="B49" s="16" t="s">
        <v>791</v>
      </c>
      <c r="C49" s="155">
        <v>23</v>
      </c>
      <c r="D49" s="155">
        <v>50.35</v>
      </c>
      <c r="E49" s="155">
        <v>12.24</v>
      </c>
      <c r="F49" s="155">
        <v>25.71</v>
      </c>
      <c r="G49" s="155">
        <v>19.8</v>
      </c>
      <c r="H49" s="155">
        <v>66.989999999999995</v>
      </c>
      <c r="I49" s="155"/>
      <c r="J49" s="155"/>
      <c r="K49" s="155">
        <v>5.31</v>
      </c>
      <c r="L49" s="155">
        <v>2.13</v>
      </c>
      <c r="M49" s="155">
        <v>9.51</v>
      </c>
      <c r="N49" s="155">
        <v>5.89</v>
      </c>
      <c r="O49" s="155">
        <v>5.89</v>
      </c>
      <c r="P49" s="155">
        <v>5.89</v>
      </c>
      <c r="Q49" s="155">
        <v>5.89</v>
      </c>
      <c r="R49" s="155"/>
      <c r="S49" s="155"/>
      <c r="T49" s="155"/>
      <c r="U49" s="155">
        <v>8</v>
      </c>
      <c r="V49" s="155">
        <v>7</v>
      </c>
      <c r="W49" s="155"/>
      <c r="X49" s="155"/>
      <c r="Y49" s="155"/>
      <c r="Z49" s="155"/>
      <c r="AA49" s="155"/>
      <c r="AB49" s="155"/>
      <c r="AC49" s="155">
        <v>6.4524900000000001</v>
      </c>
      <c r="AD49" s="155">
        <v>7.8652699999999998</v>
      </c>
      <c r="AE49" s="155"/>
      <c r="AF49" s="155"/>
      <c r="AG49" s="155"/>
      <c r="AH49" s="155">
        <v>9.0129999999999999</v>
      </c>
      <c r="AI49" s="155">
        <v>9.4359999999999999</v>
      </c>
      <c r="AJ49" s="155">
        <v>416.43470000000002</v>
      </c>
      <c r="AK49" s="155">
        <v>422.84138999999999</v>
      </c>
      <c r="AL49" s="155">
        <v>438.85811000000001</v>
      </c>
      <c r="AM49" s="155">
        <v>0</v>
      </c>
      <c r="AN49" s="155">
        <v>262.67419999999998</v>
      </c>
      <c r="AO49" s="155">
        <v>274.56439</v>
      </c>
      <c r="AP49" s="155">
        <v>274.56439</v>
      </c>
      <c r="AQ49" s="155">
        <v>294.59134</v>
      </c>
      <c r="AR49" s="155">
        <v>294.59134</v>
      </c>
      <c r="AS49" s="155"/>
      <c r="AT49" s="155"/>
    </row>
    <row r="50" spans="1:46" ht="24" customHeight="1" x14ac:dyDescent="0.3">
      <c r="A50" s="16" t="s">
        <v>63</v>
      </c>
      <c r="B50" s="16" t="s">
        <v>792</v>
      </c>
      <c r="C50" s="155">
        <v>23</v>
      </c>
      <c r="D50" s="155">
        <v>49.79</v>
      </c>
      <c r="E50" s="155">
        <v>12.01</v>
      </c>
      <c r="F50" s="155">
        <v>26.04</v>
      </c>
      <c r="G50" s="155">
        <v>19.8</v>
      </c>
      <c r="H50" s="155">
        <v>67.08</v>
      </c>
      <c r="I50" s="155"/>
      <c r="J50" s="155"/>
      <c r="K50" s="155">
        <v>4.38</v>
      </c>
      <c r="L50" s="155">
        <v>2.33</v>
      </c>
      <c r="M50" s="155">
        <v>9.36</v>
      </c>
      <c r="N50" s="155">
        <v>6</v>
      </c>
      <c r="O50" s="155">
        <v>6</v>
      </c>
      <c r="P50" s="155">
        <v>6</v>
      </c>
      <c r="Q50" s="155">
        <v>6</v>
      </c>
      <c r="R50" s="155"/>
      <c r="S50" s="155"/>
      <c r="T50" s="155"/>
      <c r="U50" s="155">
        <v>7</v>
      </c>
      <c r="V50" s="155">
        <v>7</v>
      </c>
      <c r="W50" s="155"/>
      <c r="X50" s="155"/>
      <c r="Y50" s="155"/>
      <c r="Z50" s="155"/>
      <c r="AA50" s="155"/>
      <c r="AB50" s="155"/>
      <c r="AC50" s="155">
        <v>6.4966900000000001</v>
      </c>
      <c r="AD50" s="155">
        <v>6.5824800000000003</v>
      </c>
      <c r="AE50" s="155"/>
      <c r="AF50" s="155"/>
      <c r="AG50" s="155"/>
      <c r="AH50" s="155">
        <v>8.4390000000000001</v>
      </c>
      <c r="AI50" s="155">
        <v>8.8949999999999996</v>
      </c>
      <c r="AJ50" s="155">
        <v>381.19792000000001</v>
      </c>
      <c r="AK50" s="155">
        <v>422.84138999999999</v>
      </c>
      <c r="AL50" s="155">
        <v>438.85811000000001</v>
      </c>
      <c r="AM50" s="155">
        <v>0</v>
      </c>
      <c r="AN50" s="155">
        <v>262.67419999999998</v>
      </c>
      <c r="AO50" s="155">
        <v>274.56439</v>
      </c>
      <c r="AP50" s="155">
        <v>274.56439</v>
      </c>
      <c r="AQ50" s="155">
        <v>294.59134</v>
      </c>
      <c r="AR50" s="155">
        <v>294.59134</v>
      </c>
      <c r="AS50" s="155"/>
      <c r="AT50" s="155"/>
    </row>
    <row r="51" spans="1:46" ht="24" customHeight="1" x14ac:dyDescent="0.3">
      <c r="A51" s="16" t="s">
        <v>63</v>
      </c>
      <c r="B51" s="16" t="s">
        <v>793</v>
      </c>
      <c r="C51" s="155">
        <v>23</v>
      </c>
      <c r="D51" s="155">
        <v>42.92</v>
      </c>
      <c r="E51" s="155">
        <v>11.9</v>
      </c>
      <c r="F51" s="155">
        <v>26.09</v>
      </c>
      <c r="G51" s="155">
        <v>19.8</v>
      </c>
      <c r="H51" s="155">
        <v>67.069999999999993</v>
      </c>
      <c r="I51" s="155"/>
      <c r="J51" s="155"/>
      <c r="K51" s="155">
        <v>3.96</v>
      </c>
      <c r="L51" s="155">
        <v>2.41</v>
      </c>
      <c r="M51" s="155">
        <v>9.91</v>
      </c>
      <c r="N51" s="155">
        <v>6.01</v>
      </c>
      <c r="O51" s="155">
        <v>6.01</v>
      </c>
      <c r="P51" s="155">
        <v>6.01</v>
      </c>
      <c r="Q51" s="155">
        <v>6.01</v>
      </c>
      <c r="R51" s="155"/>
      <c r="S51" s="155"/>
      <c r="T51" s="155"/>
      <c r="U51" s="155">
        <v>6</v>
      </c>
      <c r="V51" s="155">
        <v>6</v>
      </c>
      <c r="W51" s="155"/>
      <c r="X51" s="155"/>
      <c r="Y51" s="155"/>
      <c r="Z51" s="155"/>
      <c r="AA51" s="155"/>
      <c r="AB51" s="155"/>
      <c r="AC51" s="155">
        <v>5.2686400000000004</v>
      </c>
      <c r="AD51" s="155">
        <v>6.4655500000000004</v>
      </c>
      <c r="AE51" s="155"/>
      <c r="AF51" s="155"/>
      <c r="AG51" s="155"/>
      <c r="AH51" s="155">
        <v>9.0250000000000004</v>
      </c>
      <c r="AI51" s="155">
        <v>9.0310000000000006</v>
      </c>
      <c r="AJ51" s="155">
        <v>339.55444999999997</v>
      </c>
      <c r="AK51" s="155">
        <v>422.84138999999999</v>
      </c>
      <c r="AL51" s="155">
        <v>438.85811000000001</v>
      </c>
      <c r="AM51" s="155">
        <v>0</v>
      </c>
      <c r="AN51" s="155">
        <v>262.67419999999998</v>
      </c>
      <c r="AO51" s="155">
        <v>274.56439</v>
      </c>
      <c r="AP51" s="155">
        <v>274.56439</v>
      </c>
      <c r="AQ51" s="155">
        <v>294.59134</v>
      </c>
      <c r="AR51" s="155">
        <v>294.59134</v>
      </c>
      <c r="AS51" s="155"/>
      <c r="AT51" s="155"/>
    </row>
    <row r="52" spans="1:46" ht="24" customHeight="1" x14ac:dyDescent="0.3">
      <c r="A52" s="16" t="s">
        <v>63</v>
      </c>
      <c r="B52" s="16" t="s">
        <v>794</v>
      </c>
      <c r="C52" s="155">
        <v>22</v>
      </c>
      <c r="D52" s="155">
        <v>42.92</v>
      </c>
      <c r="E52" s="155">
        <v>13.64</v>
      </c>
      <c r="F52" s="155">
        <v>26.12</v>
      </c>
      <c r="G52" s="155">
        <v>19.8</v>
      </c>
      <c r="H52" s="155">
        <v>66.97</v>
      </c>
      <c r="I52" s="155"/>
      <c r="J52" s="155"/>
      <c r="K52" s="155">
        <v>2.92</v>
      </c>
      <c r="L52" s="155">
        <v>3.25</v>
      </c>
      <c r="M52" s="155">
        <v>9.9700000000000006</v>
      </c>
      <c r="N52" s="155">
        <v>5.85</v>
      </c>
      <c r="O52" s="155">
        <v>5.85</v>
      </c>
      <c r="P52" s="155">
        <v>5.85</v>
      </c>
      <c r="Q52" s="155">
        <v>5.85</v>
      </c>
      <c r="R52" s="155"/>
      <c r="S52" s="155"/>
      <c r="T52" s="155"/>
      <c r="U52" s="155">
        <v>6</v>
      </c>
      <c r="V52" s="155">
        <v>6</v>
      </c>
      <c r="W52" s="155"/>
      <c r="X52" s="155"/>
      <c r="Y52" s="155"/>
      <c r="Z52" s="155"/>
      <c r="AA52" s="155"/>
      <c r="AB52" s="155"/>
      <c r="AC52" s="155">
        <v>4.46488</v>
      </c>
      <c r="AD52" s="155">
        <v>5.9355799999999999</v>
      </c>
      <c r="AE52" s="155"/>
      <c r="AF52" s="155"/>
      <c r="AG52" s="155"/>
      <c r="AH52" s="155">
        <v>9.6110000000000007</v>
      </c>
      <c r="AI52" s="155">
        <v>9.5950000000000006</v>
      </c>
      <c r="AJ52" s="155">
        <v>291.50429000000003</v>
      </c>
      <c r="AK52" s="155">
        <v>422.84138999999999</v>
      </c>
      <c r="AL52" s="155">
        <v>438.85811000000001</v>
      </c>
      <c r="AM52" s="155">
        <v>0</v>
      </c>
      <c r="AN52" s="155">
        <v>262.67419999999998</v>
      </c>
      <c r="AO52" s="155">
        <v>274.56439</v>
      </c>
      <c r="AP52" s="155">
        <v>274.56439</v>
      </c>
      <c r="AQ52" s="155">
        <v>294.59134</v>
      </c>
      <c r="AR52" s="155">
        <v>294.59134</v>
      </c>
      <c r="AS52" s="155"/>
      <c r="AT52" s="155"/>
    </row>
    <row r="53" spans="1:46" ht="24" customHeight="1" x14ac:dyDescent="0.3">
      <c r="A53" s="16" t="s">
        <v>63</v>
      </c>
      <c r="B53" s="16" t="s">
        <v>795</v>
      </c>
      <c r="C53" s="155">
        <v>22</v>
      </c>
      <c r="D53" s="155">
        <v>49.78</v>
      </c>
      <c r="E53" s="155">
        <v>13.75</v>
      </c>
      <c r="F53" s="155">
        <v>26.16</v>
      </c>
      <c r="G53" s="155">
        <v>19.8</v>
      </c>
      <c r="H53" s="155">
        <v>66.489999999999995</v>
      </c>
      <c r="I53" s="155"/>
      <c r="J53" s="155"/>
      <c r="K53" s="155">
        <v>2.71</v>
      </c>
      <c r="L53" s="155">
        <v>3.22</v>
      </c>
      <c r="M53" s="155">
        <v>10.01</v>
      </c>
      <c r="N53" s="155">
        <v>7.08</v>
      </c>
      <c r="O53" s="155">
        <v>7.08</v>
      </c>
      <c r="P53" s="155">
        <v>7.08</v>
      </c>
      <c r="Q53" s="155">
        <v>7.08</v>
      </c>
      <c r="R53" s="155"/>
      <c r="S53" s="155"/>
      <c r="T53" s="155"/>
      <c r="U53" s="155">
        <v>7</v>
      </c>
      <c r="V53" s="155">
        <v>6</v>
      </c>
      <c r="W53" s="155"/>
      <c r="X53" s="155"/>
      <c r="Y53" s="155"/>
      <c r="Z53" s="155"/>
      <c r="AA53" s="155"/>
      <c r="AB53" s="155"/>
      <c r="AC53" s="155">
        <v>6.4282899999999996</v>
      </c>
      <c r="AD53" s="155">
        <v>6.5333100000000002</v>
      </c>
      <c r="AE53" s="155"/>
      <c r="AF53" s="155"/>
      <c r="AG53" s="155"/>
      <c r="AH53" s="155">
        <v>9.0950000000000006</v>
      </c>
      <c r="AI53" s="155">
        <v>9.4130000000000003</v>
      </c>
      <c r="AJ53" s="155">
        <v>294.70764000000003</v>
      </c>
      <c r="AK53" s="155">
        <v>422.84138999999999</v>
      </c>
      <c r="AL53" s="155">
        <v>422.84138999999999</v>
      </c>
      <c r="AM53" s="155">
        <v>0</v>
      </c>
      <c r="AN53" s="155">
        <v>262.67419999999998</v>
      </c>
      <c r="AO53" s="155">
        <v>274.56439</v>
      </c>
      <c r="AP53" s="155">
        <v>274.56439</v>
      </c>
      <c r="AQ53" s="155">
        <v>294.59134</v>
      </c>
      <c r="AR53" s="155">
        <v>294.59134</v>
      </c>
      <c r="AS53" s="155"/>
      <c r="AT53" s="155"/>
    </row>
    <row r="54" spans="1:46" ht="24" customHeight="1" x14ac:dyDescent="0.3">
      <c r="A54" s="16" t="s">
        <v>63</v>
      </c>
      <c r="B54" s="16" t="s">
        <v>796</v>
      </c>
      <c r="C54" s="155">
        <v>23</v>
      </c>
      <c r="D54" s="155">
        <v>49.8</v>
      </c>
      <c r="E54" s="155">
        <v>14.34</v>
      </c>
      <c r="F54" s="155">
        <v>26.2</v>
      </c>
      <c r="G54" s="155">
        <v>19.8</v>
      </c>
      <c r="H54" s="155">
        <v>66.13</v>
      </c>
      <c r="I54" s="155"/>
      <c r="J54" s="155"/>
      <c r="K54" s="155">
        <v>2.79</v>
      </c>
      <c r="L54" s="155">
        <v>4.41</v>
      </c>
      <c r="M54" s="155">
        <v>10.07</v>
      </c>
      <c r="N54" s="155">
        <v>6.57</v>
      </c>
      <c r="O54" s="155">
        <v>6.57</v>
      </c>
      <c r="P54" s="155">
        <v>6.57</v>
      </c>
      <c r="Q54" s="155">
        <v>6.57</v>
      </c>
      <c r="R54" s="155"/>
      <c r="S54" s="155"/>
      <c r="T54" s="155"/>
      <c r="U54" s="155">
        <v>6</v>
      </c>
      <c r="V54" s="155">
        <v>7</v>
      </c>
      <c r="W54" s="155"/>
      <c r="X54" s="155"/>
      <c r="Y54" s="155"/>
      <c r="Z54" s="155"/>
      <c r="AA54" s="155"/>
      <c r="AB54" s="155"/>
      <c r="AC54" s="155">
        <v>6.0471599999999999</v>
      </c>
      <c r="AD54" s="155">
        <v>6.8434799999999996</v>
      </c>
      <c r="AE54" s="155"/>
      <c r="AF54" s="155"/>
      <c r="AG54" s="155"/>
      <c r="AH54" s="155">
        <v>9.3149999999999995</v>
      </c>
      <c r="AI54" s="155">
        <v>8.77</v>
      </c>
      <c r="AJ54" s="155">
        <v>313.92770000000002</v>
      </c>
      <c r="AK54" s="155">
        <v>426.04473999999999</v>
      </c>
      <c r="AL54" s="155">
        <v>422.84138999999999</v>
      </c>
      <c r="AM54" s="155">
        <v>0</v>
      </c>
      <c r="AN54" s="155">
        <v>262.67419999999998</v>
      </c>
      <c r="AO54" s="155">
        <v>286.82173</v>
      </c>
      <c r="AP54" s="155">
        <v>286.82173</v>
      </c>
      <c r="AQ54" s="155">
        <v>294.59134</v>
      </c>
      <c r="AR54" s="155">
        <v>294.59134</v>
      </c>
      <c r="AS54" s="155"/>
      <c r="AT54" s="155"/>
    </row>
    <row r="55" spans="1:46" ht="24" customHeight="1" x14ac:dyDescent="0.3">
      <c r="A55" s="18" t="s">
        <v>797</v>
      </c>
      <c r="B55" s="18" t="s">
        <v>64</v>
      </c>
      <c r="C55" s="156">
        <v>23</v>
      </c>
      <c r="D55" s="156">
        <v>49.83</v>
      </c>
      <c r="E55" s="156">
        <v>13.05</v>
      </c>
      <c r="F55" s="156">
        <v>26.2</v>
      </c>
      <c r="G55" s="156">
        <v>19.8</v>
      </c>
      <c r="H55" s="156">
        <v>62.02</v>
      </c>
      <c r="I55" s="156"/>
      <c r="J55" s="156"/>
      <c r="K55" s="156">
        <v>2.25</v>
      </c>
      <c r="L55" s="156">
        <v>4.6100000000000003</v>
      </c>
      <c r="M55" s="156">
        <v>9.89</v>
      </c>
      <c r="N55" s="156">
        <v>6.05</v>
      </c>
      <c r="O55" s="156">
        <v>6.05</v>
      </c>
      <c r="P55" s="156">
        <v>6.05</v>
      </c>
      <c r="Q55" s="156">
        <v>6.05</v>
      </c>
      <c r="R55" s="156"/>
      <c r="S55" s="156"/>
      <c r="T55" s="156"/>
      <c r="U55" s="156">
        <v>7</v>
      </c>
      <c r="V55" s="156">
        <v>6</v>
      </c>
      <c r="W55" s="156"/>
      <c r="X55" s="156"/>
      <c r="Y55" s="156"/>
      <c r="Z55" s="156"/>
      <c r="AA55" s="156"/>
      <c r="AB55" s="156"/>
      <c r="AC55" s="156">
        <v>6.0667400000000002</v>
      </c>
      <c r="AD55" s="156">
        <v>6.1059299999999999</v>
      </c>
      <c r="AE55" s="156"/>
      <c r="AF55" s="156"/>
      <c r="AG55" s="156"/>
      <c r="AH55" s="156">
        <v>9.2970000000000006</v>
      </c>
      <c r="AI55" s="156">
        <v>8.4030000000000005</v>
      </c>
      <c r="AJ55" s="156">
        <v>365.18119999999999</v>
      </c>
      <c r="AK55" s="156">
        <v>422.84138999999999</v>
      </c>
      <c r="AL55" s="156">
        <v>422.84138999999999</v>
      </c>
      <c r="AM55" s="156">
        <v>0</v>
      </c>
      <c r="AN55" s="156">
        <v>262.67419999999998</v>
      </c>
      <c r="AO55" s="156">
        <v>286.82173</v>
      </c>
      <c r="AP55" s="156">
        <v>286.82173</v>
      </c>
      <c r="AQ55" s="156">
        <v>294.59134</v>
      </c>
      <c r="AR55" s="156">
        <v>294.59134</v>
      </c>
      <c r="AS55" s="156"/>
      <c r="AT55" s="156"/>
    </row>
    <row r="56" spans="1:46" x14ac:dyDescent="0.3">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c r="AO56" s="157"/>
      <c r="AP56" s="157"/>
      <c r="AQ56" s="157"/>
      <c r="AR56" s="157"/>
      <c r="AS56" s="157"/>
      <c r="AT56" s="157"/>
    </row>
  </sheetData>
  <mergeCells count="30">
    <mergeCell ref="AS6"/>
    <mergeCell ref="AT6"/>
    <mergeCell ref="A4:AT4"/>
    <mergeCell ref="AC6:AF6"/>
    <mergeCell ref="AG6"/>
    <mergeCell ref="AH6"/>
    <mergeCell ref="AI6"/>
    <mergeCell ref="AJ6:AR6"/>
    <mergeCell ref="W6"/>
    <mergeCell ref="X6:Y6"/>
    <mergeCell ref="Z6"/>
    <mergeCell ref="AA6"/>
    <mergeCell ref="AB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8" t="s">
        <v>0</v>
      </c>
      <c r="B3" s="199"/>
      <c r="C3" s="199"/>
      <c r="D3" s="199"/>
      <c r="E3" s="199"/>
      <c r="F3" s="199"/>
      <c r="G3" s="1"/>
      <c r="H3" s="1"/>
      <c r="I3" s="1"/>
      <c r="J3" s="1"/>
    </row>
    <row r="4" spans="1:10" ht="30" customHeight="1" x14ac:dyDescent="0.3">
      <c r="A4" s="232" t="s">
        <v>1716</v>
      </c>
      <c r="B4" s="202"/>
      <c r="C4" s="202"/>
      <c r="D4" s="202"/>
      <c r="E4" s="202"/>
      <c r="F4" s="202"/>
      <c r="G4" s="202"/>
      <c r="H4" s="202"/>
      <c r="I4" s="202"/>
      <c r="J4" s="202"/>
    </row>
    <row r="5" spans="1:10" ht="22.05" hidden="1" customHeight="1" x14ac:dyDescent="0.3">
      <c r="A5" s="202" t="s">
        <v>59</v>
      </c>
      <c r="B5" s="202" t="s">
        <v>515</v>
      </c>
      <c r="C5" s="9">
        <v>42879</v>
      </c>
      <c r="D5" s="9">
        <v>42880</v>
      </c>
      <c r="E5" s="9">
        <v>46665</v>
      </c>
      <c r="F5" s="9">
        <v>70163</v>
      </c>
      <c r="G5" s="9">
        <v>47090</v>
      </c>
      <c r="H5" s="9">
        <v>75130</v>
      </c>
      <c r="I5" s="9">
        <v>62201</v>
      </c>
      <c r="J5" s="202" t="s">
        <v>1717</v>
      </c>
    </row>
    <row r="6" spans="1:10" ht="40.049999999999997" customHeight="1" x14ac:dyDescent="0.3">
      <c r="A6" s="202"/>
      <c r="B6" s="202"/>
      <c r="C6" s="231" t="s">
        <v>571</v>
      </c>
      <c r="D6" s="231" t="s">
        <v>572</v>
      </c>
      <c r="E6" s="231" t="s">
        <v>573</v>
      </c>
      <c r="F6" s="231" t="s">
        <v>574</v>
      </c>
      <c r="G6" s="231" t="s">
        <v>569</v>
      </c>
      <c r="H6" s="231" t="s">
        <v>575</v>
      </c>
      <c r="I6" s="231" t="s">
        <v>570</v>
      </c>
      <c r="J6" s="202"/>
    </row>
    <row r="7" spans="1:10" ht="57" customHeight="1" x14ac:dyDescent="0.3">
      <c r="A7" s="202"/>
      <c r="B7" s="202"/>
      <c r="C7" s="9" t="s">
        <v>1718</v>
      </c>
      <c r="D7" s="9" t="s">
        <v>1719</v>
      </c>
      <c r="E7" s="9" t="s">
        <v>1720</v>
      </c>
      <c r="F7" s="9" t="s">
        <v>1721</v>
      </c>
      <c r="G7" s="9" t="s">
        <v>1722</v>
      </c>
      <c r="H7" s="9" t="s">
        <v>1723</v>
      </c>
      <c r="I7" s="9" t="s">
        <v>1724</v>
      </c>
      <c r="J7" s="202" t="s">
        <v>741</v>
      </c>
    </row>
    <row r="8" spans="1:10" ht="24" customHeight="1" x14ac:dyDescent="0.3">
      <c r="A8" s="13" t="s">
        <v>63</v>
      </c>
      <c r="B8" s="13" t="s">
        <v>750</v>
      </c>
      <c r="C8" s="154">
        <v>27</v>
      </c>
      <c r="D8" s="154">
        <v>12.83</v>
      </c>
      <c r="E8" s="154">
        <v>55.28</v>
      </c>
      <c r="F8" s="154">
        <v>70.83</v>
      </c>
      <c r="G8" s="154">
        <v>74.98</v>
      </c>
      <c r="H8" s="154">
        <v>193.31</v>
      </c>
      <c r="I8" s="154">
        <v>324.11</v>
      </c>
      <c r="J8" s="154">
        <v>758.34</v>
      </c>
    </row>
    <row r="9" spans="1:10" ht="24" customHeight="1" x14ac:dyDescent="0.3">
      <c r="A9" s="16" t="s">
        <v>63</v>
      </c>
      <c r="B9" s="16" t="s">
        <v>751</v>
      </c>
      <c r="C9" s="155">
        <v>27</v>
      </c>
      <c r="D9" s="155">
        <v>9.4499999999999993</v>
      </c>
      <c r="E9" s="155">
        <v>55.57</v>
      </c>
      <c r="F9" s="155">
        <v>65.900000000000006</v>
      </c>
      <c r="G9" s="155">
        <v>74.98</v>
      </c>
      <c r="H9" s="155">
        <v>187.45</v>
      </c>
      <c r="I9" s="155">
        <v>330.97</v>
      </c>
      <c r="J9" s="155">
        <v>751.32</v>
      </c>
    </row>
    <row r="10" spans="1:10" ht="24" customHeight="1" x14ac:dyDescent="0.3">
      <c r="A10" s="16" t="s">
        <v>63</v>
      </c>
      <c r="B10" s="16" t="s">
        <v>752</v>
      </c>
      <c r="C10" s="155">
        <v>26</v>
      </c>
      <c r="D10" s="155">
        <v>9.4499999999999993</v>
      </c>
      <c r="E10" s="155">
        <v>56.45</v>
      </c>
      <c r="F10" s="155">
        <v>69.95</v>
      </c>
      <c r="G10" s="155">
        <v>74.98</v>
      </c>
      <c r="H10" s="155">
        <v>207.69</v>
      </c>
      <c r="I10" s="155">
        <v>335.25</v>
      </c>
      <c r="J10" s="155">
        <v>779.77</v>
      </c>
    </row>
    <row r="11" spans="1:10" ht="24" customHeight="1" x14ac:dyDescent="0.3">
      <c r="A11" s="16" t="s">
        <v>63</v>
      </c>
      <c r="B11" s="16" t="s">
        <v>753</v>
      </c>
      <c r="C11" s="155">
        <v>26</v>
      </c>
      <c r="D11" s="155">
        <v>10.029999999999999</v>
      </c>
      <c r="E11" s="155">
        <v>58.58</v>
      </c>
      <c r="F11" s="155">
        <v>68.98</v>
      </c>
      <c r="G11" s="155">
        <v>74.98</v>
      </c>
      <c r="H11" s="155">
        <v>207.02</v>
      </c>
      <c r="I11" s="155">
        <v>335.29</v>
      </c>
      <c r="J11" s="155">
        <v>780.88</v>
      </c>
    </row>
    <row r="12" spans="1:10" ht="24" customHeight="1" x14ac:dyDescent="0.3">
      <c r="A12" s="16" t="s">
        <v>63</v>
      </c>
      <c r="B12" s="16" t="s">
        <v>754</v>
      </c>
      <c r="C12" s="155">
        <v>28</v>
      </c>
      <c r="D12" s="155">
        <v>10.78</v>
      </c>
      <c r="E12" s="155">
        <v>54.71</v>
      </c>
      <c r="F12" s="155">
        <v>70.66</v>
      </c>
      <c r="G12" s="155">
        <v>74.98</v>
      </c>
      <c r="H12" s="155">
        <v>206.53</v>
      </c>
      <c r="I12" s="155">
        <v>333.62</v>
      </c>
      <c r="J12" s="155">
        <v>779.28</v>
      </c>
    </row>
    <row r="13" spans="1:10" ht="24" customHeight="1" x14ac:dyDescent="0.3">
      <c r="A13" s="16" t="s">
        <v>63</v>
      </c>
      <c r="B13" s="16" t="s">
        <v>755</v>
      </c>
      <c r="C13" s="155">
        <v>28</v>
      </c>
      <c r="D13" s="155">
        <v>0</v>
      </c>
      <c r="E13" s="155">
        <v>58.01</v>
      </c>
      <c r="F13" s="155">
        <v>70.66</v>
      </c>
      <c r="G13" s="155">
        <v>74.98</v>
      </c>
      <c r="H13" s="155">
        <v>205.46</v>
      </c>
      <c r="I13" s="155">
        <v>338.6</v>
      </c>
      <c r="J13" s="155">
        <v>775.71</v>
      </c>
    </row>
    <row r="14" spans="1:10" ht="24" customHeight="1" x14ac:dyDescent="0.3">
      <c r="A14" s="16" t="s">
        <v>63</v>
      </c>
      <c r="B14" s="16" t="s">
        <v>756</v>
      </c>
      <c r="C14" s="155">
        <v>24</v>
      </c>
      <c r="D14" s="155">
        <v>0</v>
      </c>
      <c r="E14" s="155">
        <v>52.74</v>
      </c>
      <c r="F14" s="155">
        <v>70.03</v>
      </c>
      <c r="G14" s="155">
        <v>74.98</v>
      </c>
      <c r="H14" s="155">
        <v>203.32</v>
      </c>
      <c r="I14" s="155">
        <v>331.3</v>
      </c>
      <c r="J14" s="155">
        <v>756.37</v>
      </c>
    </row>
    <row r="15" spans="1:10" ht="24" customHeight="1" x14ac:dyDescent="0.3">
      <c r="A15" s="18" t="s">
        <v>63</v>
      </c>
      <c r="B15" s="18" t="s">
        <v>757</v>
      </c>
      <c r="C15" s="156">
        <v>24</v>
      </c>
      <c r="D15" s="156">
        <v>0</v>
      </c>
      <c r="E15" s="156">
        <v>56.37</v>
      </c>
      <c r="F15" s="156">
        <v>70.03</v>
      </c>
      <c r="G15" s="156">
        <v>74.98</v>
      </c>
      <c r="H15" s="156">
        <v>203.8</v>
      </c>
      <c r="I15" s="156">
        <v>332.33</v>
      </c>
      <c r="J15" s="156">
        <v>761.51</v>
      </c>
    </row>
    <row r="16" spans="1:10" ht="24" customHeight="1" x14ac:dyDescent="0.3">
      <c r="A16" s="13" t="s">
        <v>63</v>
      </c>
      <c r="B16" s="13" t="s">
        <v>758</v>
      </c>
      <c r="C16" s="154">
        <v>26</v>
      </c>
      <c r="D16" s="154">
        <v>0</v>
      </c>
      <c r="E16" s="154">
        <v>53.35</v>
      </c>
      <c r="F16" s="154">
        <v>70.14</v>
      </c>
      <c r="G16" s="154">
        <v>74.98</v>
      </c>
      <c r="H16" s="154">
        <v>162.02000000000001</v>
      </c>
      <c r="I16" s="154">
        <v>337.12</v>
      </c>
      <c r="J16" s="154">
        <v>723.61</v>
      </c>
    </row>
    <row r="17" spans="1:10" ht="24" customHeight="1" x14ac:dyDescent="0.3">
      <c r="A17" s="16" t="s">
        <v>63</v>
      </c>
      <c r="B17" s="16" t="s">
        <v>759</v>
      </c>
      <c r="C17" s="155">
        <v>26</v>
      </c>
      <c r="D17" s="155">
        <v>0</v>
      </c>
      <c r="E17" s="155">
        <v>61.49</v>
      </c>
      <c r="F17" s="155">
        <v>70.27</v>
      </c>
      <c r="G17" s="155">
        <v>74.98</v>
      </c>
      <c r="H17" s="155">
        <v>221.04</v>
      </c>
      <c r="I17" s="155">
        <v>333</v>
      </c>
      <c r="J17" s="155">
        <v>786.78</v>
      </c>
    </row>
    <row r="18" spans="1:10" ht="24" customHeight="1" x14ac:dyDescent="0.3">
      <c r="A18" s="16" t="s">
        <v>63</v>
      </c>
      <c r="B18" s="16" t="s">
        <v>760</v>
      </c>
      <c r="C18" s="155">
        <v>24</v>
      </c>
      <c r="D18" s="155">
        <v>0</v>
      </c>
      <c r="E18" s="155">
        <v>53.34</v>
      </c>
      <c r="F18" s="155">
        <v>70.06</v>
      </c>
      <c r="G18" s="155">
        <v>74.98</v>
      </c>
      <c r="H18" s="155">
        <v>219.15</v>
      </c>
      <c r="I18" s="155">
        <v>334.32</v>
      </c>
      <c r="J18" s="155">
        <v>775.85</v>
      </c>
    </row>
    <row r="19" spans="1:10" ht="24" customHeight="1" x14ac:dyDescent="0.3">
      <c r="A19" s="16" t="s">
        <v>63</v>
      </c>
      <c r="B19" s="16" t="s">
        <v>761</v>
      </c>
      <c r="C19" s="155">
        <v>24</v>
      </c>
      <c r="D19" s="155">
        <v>0</v>
      </c>
      <c r="E19" s="155">
        <v>54.5</v>
      </c>
      <c r="F19" s="155">
        <v>71.69</v>
      </c>
      <c r="G19" s="155">
        <v>74.98</v>
      </c>
      <c r="H19" s="155">
        <v>210.73</v>
      </c>
      <c r="I19" s="155">
        <v>331.15</v>
      </c>
      <c r="J19" s="155">
        <v>767.05</v>
      </c>
    </row>
    <row r="20" spans="1:10" ht="24" customHeight="1" x14ac:dyDescent="0.3">
      <c r="A20" s="16" t="s">
        <v>63</v>
      </c>
      <c r="B20" s="16" t="s">
        <v>762</v>
      </c>
      <c r="C20" s="155">
        <v>26</v>
      </c>
      <c r="D20" s="155">
        <v>0</v>
      </c>
      <c r="E20" s="155">
        <v>47.14</v>
      </c>
      <c r="F20" s="155">
        <v>70.86</v>
      </c>
      <c r="G20" s="155">
        <v>74.98</v>
      </c>
      <c r="H20" s="155">
        <v>126.26</v>
      </c>
      <c r="I20" s="155">
        <v>325.41000000000003</v>
      </c>
      <c r="J20" s="155">
        <v>670.65</v>
      </c>
    </row>
    <row r="21" spans="1:10" ht="24" customHeight="1" x14ac:dyDescent="0.3">
      <c r="A21" s="16" t="s">
        <v>63</v>
      </c>
      <c r="B21" s="16" t="s">
        <v>763</v>
      </c>
      <c r="C21" s="155">
        <v>26</v>
      </c>
      <c r="D21" s="155">
        <v>0</v>
      </c>
      <c r="E21" s="155">
        <v>43.44</v>
      </c>
      <c r="F21" s="155">
        <v>70.760000000000005</v>
      </c>
      <c r="G21" s="155">
        <v>74.98</v>
      </c>
      <c r="H21" s="155">
        <v>248.49</v>
      </c>
      <c r="I21" s="155">
        <v>327.37</v>
      </c>
      <c r="J21" s="155">
        <v>791.04</v>
      </c>
    </row>
    <row r="22" spans="1:10" ht="24" customHeight="1" x14ac:dyDescent="0.3">
      <c r="A22" s="16" t="s">
        <v>63</v>
      </c>
      <c r="B22" s="16" t="s">
        <v>764</v>
      </c>
      <c r="C22" s="155">
        <v>31</v>
      </c>
      <c r="D22" s="155">
        <v>0</v>
      </c>
      <c r="E22" s="155">
        <v>43.76</v>
      </c>
      <c r="F22" s="155">
        <v>74.72</v>
      </c>
      <c r="G22" s="155">
        <v>74.98</v>
      </c>
      <c r="H22" s="155">
        <v>202.17</v>
      </c>
      <c r="I22" s="155">
        <v>324.23</v>
      </c>
      <c r="J22" s="155">
        <v>750.86</v>
      </c>
    </row>
    <row r="23" spans="1:10" ht="24" customHeight="1" x14ac:dyDescent="0.3">
      <c r="A23" s="18" t="s">
        <v>63</v>
      </c>
      <c r="B23" s="18" t="s">
        <v>765</v>
      </c>
      <c r="C23" s="156">
        <v>31</v>
      </c>
      <c r="D23" s="156">
        <v>0</v>
      </c>
      <c r="E23" s="156">
        <v>52.16</v>
      </c>
      <c r="F23" s="156">
        <v>70</v>
      </c>
      <c r="G23" s="156">
        <v>74.98</v>
      </c>
      <c r="H23" s="156">
        <v>208.57</v>
      </c>
      <c r="I23" s="156">
        <v>324.13</v>
      </c>
      <c r="J23" s="156">
        <v>760.84</v>
      </c>
    </row>
    <row r="24" spans="1:10" ht="24" customHeight="1" x14ac:dyDescent="0.3">
      <c r="A24" s="13" t="s">
        <v>63</v>
      </c>
      <c r="B24" s="13" t="s">
        <v>766</v>
      </c>
      <c r="C24" s="154">
        <v>29</v>
      </c>
      <c r="D24" s="154">
        <v>0</v>
      </c>
      <c r="E24" s="154">
        <v>59.14</v>
      </c>
      <c r="F24" s="154">
        <v>71.150000000000006</v>
      </c>
      <c r="G24" s="154">
        <v>73.75</v>
      </c>
      <c r="H24" s="154">
        <v>211.05</v>
      </c>
      <c r="I24" s="154">
        <v>321.63</v>
      </c>
      <c r="J24" s="154">
        <v>765.72</v>
      </c>
    </row>
    <row r="25" spans="1:10" ht="24" customHeight="1" x14ac:dyDescent="0.3">
      <c r="A25" s="16" t="s">
        <v>63</v>
      </c>
      <c r="B25" s="16" t="s">
        <v>767</v>
      </c>
      <c r="C25" s="155">
        <v>29</v>
      </c>
      <c r="D25" s="155">
        <v>0</v>
      </c>
      <c r="E25" s="155">
        <v>56.53</v>
      </c>
      <c r="F25" s="155">
        <v>71.33</v>
      </c>
      <c r="G25" s="155">
        <v>73.75</v>
      </c>
      <c r="H25" s="155">
        <v>186.42</v>
      </c>
      <c r="I25" s="155">
        <v>320.37</v>
      </c>
      <c r="J25" s="155">
        <v>737.4</v>
      </c>
    </row>
    <row r="26" spans="1:10" ht="24" customHeight="1" x14ac:dyDescent="0.3">
      <c r="A26" s="16" t="s">
        <v>63</v>
      </c>
      <c r="B26" s="16" t="s">
        <v>768</v>
      </c>
      <c r="C26" s="155">
        <v>32</v>
      </c>
      <c r="D26" s="155">
        <v>0</v>
      </c>
      <c r="E26" s="155">
        <v>52.19</v>
      </c>
      <c r="F26" s="155">
        <v>74.510000000000005</v>
      </c>
      <c r="G26" s="155">
        <v>73.75</v>
      </c>
      <c r="H26" s="155">
        <v>180.44</v>
      </c>
      <c r="I26" s="155">
        <v>323.44</v>
      </c>
      <c r="J26" s="155">
        <v>736.33</v>
      </c>
    </row>
    <row r="27" spans="1:10" ht="24" customHeight="1" x14ac:dyDescent="0.3">
      <c r="A27" s="16" t="s">
        <v>63</v>
      </c>
      <c r="B27" s="16" t="s">
        <v>769</v>
      </c>
      <c r="C27" s="155">
        <v>32</v>
      </c>
      <c r="D27" s="155">
        <v>0</v>
      </c>
      <c r="E27" s="155">
        <v>48.67</v>
      </c>
      <c r="F27" s="155">
        <v>75.099999999999994</v>
      </c>
      <c r="G27" s="155">
        <v>73.75</v>
      </c>
      <c r="H27" s="155">
        <v>195.03</v>
      </c>
      <c r="I27" s="155">
        <v>319.35000000000002</v>
      </c>
      <c r="J27" s="155">
        <v>743.9</v>
      </c>
    </row>
    <row r="28" spans="1:10" ht="24" customHeight="1" x14ac:dyDescent="0.3">
      <c r="A28" s="16" t="s">
        <v>63</v>
      </c>
      <c r="B28" s="16" t="s">
        <v>770</v>
      </c>
      <c r="C28" s="155">
        <v>31</v>
      </c>
      <c r="D28" s="155">
        <v>0</v>
      </c>
      <c r="E28" s="155">
        <v>56.82</v>
      </c>
      <c r="F28" s="155">
        <v>73.56</v>
      </c>
      <c r="G28" s="155">
        <v>73.75</v>
      </c>
      <c r="H28" s="155">
        <v>209.09</v>
      </c>
      <c r="I28" s="155">
        <v>318.24</v>
      </c>
      <c r="J28" s="155">
        <v>762.46</v>
      </c>
    </row>
    <row r="29" spans="1:10" ht="24" customHeight="1" x14ac:dyDescent="0.3">
      <c r="A29" s="16" t="s">
        <v>63</v>
      </c>
      <c r="B29" s="16" t="s">
        <v>771</v>
      </c>
      <c r="C29" s="155">
        <v>31</v>
      </c>
      <c r="D29" s="155">
        <v>0</v>
      </c>
      <c r="E29" s="155">
        <v>56.94</v>
      </c>
      <c r="F29" s="155">
        <v>75.84</v>
      </c>
      <c r="G29" s="155">
        <v>73.75</v>
      </c>
      <c r="H29" s="155">
        <v>212.94</v>
      </c>
      <c r="I29" s="155">
        <v>315.12</v>
      </c>
      <c r="J29" s="155">
        <v>765.59</v>
      </c>
    </row>
    <row r="30" spans="1:10" ht="24" customHeight="1" x14ac:dyDescent="0.3">
      <c r="A30" s="16" t="s">
        <v>63</v>
      </c>
      <c r="B30" s="16" t="s">
        <v>772</v>
      </c>
      <c r="C30" s="155">
        <v>28</v>
      </c>
      <c r="D30" s="155">
        <v>0</v>
      </c>
      <c r="E30" s="155">
        <v>51.99</v>
      </c>
      <c r="F30" s="155">
        <v>75.400000000000006</v>
      </c>
      <c r="G30" s="155">
        <v>73.75</v>
      </c>
      <c r="H30" s="155">
        <v>213.67</v>
      </c>
      <c r="I30" s="155">
        <v>323.83999999999997</v>
      </c>
      <c r="J30" s="155">
        <v>766.65</v>
      </c>
    </row>
    <row r="31" spans="1:10" ht="24" customHeight="1" x14ac:dyDescent="0.3">
      <c r="A31" s="18" t="s">
        <v>63</v>
      </c>
      <c r="B31" s="18" t="s">
        <v>773</v>
      </c>
      <c r="C31" s="156">
        <v>28</v>
      </c>
      <c r="D31" s="156">
        <v>0</v>
      </c>
      <c r="E31" s="156">
        <v>47.19</v>
      </c>
      <c r="F31" s="156">
        <v>75.47</v>
      </c>
      <c r="G31" s="156">
        <v>73.75</v>
      </c>
      <c r="H31" s="156">
        <v>206.18</v>
      </c>
      <c r="I31" s="156">
        <v>321.77</v>
      </c>
      <c r="J31" s="156">
        <v>752.36</v>
      </c>
    </row>
    <row r="32" spans="1:10" ht="24" customHeight="1" x14ac:dyDescent="0.3">
      <c r="A32" s="13" t="s">
        <v>63</v>
      </c>
      <c r="B32" s="13" t="s">
        <v>774</v>
      </c>
      <c r="C32" s="154">
        <v>27</v>
      </c>
      <c r="D32" s="154">
        <v>0</v>
      </c>
      <c r="E32" s="154">
        <v>49.18</v>
      </c>
      <c r="F32" s="154">
        <v>72.87</v>
      </c>
      <c r="G32" s="154">
        <v>73.75</v>
      </c>
      <c r="H32" s="154">
        <v>209.74</v>
      </c>
      <c r="I32" s="154">
        <v>324.39</v>
      </c>
      <c r="J32" s="154">
        <v>756.93</v>
      </c>
    </row>
    <row r="33" spans="1:10" ht="24" customHeight="1" x14ac:dyDescent="0.3">
      <c r="A33" s="16" t="s">
        <v>63</v>
      </c>
      <c r="B33" s="16" t="s">
        <v>775</v>
      </c>
      <c r="C33" s="155">
        <v>27</v>
      </c>
      <c r="D33" s="155">
        <v>0</v>
      </c>
      <c r="E33" s="155">
        <v>50.63</v>
      </c>
      <c r="F33" s="155">
        <v>72.930000000000007</v>
      </c>
      <c r="G33" s="155">
        <v>73.75</v>
      </c>
      <c r="H33" s="155">
        <v>210.26</v>
      </c>
      <c r="I33" s="155">
        <v>324.02999999999997</v>
      </c>
      <c r="J33" s="155">
        <v>758.6</v>
      </c>
    </row>
    <row r="34" spans="1:10" ht="24" customHeight="1" x14ac:dyDescent="0.3">
      <c r="A34" s="16" t="s">
        <v>63</v>
      </c>
      <c r="B34" s="16" t="s">
        <v>776</v>
      </c>
      <c r="C34" s="155">
        <v>28</v>
      </c>
      <c r="D34" s="155">
        <v>0</v>
      </c>
      <c r="E34" s="155">
        <v>46.23</v>
      </c>
      <c r="F34" s="155">
        <v>73</v>
      </c>
      <c r="G34" s="155">
        <v>73.75</v>
      </c>
      <c r="H34" s="155">
        <v>218.13</v>
      </c>
      <c r="I34" s="155">
        <v>321.38</v>
      </c>
      <c r="J34" s="155">
        <v>760.49</v>
      </c>
    </row>
    <row r="35" spans="1:10" ht="24" customHeight="1" x14ac:dyDescent="0.3">
      <c r="A35" s="16" t="s">
        <v>63</v>
      </c>
      <c r="B35" s="16" t="s">
        <v>777</v>
      </c>
      <c r="C35" s="155">
        <v>28</v>
      </c>
      <c r="D35" s="155">
        <v>0</v>
      </c>
      <c r="E35" s="155">
        <v>61.6</v>
      </c>
      <c r="F35" s="155">
        <v>73.010000000000005</v>
      </c>
      <c r="G35" s="155">
        <v>73.75</v>
      </c>
      <c r="H35" s="155">
        <v>207.78</v>
      </c>
      <c r="I35" s="155">
        <v>322.97000000000003</v>
      </c>
      <c r="J35" s="155">
        <v>767.11</v>
      </c>
    </row>
    <row r="36" spans="1:10" ht="24" customHeight="1" x14ac:dyDescent="0.3">
      <c r="A36" s="16" t="s">
        <v>63</v>
      </c>
      <c r="B36" s="16" t="s">
        <v>778</v>
      </c>
      <c r="C36" s="155">
        <v>27</v>
      </c>
      <c r="D36" s="155">
        <v>0</v>
      </c>
      <c r="E36" s="155">
        <v>54.59</v>
      </c>
      <c r="F36" s="155">
        <v>73.48</v>
      </c>
      <c r="G36" s="155">
        <v>73.75</v>
      </c>
      <c r="H36" s="155">
        <v>216.44</v>
      </c>
      <c r="I36" s="155">
        <v>330.8</v>
      </c>
      <c r="J36" s="155">
        <v>776.06</v>
      </c>
    </row>
    <row r="37" spans="1:10" ht="24" customHeight="1" x14ac:dyDescent="0.3">
      <c r="A37" s="16" t="s">
        <v>63</v>
      </c>
      <c r="B37" s="16" t="s">
        <v>779</v>
      </c>
      <c r="C37" s="155">
        <v>27</v>
      </c>
      <c r="D37" s="155">
        <v>0</v>
      </c>
      <c r="E37" s="155">
        <v>47.19</v>
      </c>
      <c r="F37" s="155">
        <v>73.41</v>
      </c>
      <c r="G37" s="155">
        <v>73.75</v>
      </c>
      <c r="H37" s="155">
        <v>216.88</v>
      </c>
      <c r="I37" s="155">
        <v>328.67</v>
      </c>
      <c r="J37" s="155">
        <v>766.9</v>
      </c>
    </row>
    <row r="38" spans="1:10" ht="24" customHeight="1" x14ac:dyDescent="0.3">
      <c r="A38" s="16" t="s">
        <v>63</v>
      </c>
      <c r="B38" s="16" t="s">
        <v>780</v>
      </c>
      <c r="C38" s="155">
        <v>28</v>
      </c>
      <c r="D38" s="155">
        <v>0</v>
      </c>
      <c r="E38" s="155">
        <v>51.42</v>
      </c>
      <c r="F38" s="155">
        <v>75.17</v>
      </c>
      <c r="G38" s="155">
        <v>73.75</v>
      </c>
      <c r="H38" s="155">
        <v>185.5</v>
      </c>
      <c r="I38" s="155">
        <v>332.93</v>
      </c>
      <c r="J38" s="155">
        <v>746.77</v>
      </c>
    </row>
    <row r="39" spans="1:10" ht="24" customHeight="1" x14ac:dyDescent="0.3">
      <c r="A39" s="18" t="s">
        <v>63</v>
      </c>
      <c r="B39" s="18" t="s">
        <v>781</v>
      </c>
      <c r="C39" s="156">
        <v>28</v>
      </c>
      <c r="D39" s="156">
        <v>0</v>
      </c>
      <c r="E39" s="156">
        <v>39.22</v>
      </c>
      <c r="F39" s="156">
        <v>75.02</v>
      </c>
      <c r="G39" s="156">
        <v>73.75</v>
      </c>
      <c r="H39" s="156">
        <v>190.84</v>
      </c>
      <c r="I39" s="156">
        <v>317.26</v>
      </c>
      <c r="J39" s="156">
        <v>724.09</v>
      </c>
    </row>
    <row r="40" spans="1:10" ht="24" customHeight="1" x14ac:dyDescent="0.3">
      <c r="A40" s="13" t="s">
        <v>63</v>
      </c>
      <c r="B40" s="13" t="s">
        <v>782</v>
      </c>
      <c r="C40" s="154">
        <v>28</v>
      </c>
      <c r="D40" s="154">
        <v>0</v>
      </c>
      <c r="E40" s="154">
        <v>56.97</v>
      </c>
      <c r="F40" s="154">
        <v>76.489999999999995</v>
      </c>
      <c r="G40" s="154">
        <v>75.209999999999994</v>
      </c>
      <c r="H40" s="154">
        <v>211.67</v>
      </c>
      <c r="I40" s="154">
        <v>318.62</v>
      </c>
      <c r="J40" s="154">
        <v>766.96</v>
      </c>
    </row>
    <row r="41" spans="1:10" ht="24" customHeight="1" x14ac:dyDescent="0.3">
      <c r="A41" s="16" t="s">
        <v>63</v>
      </c>
      <c r="B41" s="16" t="s">
        <v>783</v>
      </c>
      <c r="C41" s="155">
        <v>28</v>
      </c>
      <c r="D41" s="155">
        <v>0</v>
      </c>
      <c r="E41" s="155">
        <v>48.22</v>
      </c>
      <c r="F41" s="155">
        <v>73.72</v>
      </c>
      <c r="G41" s="155">
        <v>75.209999999999994</v>
      </c>
      <c r="H41" s="155">
        <v>211.77</v>
      </c>
      <c r="I41" s="155">
        <v>321.39999999999998</v>
      </c>
      <c r="J41" s="155">
        <v>758.32</v>
      </c>
    </row>
    <row r="42" spans="1:10" ht="24" customHeight="1" x14ac:dyDescent="0.3">
      <c r="A42" s="16" t="s">
        <v>63</v>
      </c>
      <c r="B42" s="16" t="s">
        <v>784</v>
      </c>
      <c r="C42" s="155">
        <v>29</v>
      </c>
      <c r="D42" s="155">
        <v>0</v>
      </c>
      <c r="E42" s="155">
        <v>46.42</v>
      </c>
      <c r="F42" s="155">
        <v>79.66</v>
      </c>
      <c r="G42" s="155">
        <v>75.209999999999994</v>
      </c>
      <c r="H42" s="155">
        <v>193.19</v>
      </c>
      <c r="I42" s="155">
        <v>321.93</v>
      </c>
      <c r="J42" s="155">
        <v>745.41</v>
      </c>
    </row>
    <row r="43" spans="1:10" ht="24" customHeight="1" x14ac:dyDescent="0.3">
      <c r="A43" s="16" t="s">
        <v>63</v>
      </c>
      <c r="B43" s="16" t="s">
        <v>785</v>
      </c>
      <c r="C43" s="155">
        <v>29</v>
      </c>
      <c r="D43" s="155">
        <v>1.44</v>
      </c>
      <c r="E43" s="155">
        <v>57.03</v>
      </c>
      <c r="F43" s="155">
        <v>72.430000000000007</v>
      </c>
      <c r="G43" s="155">
        <v>75.209999999999994</v>
      </c>
      <c r="H43" s="155">
        <v>213.34</v>
      </c>
      <c r="I43" s="155">
        <v>320.64999999999998</v>
      </c>
      <c r="J43" s="155">
        <v>769.1</v>
      </c>
    </row>
    <row r="44" spans="1:10" ht="24" customHeight="1" x14ac:dyDescent="0.3">
      <c r="A44" s="16" t="s">
        <v>63</v>
      </c>
      <c r="B44" s="16" t="s">
        <v>786</v>
      </c>
      <c r="C44" s="155">
        <v>30</v>
      </c>
      <c r="D44" s="155">
        <v>1.43</v>
      </c>
      <c r="E44" s="155">
        <v>53.38</v>
      </c>
      <c r="F44" s="155">
        <v>93.49</v>
      </c>
      <c r="G44" s="155">
        <v>75.209999999999994</v>
      </c>
      <c r="H44" s="155">
        <v>201.01</v>
      </c>
      <c r="I44" s="155">
        <v>325.08</v>
      </c>
      <c r="J44" s="155">
        <v>779.6</v>
      </c>
    </row>
    <row r="45" spans="1:10" ht="24" customHeight="1" x14ac:dyDescent="0.3">
      <c r="A45" s="16" t="s">
        <v>63</v>
      </c>
      <c r="B45" s="16" t="s">
        <v>787</v>
      </c>
      <c r="C45" s="155">
        <v>30</v>
      </c>
      <c r="D45" s="155">
        <v>4.2300000000000004</v>
      </c>
      <c r="E45" s="155">
        <v>48.35</v>
      </c>
      <c r="F45" s="155">
        <v>93.41</v>
      </c>
      <c r="G45" s="155">
        <v>75.209999999999994</v>
      </c>
      <c r="H45" s="155">
        <v>201.1</v>
      </c>
      <c r="I45" s="155">
        <v>321.08</v>
      </c>
      <c r="J45" s="155">
        <v>773.38</v>
      </c>
    </row>
    <row r="46" spans="1:10" ht="24" customHeight="1" x14ac:dyDescent="0.3">
      <c r="A46" s="16" t="s">
        <v>63</v>
      </c>
      <c r="B46" s="16" t="s">
        <v>788</v>
      </c>
      <c r="C46" s="155">
        <v>29</v>
      </c>
      <c r="D46" s="155">
        <v>4.3099999999999996</v>
      </c>
      <c r="E46" s="155">
        <v>56.34</v>
      </c>
      <c r="F46" s="155">
        <v>91.53</v>
      </c>
      <c r="G46" s="155">
        <v>75.209999999999994</v>
      </c>
      <c r="H46" s="155">
        <v>214.24</v>
      </c>
      <c r="I46" s="155">
        <v>315.49</v>
      </c>
      <c r="J46" s="155">
        <v>786.12</v>
      </c>
    </row>
    <row r="47" spans="1:10" ht="24" customHeight="1" x14ac:dyDescent="0.3">
      <c r="A47" s="18" t="s">
        <v>63</v>
      </c>
      <c r="B47" s="18" t="s">
        <v>789</v>
      </c>
      <c r="C47" s="156">
        <v>29</v>
      </c>
      <c r="D47" s="156">
        <v>12.65</v>
      </c>
      <c r="E47" s="156">
        <v>45.74</v>
      </c>
      <c r="F47" s="156">
        <v>91.61</v>
      </c>
      <c r="G47" s="156">
        <v>75.209999999999994</v>
      </c>
      <c r="H47" s="156">
        <v>217.98</v>
      </c>
      <c r="I47" s="156">
        <v>307.18</v>
      </c>
      <c r="J47" s="156">
        <v>779.37</v>
      </c>
    </row>
    <row r="48" spans="1:10" ht="24" customHeight="1" x14ac:dyDescent="0.3">
      <c r="A48" s="13" t="s">
        <v>63</v>
      </c>
      <c r="B48" s="13" t="s">
        <v>790</v>
      </c>
      <c r="C48" s="154">
        <v>30</v>
      </c>
      <c r="D48" s="154">
        <v>13.66</v>
      </c>
      <c r="E48" s="154">
        <v>51.39</v>
      </c>
      <c r="F48" s="154">
        <v>91.72</v>
      </c>
      <c r="G48" s="154">
        <v>75.209999999999994</v>
      </c>
      <c r="H48" s="154">
        <v>210.05</v>
      </c>
      <c r="I48" s="154">
        <v>287.83</v>
      </c>
      <c r="J48" s="154">
        <v>759.86</v>
      </c>
    </row>
    <row r="49" spans="1:10" ht="24" customHeight="1" x14ac:dyDescent="0.3">
      <c r="A49" s="16" t="s">
        <v>63</v>
      </c>
      <c r="B49" s="16" t="s">
        <v>791</v>
      </c>
      <c r="C49" s="155">
        <v>30</v>
      </c>
      <c r="D49" s="155">
        <v>13.65</v>
      </c>
      <c r="E49" s="155">
        <v>46.88</v>
      </c>
      <c r="F49" s="155">
        <v>91.8</v>
      </c>
      <c r="G49" s="155">
        <v>75.209999999999994</v>
      </c>
      <c r="H49" s="155">
        <v>203.96</v>
      </c>
      <c r="I49" s="155">
        <v>290.27</v>
      </c>
      <c r="J49" s="155">
        <v>751.77</v>
      </c>
    </row>
    <row r="50" spans="1:10" ht="24" customHeight="1" x14ac:dyDescent="0.3">
      <c r="A50" s="16" t="s">
        <v>63</v>
      </c>
      <c r="B50" s="16" t="s">
        <v>792</v>
      </c>
      <c r="C50" s="155">
        <v>28</v>
      </c>
      <c r="D50" s="155">
        <v>13.49</v>
      </c>
      <c r="E50" s="155">
        <v>61.86</v>
      </c>
      <c r="F50" s="155">
        <v>75.180000000000007</v>
      </c>
      <c r="G50" s="155">
        <v>75.209999999999994</v>
      </c>
      <c r="H50" s="155">
        <v>221.58</v>
      </c>
      <c r="I50" s="155">
        <v>301.93</v>
      </c>
      <c r="J50" s="155">
        <v>777.25</v>
      </c>
    </row>
    <row r="51" spans="1:10" ht="24" customHeight="1" x14ac:dyDescent="0.3">
      <c r="A51" s="16" t="s">
        <v>63</v>
      </c>
      <c r="B51" s="16" t="s">
        <v>793</v>
      </c>
      <c r="C51" s="155">
        <v>28</v>
      </c>
      <c r="D51" s="155">
        <v>13.57</v>
      </c>
      <c r="E51" s="155">
        <v>61.34</v>
      </c>
      <c r="F51" s="155">
        <v>75.31</v>
      </c>
      <c r="G51" s="155">
        <v>75.209999999999994</v>
      </c>
      <c r="H51" s="155">
        <v>221.58</v>
      </c>
      <c r="I51" s="155">
        <v>301</v>
      </c>
      <c r="J51" s="155">
        <v>776.01</v>
      </c>
    </row>
    <row r="52" spans="1:10" ht="24" customHeight="1" x14ac:dyDescent="0.3">
      <c r="A52" s="16" t="s">
        <v>63</v>
      </c>
      <c r="B52" s="16" t="s">
        <v>794</v>
      </c>
      <c r="C52" s="155">
        <v>29</v>
      </c>
      <c r="D52" s="155">
        <v>13.57</v>
      </c>
      <c r="E52" s="155">
        <v>58.3</v>
      </c>
      <c r="F52" s="155">
        <v>75.14</v>
      </c>
      <c r="G52" s="155">
        <v>75.209999999999994</v>
      </c>
      <c r="H52" s="155">
        <v>218.99</v>
      </c>
      <c r="I52" s="155">
        <v>310.36</v>
      </c>
      <c r="J52" s="155">
        <v>780.57</v>
      </c>
    </row>
    <row r="53" spans="1:10" ht="24" customHeight="1" x14ac:dyDescent="0.3">
      <c r="A53" s="16" t="s">
        <v>63</v>
      </c>
      <c r="B53" s="16" t="s">
        <v>795</v>
      </c>
      <c r="C53" s="155">
        <v>29</v>
      </c>
      <c r="D53" s="155">
        <v>12.97</v>
      </c>
      <c r="E53" s="155">
        <v>58.78</v>
      </c>
      <c r="F53" s="155">
        <v>75.27</v>
      </c>
      <c r="G53" s="155">
        <v>75.209999999999994</v>
      </c>
      <c r="H53" s="155">
        <v>217.41</v>
      </c>
      <c r="I53" s="155">
        <v>314.01</v>
      </c>
      <c r="J53" s="155">
        <v>782.65</v>
      </c>
    </row>
    <row r="54" spans="1:10" ht="24" customHeight="1" x14ac:dyDescent="0.3">
      <c r="A54" s="16" t="s">
        <v>63</v>
      </c>
      <c r="B54" s="16" t="s">
        <v>796</v>
      </c>
      <c r="C54" s="155">
        <v>31</v>
      </c>
      <c r="D54" s="155">
        <v>12.98</v>
      </c>
      <c r="E54" s="155">
        <v>61.77</v>
      </c>
      <c r="F54" s="155">
        <v>75.44</v>
      </c>
      <c r="G54" s="155">
        <v>75.209999999999994</v>
      </c>
      <c r="H54" s="155">
        <v>215.33</v>
      </c>
      <c r="I54" s="155">
        <v>327.63</v>
      </c>
      <c r="J54" s="155">
        <v>799.36</v>
      </c>
    </row>
    <row r="55" spans="1:10" ht="24" customHeight="1" x14ac:dyDescent="0.3">
      <c r="A55" s="18" t="s">
        <v>797</v>
      </c>
      <c r="B55" s="18" t="s">
        <v>64</v>
      </c>
      <c r="C55" s="156">
        <v>31</v>
      </c>
      <c r="D55" s="156">
        <v>12.76</v>
      </c>
      <c r="E55" s="156">
        <v>56.22</v>
      </c>
      <c r="F55" s="156">
        <v>75.44</v>
      </c>
      <c r="G55" s="156">
        <v>75.209999999999994</v>
      </c>
      <c r="H55" s="156">
        <v>201.68</v>
      </c>
      <c r="I55" s="156">
        <v>318.51</v>
      </c>
      <c r="J55" s="156">
        <v>770.82</v>
      </c>
    </row>
    <row r="56" spans="1:10" ht="15.6" x14ac:dyDescent="0.3">
      <c r="A56" s="207" t="s">
        <v>1050</v>
      </c>
      <c r="B56" s="208"/>
      <c r="C56" s="158">
        <v>676</v>
      </c>
      <c r="D56" s="158">
        <v>91.625</v>
      </c>
      <c r="E56" s="158">
        <v>1277.7049999999999</v>
      </c>
      <c r="F56" s="158">
        <v>1807.2149999999999</v>
      </c>
      <c r="G56" s="158">
        <v>1791.52</v>
      </c>
      <c r="H56" s="158">
        <v>4929.1400000000003</v>
      </c>
      <c r="I56" s="158">
        <v>7733.68</v>
      </c>
      <c r="J56" s="158">
        <v>18306.884999999998</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5" t="s">
        <v>1725</v>
      </c>
      <c r="B4" s="236"/>
      <c r="C4" s="236"/>
      <c r="D4" s="236"/>
      <c r="E4" s="236"/>
      <c r="F4" s="236"/>
      <c r="G4" s="236"/>
      <c r="H4" s="236"/>
      <c r="I4" s="236"/>
      <c r="J4" s="236"/>
      <c r="K4" s="236"/>
      <c r="L4" s="236"/>
      <c r="M4" s="236"/>
      <c r="N4" s="236"/>
      <c r="O4" s="236"/>
      <c r="P4" s="236"/>
      <c r="Q4" s="236"/>
      <c r="R4" s="236"/>
      <c r="S4" s="236"/>
      <c r="T4" s="236"/>
      <c r="U4" s="236"/>
      <c r="V4" s="236"/>
      <c r="W4" s="236"/>
      <c r="X4" s="236"/>
      <c r="Y4" s="236"/>
      <c r="Z4" s="236"/>
      <c r="AA4" s="236"/>
      <c r="AB4" s="236"/>
      <c r="AC4" s="236"/>
      <c r="AD4" s="236"/>
      <c r="AE4" s="236"/>
      <c r="AF4" s="236"/>
      <c r="AG4" s="236"/>
      <c r="AH4" s="236"/>
      <c r="AI4" s="236"/>
      <c r="AJ4" s="236"/>
      <c r="AK4" s="236"/>
      <c r="AL4" s="236"/>
      <c r="AM4" s="236"/>
      <c r="AN4" s="236"/>
      <c r="AO4" s="236"/>
      <c r="AP4" s="236"/>
      <c r="AQ4" s="236"/>
      <c r="AR4" s="236"/>
      <c r="AS4" s="236"/>
      <c r="AT4" s="236"/>
      <c r="AU4" s="236"/>
      <c r="AV4" s="236"/>
      <c r="AW4" s="236"/>
      <c r="AX4" s="236"/>
      <c r="AY4" s="236"/>
      <c r="AZ4" s="236"/>
      <c r="BA4" s="236"/>
      <c r="BB4" s="236"/>
      <c r="BC4" s="236"/>
      <c r="BD4" s="236"/>
      <c r="BE4" s="236"/>
      <c r="BF4" s="236"/>
      <c r="BG4" s="236"/>
      <c r="BH4" s="236"/>
      <c r="BI4" s="236"/>
      <c r="BJ4" s="236"/>
      <c r="BK4" s="236"/>
      <c r="BL4" s="236"/>
      <c r="BM4" s="236"/>
      <c r="BN4" s="236"/>
      <c r="BO4" s="236"/>
      <c r="BP4" s="236"/>
      <c r="BQ4" s="236"/>
      <c r="BR4" s="236"/>
      <c r="BS4" s="236"/>
      <c r="BT4" s="236"/>
      <c r="BU4" s="236"/>
      <c r="BV4" s="236"/>
      <c r="BW4" s="236"/>
      <c r="BX4" s="236"/>
      <c r="BY4" s="236"/>
      <c r="BZ4" s="236"/>
      <c r="CA4" s="236"/>
      <c r="CB4" s="236"/>
      <c r="CC4" s="236"/>
      <c r="CD4" s="236"/>
      <c r="CE4" s="236"/>
      <c r="CF4" s="236"/>
      <c r="CG4" s="236"/>
      <c r="CH4" s="236"/>
      <c r="CI4" s="236"/>
      <c r="CJ4" s="236"/>
      <c r="CK4" s="236"/>
      <c r="CL4" s="236"/>
      <c r="CM4" s="236"/>
      <c r="CN4" s="236"/>
      <c r="CO4" s="236"/>
      <c r="CP4" s="236"/>
      <c r="CQ4" s="236"/>
      <c r="CR4" s="236"/>
      <c r="CS4" s="236"/>
      <c r="CT4" s="236"/>
      <c r="CU4" s="236"/>
      <c r="CV4" s="236"/>
      <c r="CW4" s="236"/>
      <c r="CX4" s="236"/>
      <c r="CY4" s="236"/>
      <c r="CZ4" s="236"/>
      <c r="DA4" s="236"/>
      <c r="DB4" s="236"/>
      <c r="DC4" s="236"/>
      <c r="DD4" s="236"/>
      <c r="DE4" s="236"/>
      <c r="DF4" s="236"/>
      <c r="DG4" s="236"/>
      <c r="DH4" s="236"/>
      <c r="DI4" s="236"/>
      <c r="DJ4" s="236"/>
      <c r="DK4" s="236"/>
      <c r="DL4" s="236"/>
      <c r="DM4" s="236"/>
      <c r="DN4" s="236"/>
      <c r="DO4" s="236"/>
      <c r="DP4" s="236"/>
      <c r="DQ4" s="236"/>
      <c r="DR4" s="236"/>
      <c r="DS4" s="236"/>
      <c r="DT4" s="236"/>
      <c r="DU4" s="236"/>
      <c r="DV4" s="236"/>
      <c r="DW4" s="236"/>
      <c r="DX4" s="236"/>
      <c r="DY4" s="236"/>
      <c r="DZ4" s="236"/>
      <c r="EA4" s="236"/>
      <c r="EB4" s="236"/>
      <c r="EC4" s="236"/>
      <c r="ED4" s="236"/>
      <c r="EE4" s="236"/>
      <c r="EF4" s="236"/>
      <c r="EG4" s="236"/>
      <c r="EH4" s="236"/>
      <c r="EI4" s="236"/>
      <c r="EJ4" s="236"/>
      <c r="EK4" s="236"/>
      <c r="EL4" s="236"/>
      <c r="EM4" s="236"/>
      <c r="EN4" s="236"/>
      <c r="EO4" s="236"/>
      <c r="EP4" s="236"/>
      <c r="EQ4" s="236"/>
      <c r="ER4" s="236"/>
      <c r="ES4" s="236"/>
      <c r="ET4" s="236"/>
      <c r="EU4" s="236"/>
      <c r="EV4" s="236"/>
      <c r="EW4" s="236"/>
      <c r="EX4" s="236"/>
      <c r="EY4" s="236"/>
      <c r="EZ4" s="236"/>
      <c r="FA4" s="236"/>
      <c r="FB4" s="236"/>
      <c r="FC4" s="236"/>
      <c r="FD4" s="236"/>
      <c r="FE4" s="236"/>
      <c r="FF4" s="236"/>
      <c r="FG4" s="236"/>
      <c r="FH4" s="236"/>
      <c r="FI4" s="236"/>
      <c r="FJ4" s="236"/>
      <c r="FK4" s="236"/>
      <c r="FL4" s="236"/>
      <c r="FM4" s="236"/>
      <c r="FN4" s="236"/>
      <c r="FO4" s="236"/>
      <c r="FP4" s="236"/>
      <c r="FQ4" s="236"/>
      <c r="FR4" s="236"/>
      <c r="FS4" s="236"/>
      <c r="FT4" s="236"/>
      <c r="FU4" s="236"/>
      <c r="FV4" s="236"/>
      <c r="FW4" s="236"/>
      <c r="FX4" s="236"/>
      <c r="FY4" s="236"/>
      <c r="FZ4" s="236"/>
      <c r="GA4" s="236"/>
      <c r="GB4" s="236"/>
      <c r="GC4" s="236"/>
      <c r="GD4" s="236"/>
      <c r="GE4" s="236"/>
      <c r="GF4" s="236"/>
      <c r="GG4" s="236"/>
      <c r="GH4" s="236"/>
      <c r="GI4" s="236"/>
      <c r="GJ4" s="236"/>
      <c r="GK4" s="236"/>
      <c r="GL4" s="236"/>
      <c r="GM4" s="236"/>
      <c r="GN4" s="236"/>
      <c r="GO4" s="236"/>
      <c r="GP4" s="236"/>
      <c r="GQ4" s="236"/>
      <c r="GR4" s="236"/>
      <c r="GS4" s="236"/>
      <c r="GT4" s="236"/>
      <c r="GU4" s="236"/>
      <c r="GV4" s="236"/>
      <c r="GW4" s="236"/>
      <c r="GX4" s="236"/>
      <c r="GY4" s="236"/>
      <c r="GZ4" s="236"/>
      <c r="HA4" s="236"/>
      <c r="HB4" s="236"/>
      <c r="HC4" s="236"/>
      <c r="HD4" s="236"/>
      <c r="HE4" s="236"/>
      <c r="HF4" s="236"/>
      <c r="HG4" s="236"/>
      <c r="HH4" s="236"/>
      <c r="HI4" s="236"/>
      <c r="HJ4" s="236"/>
      <c r="HK4" s="236"/>
      <c r="HL4" s="236"/>
      <c r="HM4" s="236"/>
      <c r="HN4" s="236"/>
      <c r="HO4" s="236"/>
      <c r="HP4" s="236"/>
      <c r="HQ4" s="236"/>
      <c r="HR4" s="236"/>
      <c r="HS4" s="236"/>
      <c r="HT4" s="236"/>
      <c r="HU4" s="236"/>
      <c r="HV4" s="236"/>
      <c r="HW4" s="236"/>
      <c r="HX4" s="236"/>
      <c r="HY4" s="236"/>
      <c r="HZ4" s="236"/>
      <c r="IA4" s="236"/>
      <c r="IB4" s="236"/>
      <c r="IC4" s="236"/>
      <c r="ID4" s="236"/>
      <c r="IE4" s="236"/>
      <c r="IF4" s="236"/>
      <c r="IG4" s="236"/>
      <c r="IH4" s="236"/>
      <c r="II4" s="236"/>
      <c r="IJ4" s="236"/>
      <c r="IK4" s="236"/>
      <c r="IL4" s="236"/>
      <c r="IM4" s="236"/>
      <c r="IN4" s="236"/>
      <c r="IO4" s="236"/>
      <c r="IP4" s="236"/>
      <c r="IQ4" s="236"/>
      <c r="IR4" s="236"/>
      <c r="IS4" s="236"/>
      <c r="IT4" s="236"/>
      <c r="IU4" s="236"/>
      <c r="IV4" s="236"/>
      <c r="IW4" s="236"/>
      <c r="IX4" s="236"/>
      <c r="IY4" s="236"/>
      <c r="IZ4" s="236"/>
      <c r="JA4" s="236"/>
      <c r="JB4" s="236"/>
      <c r="JC4" s="236"/>
      <c r="JD4" s="236"/>
      <c r="JE4" s="236"/>
      <c r="JF4" s="236"/>
      <c r="JG4" s="236"/>
      <c r="JH4" s="236"/>
      <c r="JI4" s="236"/>
      <c r="JJ4" s="236"/>
      <c r="JK4" s="236"/>
      <c r="JL4" s="236"/>
      <c r="JM4" s="236"/>
      <c r="JN4" s="236"/>
      <c r="JO4" s="236"/>
      <c r="JP4" s="236"/>
      <c r="JQ4" s="236"/>
      <c r="JR4" s="236"/>
      <c r="JS4" s="236"/>
      <c r="JT4" s="236"/>
      <c r="JU4" s="236"/>
      <c r="JV4" s="236"/>
      <c r="JW4" s="236"/>
      <c r="JX4" s="236"/>
      <c r="JY4" s="236"/>
      <c r="JZ4" s="236"/>
      <c r="KA4" s="236"/>
      <c r="KB4" s="236"/>
      <c r="KC4" s="236"/>
      <c r="KD4" s="236"/>
      <c r="KE4" s="236"/>
      <c r="KF4" s="236"/>
      <c r="KG4" s="236"/>
      <c r="KH4" s="236"/>
      <c r="KI4" s="236"/>
    </row>
    <row r="5" spans="1:295" ht="19.95" hidden="1" customHeight="1" x14ac:dyDescent="0.3">
      <c r="A5" s="233" t="s">
        <v>1726</v>
      </c>
      <c r="B5" s="233"/>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33" t="s">
        <v>1727</v>
      </c>
      <c r="B6" s="233"/>
      <c r="C6" s="160" t="s">
        <v>1728</v>
      </c>
      <c r="D6" s="160" t="s">
        <v>1729</v>
      </c>
      <c r="E6" s="160" t="s">
        <v>1730</v>
      </c>
      <c r="F6" s="160" t="s">
        <v>1731</v>
      </c>
      <c r="G6" s="160" t="s">
        <v>1732</v>
      </c>
      <c r="H6" s="160" t="s">
        <v>1733</v>
      </c>
      <c r="I6" s="160" t="s">
        <v>1734</v>
      </c>
      <c r="J6" s="160" t="s">
        <v>1735</v>
      </c>
      <c r="K6" s="160" t="s">
        <v>1736</v>
      </c>
      <c r="L6" s="160" t="s">
        <v>1737</v>
      </c>
      <c r="M6" s="160" t="s">
        <v>1738</v>
      </c>
      <c r="N6" s="160" t="s">
        <v>1739</v>
      </c>
      <c r="O6" s="160" t="s">
        <v>1740</v>
      </c>
      <c r="P6" s="160" t="s">
        <v>1741</v>
      </c>
      <c r="Q6" s="160" t="s">
        <v>1742</v>
      </c>
      <c r="R6" s="160" t="s">
        <v>1743</v>
      </c>
      <c r="S6" s="160" t="s">
        <v>1744</v>
      </c>
      <c r="T6" s="160" t="s">
        <v>1745</v>
      </c>
      <c r="U6" s="160" t="s">
        <v>1746</v>
      </c>
      <c r="V6" s="160" t="s">
        <v>1747</v>
      </c>
      <c r="W6" s="160" t="s">
        <v>1748</v>
      </c>
      <c r="X6" s="160" t="s">
        <v>1749</v>
      </c>
      <c r="Y6" s="160" t="s">
        <v>1750</v>
      </c>
      <c r="Z6" s="160" t="s">
        <v>1751</v>
      </c>
      <c r="AA6" s="160" t="s">
        <v>1752</v>
      </c>
      <c r="AB6" s="160" t="s">
        <v>1753</v>
      </c>
      <c r="AC6" s="160" t="s">
        <v>1754</v>
      </c>
      <c r="AD6" s="160" t="s">
        <v>1755</v>
      </c>
      <c r="AE6" s="160" t="s">
        <v>1756</v>
      </c>
      <c r="AF6" s="160" t="s">
        <v>1757</v>
      </c>
      <c r="AG6" s="160" t="s">
        <v>1758</v>
      </c>
      <c r="AH6" s="160" t="s">
        <v>1759</v>
      </c>
      <c r="AI6" s="160" t="s">
        <v>1760</v>
      </c>
      <c r="AJ6" s="160" t="s">
        <v>1761</v>
      </c>
      <c r="AK6" s="160" t="s">
        <v>1762</v>
      </c>
      <c r="AL6" s="160" t="s">
        <v>1763</v>
      </c>
      <c r="AM6" s="160" t="s">
        <v>1764</v>
      </c>
      <c r="AN6" s="160" t="s">
        <v>1765</v>
      </c>
      <c r="AO6" s="160" t="s">
        <v>1766</v>
      </c>
      <c r="AP6" s="160" t="s">
        <v>1767</v>
      </c>
      <c r="AQ6" s="160" t="s">
        <v>1768</v>
      </c>
      <c r="AR6" s="160" t="s">
        <v>1769</v>
      </c>
      <c r="AS6" s="160" t="s">
        <v>1770</v>
      </c>
      <c r="AT6" s="160" t="s">
        <v>1771</v>
      </c>
      <c r="AU6" s="160" t="s">
        <v>1772</v>
      </c>
      <c r="AV6" s="160" t="s">
        <v>1773</v>
      </c>
      <c r="AW6" s="160" t="s">
        <v>1774</v>
      </c>
      <c r="AX6" s="160" t="s">
        <v>1775</v>
      </c>
      <c r="AY6" s="160" t="s">
        <v>1776</v>
      </c>
      <c r="AZ6" s="160" t="s">
        <v>1777</v>
      </c>
      <c r="BA6" s="160" t="s">
        <v>1778</v>
      </c>
      <c r="BB6" s="160" t="s">
        <v>1779</v>
      </c>
      <c r="BC6" s="160" t="s">
        <v>1780</v>
      </c>
      <c r="BD6" s="160" t="s">
        <v>1781</v>
      </c>
      <c r="BE6" s="160" t="s">
        <v>1782</v>
      </c>
      <c r="BF6" s="160" t="s">
        <v>1783</v>
      </c>
      <c r="BG6" s="160" t="s">
        <v>1784</v>
      </c>
      <c r="BH6" s="160" t="s">
        <v>1785</v>
      </c>
      <c r="BI6" s="160" t="s">
        <v>1786</v>
      </c>
      <c r="BJ6" s="160" t="s">
        <v>1787</v>
      </c>
      <c r="BK6" s="160" t="s">
        <v>1788</v>
      </c>
      <c r="BL6" s="160" t="s">
        <v>1789</v>
      </c>
      <c r="BM6" s="160" t="s">
        <v>1790</v>
      </c>
      <c r="BN6" s="160" t="s">
        <v>1791</v>
      </c>
      <c r="BO6" s="160" t="s">
        <v>1792</v>
      </c>
      <c r="BP6" s="160" t="s">
        <v>1793</v>
      </c>
      <c r="BQ6" s="160" t="s">
        <v>1794</v>
      </c>
      <c r="BR6" s="160" t="s">
        <v>1795</v>
      </c>
      <c r="BS6" s="160" t="s">
        <v>1796</v>
      </c>
      <c r="BT6" s="160" t="s">
        <v>1797</v>
      </c>
      <c r="BU6" s="160" t="s">
        <v>1798</v>
      </c>
      <c r="BV6" s="160" t="s">
        <v>1799</v>
      </c>
      <c r="BW6" s="160" t="s">
        <v>1800</v>
      </c>
      <c r="BX6" s="160" t="s">
        <v>1801</v>
      </c>
      <c r="BY6" s="160" t="s">
        <v>1802</v>
      </c>
      <c r="BZ6" s="160" t="s">
        <v>1803</v>
      </c>
      <c r="CA6" s="160" t="s">
        <v>1804</v>
      </c>
      <c r="CB6" s="160" t="s">
        <v>1805</v>
      </c>
      <c r="CC6" s="160" t="s">
        <v>1806</v>
      </c>
      <c r="CD6" s="160" t="s">
        <v>1807</v>
      </c>
      <c r="CE6" s="160" t="s">
        <v>1808</v>
      </c>
      <c r="CF6" s="160" t="s">
        <v>1809</v>
      </c>
      <c r="CG6" s="160" t="s">
        <v>1810</v>
      </c>
      <c r="CH6" s="160" t="s">
        <v>1811</v>
      </c>
      <c r="CI6" s="160" t="s">
        <v>1812</v>
      </c>
      <c r="CJ6" s="160" t="s">
        <v>1813</v>
      </c>
      <c r="CK6" s="160" t="s">
        <v>1814</v>
      </c>
      <c r="CL6" s="160" t="s">
        <v>1815</v>
      </c>
      <c r="CM6" s="160" t="s">
        <v>1816</v>
      </c>
      <c r="CN6" s="160" t="s">
        <v>1817</v>
      </c>
      <c r="CO6" s="160" t="s">
        <v>1818</v>
      </c>
      <c r="CP6" s="160" t="s">
        <v>1819</v>
      </c>
      <c r="CQ6" s="160" t="s">
        <v>1820</v>
      </c>
      <c r="CR6" s="160" t="s">
        <v>1821</v>
      </c>
      <c r="CS6" s="160" t="s">
        <v>1822</v>
      </c>
      <c r="CT6" s="160" t="s">
        <v>1823</v>
      </c>
      <c r="CU6" s="160" t="s">
        <v>1824</v>
      </c>
      <c r="CV6" s="160" t="s">
        <v>1825</v>
      </c>
      <c r="CW6" s="160" t="s">
        <v>1826</v>
      </c>
      <c r="CX6" s="160" t="s">
        <v>1827</v>
      </c>
      <c r="CY6" s="160" t="s">
        <v>1828</v>
      </c>
      <c r="CZ6" s="160" t="s">
        <v>1829</v>
      </c>
      <c r="DA6" s="160" t="s">
        <v>1830</v>
      </c>
      <c r="DB6" s="160" t="s">
        <v>1831</v>
      </c>
      <c r="DC6" s="160" t="s">
        <v>1832</v>
      </c>
      <c r="DD6" s="160" t="s">
        <v>1833</v>
      </c>
      <c r="DE6" s="160" t="s">
        <v>1834</v>
      </c>
      <c r="DF6" s="160" t="s">
        <v>1835</v>
      </c>
      <c r="DG6" s="160" t="s">
        <v>1836</v>
      </c>
      <c r="DH6" s="160" t="s">
        <v>1837</v>
      </c>
      <c r="DI6" s="160" t="s">
        <v>1838</v>
      </c>
      <c r="DJ6" s="160" t="s">
        <v>1839</v>
      </c>
      <c r="DK6" s="160" t="s">
        <v>1840</v>
      </c>
      <c r="DL6" s="160" t="s">
        <v>1841</v>
      </c>
      <c r="DM6" s="160" t="s">
        <v>1842</v>
      </c>
      <c r="DN6" s="160" t="s">
        <v>1843</v>
      </c>
      <c r="DO6" s="160" t="s">
        <v>1844</v>
      </c>
      <c r="DP6" s="160" t="s">
        <v>1845</v>
      </c>
      <c r="DQ6" s="160" t="s">
        <v>1846</v>
      </c>
      <c r="DR6" s="160" t="s">
        <v>1847</v>
      </c>
      <c r="DS6" s="160" t="s">
        <v>1848</v>
      </c>
      <c r="DT6" s="160" t="s">
        <v>1849</v>
      </c>
      <c r="DU6" s="160" t="s">
        <v>1850</v>
      </c>
      <c r="DV6" s="160" t="s">
        <v>1851</v>
      </c>
      <c r="DW6" s="160" t="s">
        <v>1852</v>
      </c>
      <c r="DX6" s="160" t="s">
        <v>1853</v>
      </c>
      <c r="DY6" s="160" t="s">
        <v>1854</v>
      </c>
      <c r="DZ6" s="160" t="s">
        <v>1855</v>
      </c>
      <c r="EA6" s="160" t="s">
        <v>1856</v>
      </c>
      <c r="EB6" s="160" t="s">
        <v>1857</v>
      </c>
      <c r="EC6" s="160" t="s">
        <v>1858</v>
      </c>
      <c r="ED6" s="160" t="s">
        <v>1859</v>
      </c>
      <c r="EE6" s="160" t="s">
        <v>1860</v>
      </c>
      <c r="EF6" s="160" t="s">
        <v>1861</v>
      </c>
      <c r="EG6" s="160" t="s">
        <v>1862</v>
      </c>
      <c r="EH6" s="160" t="s">
        <v>1863</v>
      </c>
      <c r="EI6" s="160" t="s">
        <v>1864</v>
      </c>
      <c r="EJ6" s="160" t="s">
        <v>1865</v>
      </c>
      <c r="EK6" s="160" t="s">
        <v>1866</v>
      </c>
      <c r="EL6" s="160" t="s">
        <v>1867</v>
      </c>
      <c r="EM6" s="160" t="s">
        <v>1868</v>
      </c>
      <c r="EN6" s="160" t="s">
        <v>1869</v>
      </c>
      <c r="EO6" s="160" t="s">
        <v>1870</v>
      </c>
      <c r="EP6" s="160" t="s">
        <v>1871</v>
      </c>
      <c r="EQ6" s="160" t="s">
        <v>1872</v>
      </c>
      <c r="ER6" s="160" t="s">
        <v>1873</v>
      </c>
      <c r="ES6" s="160" t="s">
        <v>1874</v>
      </c>
      <c r="ET6" s="160" t="s">
        <v>1875</v>
      </c>
      <c r="EU6" s="160" t="s">
        <v>1876</v>
      </c>
      <c r="EV6" s="160" t="s">
        <v>1877</v>
      </c>
      <c r="EW6" s="160" t="s">
        <v>1878</v>
      </c>
      <c r="EX6" s="160" t="s">
        <v>1879</v>
      </c>
      <c r="EY6" s="160" t="s">
        <v>1880</v>
      </c>
      <c r="EZ6" s="160" t="s">
        <v>1881</v>
      </c>
      <c r="FA6" s="160" t="s">
        <v>1882</v>
      </c>
      <c r="FB6" s="160" t="s">
        <v>1883</v>
      </c>
      <c r="FC6" s="160" t="s">
        <v>1884</v>
      </c>
      <c r="FD6" s="160" t="s">
        <v>1885</v>
      </c>
      <c r="FE6" s="160" t="s">
        <v>1886</v>
      </c>
      <c r="FF6" s="160" t="s">
        <v>1887</v>
      </c>
      <c r="FG6" s="160" t="s">
        <v>1888</v>
      </c>
      <c r="FH6" s="160" t="s">
        <v>1889</v>
      </c>
      <c r="FI6" s="160" t="s">
        <v>1890</v>
      </c>
      <c r="FJ6" s="160" t="s">
        <v>1891</v>
      </c>
      <c r="FK6" s="160" t="s">
        <v>1892</v>
      </c>
      <c r="FL6" s="160" t="s">
        <v>1893</v>
      </c>
      <c r="FM6" s="160" t="s">
        <v>1894</v>
      </c>
      <c r="FN6" s="160" t="s">
        <v>1895</v>
      </c>
      <c r="FO6" s="160" t="s">
        <v>1896</v>
      </c>
      <c r="FP6" s="160" t="s">
        <v>1897</v>
      </c>
      <c r="FQ6" s="160" t="s">
        <v>1898</v>
      </c>
      <c r="FR6" s="160" t="s">
        <v>1899</v>
      </c>
      <c r="FS6" s="160" t="s">
        <v>1900</v>
      </c>
      <c r="FT6" s="160" t="s">
        <v>1901</v>
      </c>
      <c r="FU6" s="160" t="s">
        <v>1902</v>
      </c>
      <c r="FV6" s="160" t="s">
        <v>1903</v>
      </c>
      <c r="FW6" s="160" t="s">
        <v>1904</v>
      </c>
      <c r="FX6" s="160" t="s">
        <v>1905</v>
      </c>
      <c r="FY6" s="160" t="s">
        <v>1906</v>
      </c>
      <c r="FZ6" s="160" t="s">
        <v>1907</v>
      </c>
      <c r="GA6" s="160" t="s">
        <v>1908</v>
      </c>
      <c r="GB6" s="160" t="s">
        <v>1909</v>
      </c>
      <c r="GC6" s="160" t="s">
        <v>1910</v>
      </c>
      <c r="GD6" s="160" t="s">
        <v>1911</v>
      </c>
      <c r="GE6" s="160" t="s">
        <v>1912</v>
      </c>
      <c r="GF6" s="160" t="s">
        <v>1913</v>
      </c>
      <c r="GG6" s="160" t="s">
        <v>1914</v>
      </c>
      <c r="GH6" s="160" t="s">
        <v>1915</v>
      </c>
      <c r="GI6" s="160" t="s">
        <v>1916</v>
      </c>
      <c r="GJ6" s="160" t="s">
        <v>1917</v>
      </c>
      <c r="GK6" s="160" t="s">
        <v>1918</v>
      </c>
      <c r="GL6" s="160" t="s">
        <v>1919</v>
      </c>
      <c r="GM6" s="160" t="s">
        <v>1920</v>
      </c>
      <c r="GN6" s="160" t="s">
        <v>1921</v>
      </c>
      <c r="GO6" s="160" t="s">
        <v>1922</v>
      </c>
      <c r="GP6" s="160" t="s">
        <v>1923</v>
      </c>
      <c r="GQ6" s="160" t="s">
        <v>1924</v>
      </c>
      <c r="GR6" s="160" t="s">
        <v>1925</v>
      </c>
      <c r="GS6" s="160" t="s">
        <v>1926</v>
      </c>
      <c r="GT6" s="160" t="s">
        <v>1927</v>
      </c>
      <c r="GU6" s="160" t="s">
        <v>1928</v>
      </c>
      <c r="GV6" s="160" t="s">
        <v>1929</v>
      </c>
      <c r="GW6" s="160" t="s">
        <v>1930</v>
      </c>
      <c r="GX6" s="160" t="s">
        <v>1931</v>
      </c>
      <c r="GY6" s="160" t="s">
        <v>1932</v>
      </c>
      <c r="GZ6" s="160" t="s">
        <v>1933</v>
      </c>
      <c r="HA6" s="160" t="s">
        <v>1934</v>
      </c>
      <c r="HB6" s="160" t="s">
        <v>1935</v>
      </c>
      <c r="HC6" s="160" t="s">
        <v>1936</v>
      </c>
      <c r="HD6" s="160" t="s">
        <v>1937</v>
      </c>
      <c r="HE6" s="160" t="s">
        <v>1938</v>
      </c>
      <c r="HF6" s="160" t="s">
        <v>1939</v>
      </c>
      <c r="HG6" s="160" t="s">
        <v>1940</v>
      </c>
      <c r="HH6" s="160" t="s">
        <v>1941</v>
      </c>
      <c r="HI6" s="160" t="s">
        <v>1942</v>
      </c>
      <c r="HJ6" s="160" t="s">
        <v>1943</v>
      </c>
      <c r="HK6" s="160" t="s">
        <v>1944</v>
      </c>
      <c r="HL6" s="160" t="s">
        <v>1945</v>
      </c>
      <c r="HM6" s="160" t="s">
        <v>1946</v>
      </c>
      <c r="HN6" s="160" t="s">
        <v>1947</v>
      </c>
      <c r="HO6" s="160" t="s">
        <v>1948</v>
      </c>
      <c r="HP6" s="160" t="s">
        <v>1949</v>
      </c>
      <c r="HQ6" s="160" t="s">
        <v>1950</v>
      </c>
      <c r="HR6" s="160" t="s">
        <v>1951</v>
      </c>
      <c r="HS6" s="160" t="s">
        <v>1952</v>
      </c>
      <c r="HT6" s="160" t="s">
        <v>1953</v>
      </c>
      <c r="HU6" s="160" t="s">
        <v>1954</v>
      </c>
      <c r="HV6" s="160" t="s">
        <v>1955</v>
      </c>
      <c r="HW6" s="160" t="s">
        <v>1956</v>
      </c>
      <c r="HX6" s="160" t="s">
        <v>1957</v>
      </c>
      <c r="HY6" s="160" t="s">
        <v>1958</v>
      </c>
      <c r="HZ6" s="160" t="s">
        <v>1959</v>
      </c>
      <c r="IA6" s="160" t="s">
        <v>1960</v>
      </c>
      <c r="IB6" s="160" t="s">
        <v>1961</v>
      </c>
      <c r="IC6" s="160" t="s">
        <v>1962</v>
      </c>
      <c r="ID6" s="160" t="s">
        <v>1963</v>
      </c>
      <c r="IE6" s="160" t="s">
        <v>1964</v>
      </c>
      <c r="IF6" s="160" t="s">
        <v>1965</v>
      </c>
      <c r="IG6" s="160" t="s">
        <v>1966</v>
      </c>
      <c r="IH6" s="160" t="s">
        <v>1967</v>
      </c>
      <c r="II6" s="160" t="s">
        <v>1968</v>
      </c>
      <c r="IJ6" s="160" t="s">
        <v>1969</v>
      </c>
      <c r="IK6" s="160" t="s">
        <v>1970</v>
      </c>
      <c r="IL6" s="160" t="s">
        <v>1971</v>
      </c>
      <c r="IM6" s="160" t="s">
        <v>1972</v>
      </c>
      <c r="IN6" s="160" t="s">
        <v>1973</v>
      </c>
      <c r="IO6" s="160" t="s">
        <v>1974</v>
      </c>
      <c r="IP6" s="160" t="s">
        <v>1975</v>
      </c>
      <c r="IQ6" s="160" t="s">
        <v>1976</v>
      </c>
      <c r="IR6" s="160" t="s">
        <v>1977</v>
      </c>
      <c r="IS6" s="160" t="s">
        <v>1978</v>
      </c>
      <c r="IT6" s="160" t="s">
        <v>1979</v>
      </c>
      <c r="IU6" s="160" t="s">
        <v>1980</v>
      </c>
      <c r="IV6" s="160" t="s">
        <v>1981</v>
      </c>
      <c r="IW6" s="160" t="s">
        <v>1982</v>
      </c>
      <c r="IX6" s="160" t="s">
        <v>1983</v>
      </c>
      <c r="IY6" s="160" t="s">
        <v>1984</v>
      </c>
      <c r="IZ6" s="160" t="s">
        <v>1985</v>
      </c>
      <c r="JA6" s="160" t="s">
        <v>1986</v>
      </c>
      <c r="JB6" s="160" t="s">
        <v>1987</v>
      </c>
      <c r="JC6" s="160" t="s">
        <v>1988</v>
      </c>
      <c r="JD6" s="160" t="s">
        <v>1989</v>
      </c>
      <c r="JE6" s="160" t="s">
        <v>1990</v>
      </c>
      <c r="JF6" s="160" t="s">
        <v>1991</v>
      </c>
      <c r="JG6" s="160" t="s">
        <v>1992</v>
      </c>
      <c r="JH6" s="160" t="s">
        <v>1993</v>
      </c>
      <c r="JI6" s="160" t="s">
        <v>1994</v>
      </c>
      <c r="JJ6" s="160" t="s">
        <v>1995</v>
      </c>
      <c r="JK6" s="160" t="s">
        <v>1996</v>
      </c>
      <c r="JL6" s="160" t="s">
        <v>1997</v>
      </c>
      <c r="JM6" s="160" t="s">
        <v>1998</v>
      </c>
      <c r="JN6" s="160" t="s">
        <v>1999</v>
      </c>
      <c r="JO6" s="160" t="s">
        <v>2000</v>
      </c>
      <c r="JP6" s="160" t="s">
        <v>2001</v>
      </c>
      <c r="JQ6" s="160" t="s">
        <v>2002</v>
      </c>
      <c r="JR6" s="160" t="s">
        <v>2003</v>
      </c>
      <c r="JS6" s="160" t="s">
        <v>2004</v>
      </c>
      <c r="JT6" s="160" t="s">
        <v>2005</v>
      </c>
      <c r="JU6" s="160" t="s">
        <v>2006</v>
      </c>
      <c r="JV6" s="160" t="s">
        <v>2007</v>
      </c>
      <c r="JW6" s="160" t="s">
        <v>2008</v>
      </c>
      <c r="JX6" s="160" t="s">
        <v>2009</v>
      </c>
      <c r="JY6" s="160" t="s">
        <v>2010</v>
      </c>
      <c r="JZ6" s="160" t="s">
        <v>2011</v>
      </c>
      <c r="KA6" s="160" t="s">
        <v>2012</v>
      </c>
      <c r="KB6" s="160" t="s">
        <v>2013</v>
      </c>
      <c r="KC6" s="160" t="s">
        <v>2014</v>
      </c>
      <c r="KD6" s="160" t="s">
        <v>2015</v>
      </c>
      <c r="KE6" s="160" t="s">
        <v>2016</v>
      </c>
      <c r="KF6" s="160" t="s">
        <v>2017</v>
      </c>
      <c r="KG6" s="160" t="s">
        <v>2018</v>
      </c>
      <c r="KH6" s="160" t="s">
        <v>2019</v>
      </c>
      <c r="KI6" s="160" t="s">
        <v>2020</v>
      </c>
    </row>
    <row r="7" spans="1:295" ht="27" customHeight="1" x14ac:dyDescent="0.3">
      <c r="A7" s="233" t="s">
        <v>31</v>
      </c>
      <c r="B7" s="233"/>
      <c r="C7" s="234" t="s">
        <v>2021</v>
      </c>
      <c r="D7" s="234"/>
      <c r="E7" s="234"/>
      <c r="F7" s="234" t="s">
        <v>2022</v>
      </c>
      <c r="G7" s="234" t="s">
        <v>2023</v>
      </c>
      <c r="H7" s="234"/>
      <c r="I7" s="234"/>
      <c r="J7" s="234"/>
      <c r="K7" s="234" t="s">
        <v>2024</v>
      </c>
      <c r="L7" s="234"/>
      <c r="M7" s="234"/>
      <c r="N7" s="234" t="s">
        <v>2025</v>
      </c>
      <c r="O7" s="234" t="s">
        <v>2026</v>
      </c>
      <c r="P7" s="234"/>
      <c r="Q7" s="234" t="s">
        <v>2027</v>
      </c>
      <c r="R7" s="234"/>
      <c r="S7" s="234" t="s">
        <v>2028</v>
      </c>
      <c r="T7" s="234"/>
      <c r="U7" s="234" t="s">
        <v>2029</v>
      </c>
      <c r="V7" s="234"/>
      <c r="W7" s="234"/>
      <c r="X7" s="234" t="s">
        <v>2030</v>
      </c>
      <c r="Y7" s="234"/>
      <c r="Z7" s="234"/>
      <c r="AA7" s="234" t="s">
        <v>2031</v>
      </c>
      <c r="AB7" s="234"/>
      <c r="AC7" s="234"/>
      <c r="AD7" s="234"/>
      <c r="AE7" s="234"/>
      <c r="AF7" s="234"/>
      <c r="AG7" s="234"/>
      <c r="AH7" s="234"/>
      <c r="AI7" s="234"/>
      <c r="AJ7" s="234" t="s">
        <v>2032</v>
      </c>
      <c r="AK7" s="234"/>
      <c r="AL7" s="234"/>
      <c r="AM7" s="234" t="s">
        <v>2033</v>
      </c>
      <c r="AN7" s="234"/>
      <c r="AO7" s="234" t="s">
        <v>2034</v>
      </c>
      <c r="AP7" s="234"/>
      <c r="AQ7" s="234" t="s">
        <v>2035</v>
      </c>
      <c r="AR7" s="234"/>
      <c r="AS7" s="234"/>
      <c r="AT7" s="234" t="s">
        <v>2036</v>
      </c>
      <c r="AU7" s="234"/>
      <c r="AV7" s="234" t="s">
        <v>2037</v>
      </c>
      <c r="AW7" s="234"/>
      <c r="AX7" s="234" t="s">
        <v>2036</v>
      </c>
      <c r="AY7" s="234"/>
      <c r="AZ7" s="234"/>
      <c r="BA7" s="234" t="s">
        <v>2038</v>
      </c>
      <c r="BB7" s="234" t="s">
        <v>2039</v>
      </c>
      <c r="BC7" s="234" t="s">
        <v>2040</v>
      </c>
      <c r="BD7" s="234"/>
      <c r="BE7" s="234"/>
      <c r="BF7" s="234" t="s">
        <v>2041</v>
      </c>
      <c r="BG7" s="234"/>
      <c r="BH7" s="234"/>
      <c r="BI7" s="234"/>
      <c r="BJ7" s="234"/>
      <c r="BK7" s="234" t="s">
        <v>2042</v>
      </c>
      <c r="BL7" s="234" t="s">
        <v>2043</v>
      </c>
      <c r="BM7" s="234"/>
      <c r="BN7" s="234" t="s">
        <v>2044</v>
      </c>
      <c r="BO7" s="234"/>
      <c r="BP7" s="234"/>
      <c r="BQ7" s="234" t="s">
        <v>2045</v>
      </c>
      <c r="BR7" s="234"/>
      <c r="BS7" s="234"/>
      <c r="BT7" s="234"/>
      <c r="BU7" s="234" t="s">
        <v>2046</v>
      </c>
      <c r="BV7" s="234" t="s">
        <v>2047</v>
      </c>
      <c r="BW7" s="234" t="s">
        <v>2048</v>
      </c>
      <c r="BX7" s="234"/>
      <c r="BY7" s="234"/>
      <c r="BZ7" s="234"/>
      <c r="CA7" s="234" t="s">
        <v>2049</v>
      </c>
      <c r="CB7" s="234"/>
      <c r="CC7" s="234"/>
      <c r="CD7" s="234"/>
      <c r="CE7" s="234"/>
      <c r="CF7" s="234" t="s">
        <v>2050</v>
      </c>
      <c r="CG7" s="234"/>
      <c r="CH7" s="234"/>
      <c r="CI7" s="234"/>
      <c r="CJ7" s="234" t="s">
        <v>2051</v>
      </c>
      <c r="CK7" s="234"/>
      <c r="CL7" s="234" t="s">
        <v>2052</v>
      </c>
      <c r="CM7" s="234"/>
      <c r="CN7" s="234" t="s">
        <v>2053</v>
      </c>
      <c r="CO7" s="234" t="s">
        <v>2054</v>
      </c>
      <c r="CP7" s="234"/>
      <c r="CQ7" s="234"/>
      <c r="CR7" s="234" t="s">
        <v>2055</v>
      </c>
      <c r="CS7" s="234"/>
      <c r="CT7" s="234"/>
      <c r="CU7" s="234"/>
      <c r="CV7" s="234"/>
      <c r="CW7" s="234" t="s">
        <v>2056</v>
      </c>
      <c r="CX7" s="234" t="s">
        <v>2057</v>
      </c>
      <c r="CY7" s="234"/>
      <c r="CZ7" s="234"/>
      <c r="DA7" s="234"/>
      <c r="DB7" s="234"/>
      <c r="DC7" s="234"/>
      <c r="DD7" s="234" t="s">
        <v>2058</v>
      </c>
      <c r="DE7" s="234"/>
      <c r="DF7" s="234"/>
      <c r="DG7" s="234" t="s">
        <v>2059</v>
      </c>
      <c r="DH7" s="234"/>
      <c r="DI7" s="234" t="s">
        <v>2060</v>
      </c>
      <c r="DJ7" s="234"/>
      <c r="DK7" s="234" t="s">
        <v>2061</v>
      </c>
      <c r="DL7" s="234" t="s">
        <v>2062</v>
      </c>
      <c r="DM7" s="234"/>
      <c r="DN7" s="234"/>
      <c r="DO7" s="234"/>
      <c r="DP7" s="234"/>
      <c r="DQ7" s="234" t="s">
        <v>2063</v>
      </c>
      <c r="DR7" s="234" t="s">
        <v>2064</v>
      </c>
      <c r="DS7" s="234" t="s">
        <v>2065</v>
      </c>
      <c r="DT7" s="234"/>
      <c r="DU7" s="234"/>
      <c r="DV7" s="234"/>
      <c r="DW7" s="234"/>
      <c r="DX7" s="234"/>
      <c r="DY7" s="234"/>
      <c r="DZ7" s="234"/>
      <c r="EA7" s="234" t="s">
        <v>2066</v>
      </c>
      <c r="EB7" s="234" t="s">
        <v>2067</v>
      </c>
      <c r="EC7" s="234"/>
      <c r="ED7" s="234"/>
      <c r="EE7" s="234" t="s">
        <v>2066</v>
      </c>
      <c r="EF7" s="234"/>
      <c r="EG7" s="234" t="s">
        <v>2068</v>
      </c>
      <c r="EH7" s="234" t="s">
        <v>2069</v>
      </c>
      <c r="EI7" s="234"/>
      <c r="EJ7" s="234" t="s">
        <v>2070</v>
      </c>
      <c r="EK7" s="234"/>
      <c r="EL7" s="234"/>
      <c r="EM7" s="234"/>
      <c r="EN7" s="234"/>
      <c r="EO7" s="234"/>
      <c r="EP7" s="234"/>
      <c r="EQ7" s="234"/>
      <c r="ER7" s="234"/>
      <c r="ES7" s="234"/>
      <c r="ET7" s="234" t="s">
        <v>2071</v>
      </c>
      <c r="EU7" s="234" t="s">
        <v>2072</v>
      </c>
      <c r="EV7" s="234" t="s">
        <v>2073</v>
      </c>
      <c r="EW7" s="234" t="s">
        <v>2074</v>
      </c>
      <c r="EX7" s="234" t="s">
        <v>2075</v>
      </c>
      <c r="EY7" s="234" t="s">
        <v>2076</v>
      </c>
      <c r="EZ7" s="234" t="s">
        <v>2077</v>
      </c>
      <c r="FA7" s="234"/>
      <c r="FB7" s="234" t="s">
        <v>2078</v>
      </c>
      <c r="FC7" s="234"/>
      <c r="FD7" s="234" t="s">
        <v>2079</v>
      </c>
      <c r="FE7" s="234"/>
      <c r="FF7" s="234"/>
      <c r="FG7" s="234" t="s">
        <v>2080</v>
      </c>
      <c r="FH7" s="234"/>
      <c r="FI7" s="234"/>
      <c r="FJ7" s="234" t="s">
        <v>2081</v>
      </c>
      <c r="FK7" s="234"/>
      <c r="FL7" s="234"/>
      <c r="FM7" s="234" t="s">
        <v>2082</v>
      </c>
      <c r="FN7" s="234"/>
      <c r="FO7" s="234"/>
      <c r="FP7" s="234" t="s">
        <v>2083</v>
      </c>
      <c r="FQ7" s="234"/>
      <c r="FR7" s="234"/>
      <c r="FS7" s="234" t="s">
        <v>2084</v>
      </c>
      <c r="FT7" s="234" t="s">
        <v>2083</v>
      </c>
      <c r="FU7" s="234"/>
      <c r="FV7" s="234"/>
      <c r="FW7" s="234"/>
      <c r="FX7" s="234" t="s">
        <v>2085</v>
      </c>
      <c r="FY7" s="234" t="s">
        <v>2086</v>
      </c>
      <c r="FZ7" s="234" t="s">
        <v>2087</v>
      </c>
      <c r="GA7" s="234" t="s">
        <v>2088</v>
      </c>
      <c r="GB7" s="234" t="s">
        <v>2089</v>
      </c>
      <c r="GC7" s="234" t="s">
        <v>2090</v>
      </c>
      <c r="GD7" s="234"/>
      <c r="GE7" s="234" t="s">
        <v>2091</v>
      </c>
      <c r="GF7" s="234" t="s">
        <v>2092</v>
      </c>
      <c r="GG7" s="234" t="s">
        <v>2093</v>
      </c>
      <c r="GH7" s="234" t="s">
        <v>2094</v>
      </c>
      <c r="GI7" s="234" t="s">
        <v>2095</v>
      </c>
      <c r="GJ7" s="234"/>
      <c r="GK7" s="234" t="s">
        <v>2094</v>
      </c>
      <c r="GL7" s="234" t="s">
        <v>2096</v>
      </c>
      <c r="GM7" s="234"/>
      <c r="GN7" s="234" t="s">
        <v>2097</v>
      </c>
      <c r="GO7" s="234" t="s">
        <v>2098</v>
      </c>
      <c r="GP7" s="234" t="s">
        <v>2093</v>
      </c>
      <c r="GQ7" s="234"/>
      <c r="GR7" s="234" t="s">
        <v>2099</v>
      </c>
      <c r="GS7" s="234"/>
      <c r="GT7" s="234"/>
      <c r="GU7" s="234" t="s">
        <v>2100</v>
      </c>
      <c r="GV7" s="234" t="s">
        <v>2095</v>
      </c>
      <c r="GW7" s="234"/>
      <c r="GX7" s="234" t="s">
        <v>2101</v>
      </c>
      <c r="GY7" s="234" t="s">
        <v>2102</v>
      </c>
      <c r="GZ7" s="234"/>
      <c r="HA7" s="234" t="s">
        <v>2101</v>
      </c>
      <c r="HB7" s="234" t="s">
        <v>2103</v>
      </c>
      <c r="HC7" s="234"/>
      <c r="HD7" s="234" t="s">
        <v>2104</v>
      </c>
      <c r="HE7" s="234" t="s">
        <v>2105</v>
      </c>
      <c r="HF7" s="234" t="s">
        <v>2106</v>
      </c>
      <c r="HG7" s="234" t="s">
        <v>2107</v>
      </c>
      <c r="HH7" s="234" t="s">
        <v>2105</v>
      </c>
      <c r="HI7" s="234" t="s">
        <v>2108</v>
      </c>
      <c r="HJ7" s="234"/>
      <c r="HK7" s="234"/>
      <c r="HL7" s="234"/>
      <c r="HM7" s="234"/>
      <c r="HN7" s="234"/>
      <c r="HO7" s="234" t="s">
        <v>2109</v>
      </c>
      <c r="HP7" s="234"/>
      <c r="HQ7" s="234"/>
      <c r="HR7" s="234"/>
      <c r="HS7" s="234"/>
      <c r="HT7" s="234"/>
      <c r="HU7" s="234"/>
      <c r="HV7" s="234"/>
      <c r="HW7" s="234"/>
      <c r="HX7" s="234"/>
      <c r="HY7" s="234" t="s">
        <v>2110</v>
      </c>
      <c r="HZ7" s="234"/>
      <c r="IA7" s="234" t="s">
        <v>2111</v>
      </c>
      <c r="IB7" s="234"/>
      <c r="IC7" s="234"/>
      <c r="ID7" s="234"/>
      <c r="IE7" s="234"/>
      <c r="IF7" s="234"/>
      <c r="IG7" s="234"/>
      <c r="IH7" s="234"/>
      <c r="II7" s="234"/>
      <c r="IJ7" s="234" t="s">
        <v>2112</v>
      </c>
      <c r="IK7" s="234"/>
      <c r="IL7" s="234"/>
      <c r="IM7" s="234"/>
      <c r="IN7" s="234"/>
      <c r="IO7" s="234" t="s">
        <v>204</v>
      </c>
      <c r="IP7" s="234"/>
      <c r="IQ7" s="234" t="s">
        <v>2113</v>
      </c>
      <c r="IR7" s="234"/>
      <c r="IS7" s="234" t="s">
        <v>2114</v>
      </c>
      <c r="IT7" s="234"/>
      <c r="IU7" s="234"/>
      <c r="IV7" s="234"/>
      <c r="IW7" s="234" t="s">
        <v>2115</v>
      </c>
      <c r="IX7" s="234"/>
      <c r="IY7" s="234" t="s">
        <v>2116</v>
      </c>
      <c r="IZ7" s="234" t="s">
        <v>2117</v>
      </c>
      <c r="JA7" s="234" t="s">
        <v>2118</v>
      </c>
      <c r="JB7" s="234" t="s">
        <v>2119</v>
      </c>
      <c r="JC7" s="234"/>
      <c r="JD7" s="234" t="s">
        <v>2120</v>
      </c>
      <c r="JE7" s="234"/>
      <c r="JF7" s="234" t="s">
        <v>2121</v>
      </c>
      <c r="JG7" s="234"/>
      <c r="JH7" s="234"/>
      <c r="JI7" s="234" t="s">
        <v>2122</v>
      </c>
      <c r="JJ7" s="234"/>
      <c r="JK7" s="234"/>
      <c r="JL7" s="234"/>
      <c r="JM7" s="234"/>
      <c r="JN7" s="234"/>
      <c r="JO7" s="234" t="s">
        <v>2123</v>
      </c>
      <c r="JP7" s="234"/>
      <c r="JQ7" s="234" t="s">
        <v>2124</v>
      </c>
      <c r="JR7" s="234"/>
      <c r="JS7" s="234"/>
      <c r="JT7" s="234" t="s">
        <v>2125</v>
      </c>
      <c r="JU7" s="234" t="s">
        <v>2126</v>
      </c>
      <c r="JV7" s="234" t="s">
        <v>2127</v>
      </c>
      <c r="JW7" s="234" t="s">
        <v>2111</v>
      </c>
      <c r="JX7" s="234" t="s">
        <v>2128</v>
      </c>
      <c r="JY7" s="234" t="s">
        <v>2129</v>
      </c>
      <c r="JZ7" s="234" t="s">
        <v>2130</v>
      </c>
      <c r="KA7" s="234"/>
      <c r="KB7" s="234"/>
      <c r="KC7" s="234" t="s">
        <v>2131</v>
      </c>
      <c r="KD7" s="234"/>
      <c r="KE7" s="234"/>
      <c r="KF7" s="234" t="s">
        <v>2126</v>
      </c>
      <c r="KG7" s="234" t="s">
        <v>2132</v>
      </c>
      <c r="KH7" s="234" t="s">
        <v>2133</v>
      </c>
      <c r="KI7" s="234"/>
    </row>
    <row r="8" spans="1:295" ht="27" customHeight="1" x14ac:dyDescent="0.3">
      <c r="A8" s="159" t="s">
        <v>59</v>
      </c>
      <c r="B8" s="159" t="s">
        <v>515</v>
      </c>
      <c r="C8" s="160" t="s">
        <v>368</v>
      </c>
      <c r="D8" s="160" t="s">
        <v>2134</v>
      </c>
      <c r="E8" s="160" t="s">
        <v>2135</v>
      </c>
      <c r="F8" s="160" t="s">
        <v>2136</v>
      </c>
      <c r="G8" s="160" t="s">
        <v>2137</v>
      </c>
      <c r="H8" s="160" t="s">
        <v>423</v>
      </c>
      <c r="I8" s="160" t="s">
        <v>2138</v>
      </c>
      <c r="J8" s="160" t="s">
        <v>2139</v>
      </c>
      <c r="K8" s="160" t="s">
        <v>2140</v>
      </c>
      <c r="L8" s="160" t="s">
        <v>2141</v>
      </c>
      <c r="M8" s="160" t="s">
        <v>377</v>
      </c>
      <c r="N8" s="160" t="s">
        <v>2142</v>
      </c>
      <c r="O8" s="161" t="s">
        <v>2143</v>
      </c>
      <c r="P8" s="160" t="s">
        <v>2144</v>
      </c>
      <c r="Q8" s="160" t="s">
        <v>2145</v>
      </c>
      <c r="R8" s="160" t="s">
        <v>2144</v>
      </c>
      <c r="S8" s="160" t="s">
        <v>2146</v>
      </c>
      <c r="T8" s="160" t="s">
        <v>2139</v>
      </c>
      <c r="U8" s="160" t="s">
        <v>2147</v>
      </c>
      <c r="V8" s="160" t="s">
        <v>2148</v>
      </c>
      <c r="W8" s="160" t="s">
        <v>2149</v>
      </c>
      <c r="X8" s="160" t="s">
        <v>2150</v>
      </c>
      <c r="Y8" s="160" t="s">
        <v>2151</v>
      </c>
      <c r="Z8" s="160" t="s">
        <v>2152</v>
      </c>
      <c r="AA8" s="160" t="s">
        <v>2153</v>
      </c>
      <c r="AB8" s="160" t="s">
        <v>2154</v>
      </c>
      <c r="AC8" s="160" t="s">
        <v>2155</v>
      </c>
      <c r="AD8" s="160" t="s">
        <v>2156</v>
      </c>
      <c r="AE8" s="160" t="s">
        <v>2157</v>
      </c>
      <c r="AF8" s="160" t="s">
        <v>2142</v>
      </c>
      <c r="AG8" s="160" t="s">
        <v>2143</v>
      </c>
      <c r="AH8" s="160" t="s">
        <v>2158</v>
      </c>
      <c r="AI8" s="160" t="s">
        <v>2159</v>
      </c>
      <c r="AJ8" s="161" t="s">
        <v>2160</v>
      </c>
      <c r="AK8" s="161" t="s">
        <v>17</v>
      </c>
      <c r="AL8" s="160" t="s">
        <v>2161</v>
      </c>
      <c r="AM8" s="160" t="s">
        <v>2160</v>
      </c>
      <c r="AN8" s="160" t="s">
        <v>17</v>
      </c>
      <c r="AO8" s="160" t="s">
        <v>2162</v>
      </c>
      <c r="AP8" s="160" t="s">
        <v>2163</v>
      </c>
      <c r="AQ8" s="160" t="s">
        <v>2164</v>
      </c>
      <c r="AR8" s="160" t="s">
        <v>2165</v>
      </c>
      <c r="AS8" s="160" t="s">
        <v>2166</v>
      </c>
      <c r="AT8" s="161" t="s">
        <v>2167</v>
      </c>
      <c r="AU8" s="161" t="s">
        <v>413</v>
      </c>
      <c r="AV8" s="160" t="s">
        <v>2168</v>
      </c>
      <c r="AW8" s="160" t="s">
        <v>2169</v>
      </c>
      <c r="AX8" s="160" t="s">
        <v>2170</v>
      </c>
      <c r="AY8" s="160" t="s">
        <v>2171</v>
      </c>
      <c r="AZ8" s="160" t="s">
        <v>2172</v>
      </c>
      <c r="BA8" s="160" t="s">
        <v>2173</v>
      </c>
      <c r="BB8" s="161" t="s">
        <v>2174</v>
      </c>
      <c r="BC8" s="160" t="s">
        <v>335</v>
      </c>
      <c r="BD8" s="160" t="s">
        <v>2175</v>
      </c>
      <c r="BE8" s="160" t="s">
        <v>2176</v>
      </c>
      <c r="BF8" s="160" t="s">
        <v>2167</v>
      </c>
      <c r="BG8" s="160" t="s">
        <v>413</v>
      </c>
      <c r="BH8" s="160" t="s">
        <v>2177</v>
      </c>
      <c r="BI8" s="160" t="s">
        <v>2178</v>
      </c>
      <c r="BJ8" s="160" t="s">
        <v>2179</v>
      </c>
      <c r="BK8" s="160" t="s">
        <v>2180</v>
      </c>
      <c r="BL8" s="160" t="s">
        <v>2181</v>
      </c>
      <c r="BM8" s="160" t="s">
        <v>2182</v>
      </c>
      <c r="BN8" s="160" t="s">
        <v>2174</v>
      </c>
      <c r="BO8" s="160" t="s">
        <v>2183</v>
      </c>
      <c r="BP8" s="160" t="s">
        <v>2184</v>
      </c>
      <c r="BQ8" s="160" t="s">
        <v>2185</v>
      </c>
      <c r="BR8" s="160" t="s">
        <v>2186</v>
      </c>
      <c r="BS8" s="160" t="s">
        <v>2187</v>
      </c>
      <c r="BT8" s="160" t="s">
        <v>2188</v>
      </c>
      <c r="BU8" s="160" t="s">
        <v>2188</v>
      </c>
      <c r="BV8" s="160" t="s">
        <v>2189</v>
      </c>
      <c r="BW8" s="160" t="s">
        <v>2190</v>
      </c>
      <c r="BX8" s="160" t="s">
        <v>2191</v>
      </c>
      <c r="BY8" s="160" t="s">
        <v>2192</v>
      </c>
      <c r="BZ8" s="160" t="s">
        <v>2193</v>
      </c>
      <c r="CA8" s="160" t="s">
        <v>2194</v>
      </c>
      <c r="CB8" s="160" t="s">
        <v>2195</v>
      </c>
      <c r="CC8" s="160" t="s">
        <v>2196</v>
      </c>
      <c r="CD8" s="160" t="s">
        <v>2197</v>
      </c>
      <c r="CE8" s="160" t="s">
        <v>2198</v>
      </c>
      <c r="CF8" s="160" t="s">
        <v>2199</v>
      </c>
      <c r="CG8" s="160" t="s">
        <v>2200</v>
      </c>
      <c r="CH8" s="160" t="s">
        <v>2201</v>
      </c>
      <c r="CI8" s="160" t="s">
        <v>2202</v>
      </c>
      <c r="CJ8" s="160" t="s">
        <v>2203</v>
      </c>
      <c r="CK8" s="160" t="s">
        <v>2204</v>
      </c>
      <c r="CL8" s="160" t="s">
        <v>2205</v>
      </c>
      <c r="CM8" s="160" t="s">
        <v>2206</v>
      </c>
      <c r="CN8" s="160" t="s">
        <v>2207</v>
      </c>
      <c r="CO8" s="160" t="s">
        <v>2208</v>
      </c>
      <c r="CP8" s="160" t="s">
        <v>2209</v>
      </c>
      <c r="CQ8" s="160" t="s">
        <v>2210</v>
      </c>
      <c r="CR8" s="160" t="s">
        <v>2211</v>
      </c>
      <c r="CS8" s="160" t="s">
        <v>2212</v>
      </c>
      <c r="CT8" s="160" t="s">
        <v>2213</v>
      </c>
      <c r="CU8" s="160" t="s">
        <v>2214</v>
      </c>
      <c r="CV8" s="160" t="s">
        <v>2215</v>
      </c>
      <c r="CW8" s="160" t="s">
        <v>2216</v>
      </c>
      <c r="CX8" s="160" t="s">
        <v>2217</v>
      </c>
      <c r="CY8" s="160" t="s">
        <v>2218</v>
      </c>
      <c r="CZ8" s="160" t="s">
        <v>2219</v>
      </c>
      <c r="DA8" s="160" t="s">
        <v>2220</v>
      </c>
      <c r="DB8" s="160" t="s">
        <v>2221</v>
      </c>
      <c r="DC8" s="160" t="s">
        <v>2222</v>
      </c>
      <c r="DD8" s="160" t="s">
        <v>2201</v>
      </c>
      <c r="DE8" s="160" t="s">
        <v>2202</v>
      </c>
      <c r="DF8" s="160" t="s">
        <v>2223</v>
      </c>
      <c r="DG8" s="160" t="s">
        <v>2224</v>
      </c>
      <c r="DH8" s="160" t="s">
        <v>2225</v>
      </c>
      <c r="DI8" s="160" t="s">
        <v>2226</v>
      </c>
      <c r="DJ8" s="160" t="s">
        <v>2227</v>
      </c>
      <c r="DK8" s="160" t="s">
        <v>2228</v>
      </c>
      <c r="DL8" s="160" t="s">
        <v>2218</v>
      </c>
      <c r="DM8" s="160" t="s">
        <v>2219</v>
      </c>
      <c r="DN8" s="160" t="s">
        <v>2220</v>
      </c>
      <c r="DO8" s="160" t="s">
        <v>2229</v>
      </c>
      <c r="DP8" s="160" t="s">
        <v>2230</v>
      </c>
      <c r="DQ8" s="160" t="s">
        <v>2231</v>
      </c>
      <c r="DR8" s="160" t="s">
        <v>2232</v>
      </c>
      <c r="DS8" s="160" t="s">
        <v>2233</v>
      </c>
      <c r="DT8" s="160" t="s">
        <v>2234</v>
      </c>
      <c r="DU8" s="160" t="s">
        <v>2217</v>
      </c>
      <c r="DV8" s="160" t="s">
        <v>2218</v>
      </c>
      <c r="DW8" s="160" t="s">
        <v>2223</v>
      </c>
      <c r="DX8" s="160" t="s">
        <v>2232</v>
      </c>
      <c r="DY8" s="160" t="s">
        <v>2235</v>
      </c>
      <c r="DZ8" s="160" t="s">
        <v>2236</v>
      </c>
      <c r="EA8" s="160" t="s">
        <v>2237</v>
      </c>
      <c r="EB8" s="160" t="s">
        <v>2238</v>
      </c>
      <c r="EC8" s="160" t="s">
        <v>2239</v>
      </c>
      <c r="ED8" s="160" t="s">
        <v>2240</v>
      </c>
      <c r="EE8" s="160" t="s">
        <v>2241</v>
      </c>
      <c r="EF8" s="160" t="s">
        <v>2242</v>
      </c>
      <c r="EG8" s="160" t="s">
        <v>2175</v>
      </c>
      <c r="EH8" s="160" t="s">
        <v>2185</v>
      </c>
      <c r="EI8" s="160" t="s">
        <v>189</v>
      </c>
      <c r="EJ8" s="160" t="s">
        <v>2243</v>
      </c>
      <c r="EK8" s="160" t="s">
        <v>2244</v>
      </c>
      <c r="EL8" s="160" t="s">
        <v>2245</v>
      </c>
      <c r="EM8" s="160" t="s">
        <v>2246</v>
      </c>
      <c r="EN8" s="160" t="s">
        <v>2247</v>
      </c>
      <c r="EO8" s="160" t="s">
        <v>2248</v>
      </c>
      <c r="EP8" s="160" t="s">
        <v>2249</v>
      </c>
      <c r="EQ8" s="160" t="s">
        <v>2250</v>
      </c>
      <c r="ER8" s="160" t="s">
        <v>2251</v>
      </c>
      <c r="ES8" s="160" t="s">
        <v>2252</v>
      </c>
      <c r="ET8" s="160" t="s">
        <v>2253</v>
      </c>
      <c r="EU8" s="160" t="s">
        <v>2254</v>
      </c>
      <c r="EV8" s="160" t="s">
        <v>2255</v>
      </c>
      <c r="EW8" s="160" t="s">
        <v>2256</v>
      </c>
      <c r="EX8" s="160" t="s">
        <v>2257</v>
      </c>
      <c r="EY8" s="160" t="s">
        <v>2258</v>
      </c>
      <c r="EZ8" s="160" t="s">
        <v>2259</v>
      </c>
      <c r="FA8" s="160" t="s">
        <v>2260</v>
      </c>
      <c r="FB8" s="160" t="s">
        <v>2242</v>
      </c>
      <c r="FC8" s="160" t="s">
        <v>2246</v>
      </c>
      <c r="FD8" s="160" t="s">
        <v>2261</v>
      </c>
      <c r="FE8" s="160" t="s">
        <v>2262</v>
      </c>
      <c r="FF8" s="160" t="s">
        <v>2263</v>
      </c>
      <c r="FG8" s="160" t="s">
        <v>2264</v>
      </c>
      <c r="FH8" s="160" t="s">
        <v>2265</v>
      </c>
      <c r="FI8" s="160" t="s">
        <v>2266</v>
      </c>
      <c r="FJ8" s="160" t="s">
        <v>2194</v>
      </c>
      <c r="FK8" s="160" t="s">
        <v>2195</v>
      </c>
      <c r="FL8" s="160" t="s">
        <v>2267</v>
      </c>
      <c r="FM8" s="160" t="s">
        <v>2235</v>
      </c>
      <c r="FN8" s="160" t="s">
        <v>2236</v>
      </c>
      <c r="FO8" s="160" t="s">
        <v>2268</v>
      </c>
      <c r="FP8" s="160" t="s">
        <v>2269</v>
      </c>
      <c r="FQ8" s="161" t="s">
        <v>2270</v>
      </c>
      <c r="FR8" s="160" t="s">
        <v>2271</v>
      </c>
      <c r="FS8" s="160" t="s">
        <v>2272</v>
      </c>
      <c r="FT8" s="160" t="s">
        <v>2273</v>
      </c>
      <c r="FU8" s="160" t="s">
        <v>2274</v>
      </c>
      <c r="FV8" s="160" t="s">
        <v>2275</v>
      </c>
      <c r="FW8" s="160" t="s">
        <v>2276</v>
      </c>
      <c r="FX8" s="160" t="s">
        <v>2277</v>
      </c>
      <c r="FY8" s="160" t="s">
        <v>2278</v>
      </c>
      <c r="FZ8" s="160" t="s">
        <v>2279</v>
      </c>
      <c r="GA8" s="160" t="s">
        <v>2243</v>
      </c>
      <c r="GB8" s="161" t="s">
        <v>2280</v>
      </c>
      <c r="GC8" s="160" t="s">
        <v>2269</v>
      </c>
      <c r="GD8" s="160" t="s">
        <v>2268</v>
      </c>
      <c r="GE8" s="160" t="s">
        <v>2281</v>
      </c>
      <c r="GF8" s="161" t="s">
        <v>2282</v>
      </c>
      <c r="GG8" s="160" t="s">
        <v>2283</v>
      </c>
      <c r="GH8" s="160" t="s">
        <v>2284</v>
      </c>
      <c r="GI8" s="160" t="s">
        <v>2217</v>
      </c>
      <c r="GJ8" s="160" t="s">
        <v>2285</v>
      </c>
      <c r="GK8" s="160" t="s">
        <v>2286</v>
      </c>
      <c r="GL8" s="160" t="s">
        <v>2287</v>
      </c>
      <c r="GM8" s="160" t="s">
        <v>2288</v>
      </c>
      <c r="GN8" s="160" t="s">
        <v>2289</v>
      </c>
      <c r="GO8" s="160" t="s">
        <v>2290</v>
      </c>
      <c r="GP8" s="160" t="s">
        <v>2291</v>
      </c>
      <c r="GQ8" s="161" t="s">
        <v>2290</v>
      </c>
      <c r="GR8" s="160" t="s">
        <v>2292</v>
      </c>
      <c r="GS8" s="160" t="s">
        <v>2293</v>
      </c>
      <c r="GT8" s="160" t="s">
        <v>2294</v>
      </c>
      <c r="GU8" s="160" t="s">
        <v>2295</v>
      </c>
      <c r="GV8" s="160" t="s">
        <v>2296</v>
      </c>
      <c r="GW8" s="160" t="s">
        <v>2297</v>
      </c>
      <c r="GX8" s="160" t="s">
        <v>2298</v>
      </c>
      <c r="GY8" s="160" t="s">
        <v>2299</v>
      </c>
      <c r="GZ8" s="160" t="s">
        <v>2300</v>
      </c>
      <c r="HA8" s="160" t="s">
        <v>2301</v>
      </c>
      <c r="HB8" s="161" t="s">
        <v>2302</v>
      </c>
      <c r="HC8" s="161" t="s">
        <v>2303</v>
      </c>
      <c r="HD8" s="160" t="s">
        <v>2304</v>
      </c>
      <c r="HE8" s="160" t="s">
        <v>2304</v>
      </c>
      <c r="HF8" s="160" t="s">
        <v>487</v>
      </c>
      <c r="HG8" s="160" t="s">
        <v>487</v>
      </c>
      <c r="HH8" s="160" t="s">
        <v>2305</v>
      </c>
      <c r="HI8" s="161" t="s">
        <v>2302</v>
      </c>
      <c r="HJ8" s="161" t="s">
        <v>2303</v>
      </c>
      <c r="HK8" s="160" t="s">
        <v>2306</v>
      </c>
      <c r="HL8" s="160" t="s">
        <v>2307</v>
      </c>
      <c r="HM8" s="160" t="s">
        <v>2308</v>
      </c>
      <c r="HN8" s="160" t="s">
        <v>2309</v>
      </c>
      <c r="HO8" s="160" t="s">
        <v>2310</v>
      </c>
      <c r="HP8" s="160" t="s">
        <v>2311</v>
      </c>
      <c r="HQ8" s="160" t="s">
        <v>2312</v>
      </c>
      <c r="HR8" s="160" t="s">
        <v>2313</v>
      </c>
      <c r="HS8" s="160" t="s">
        <v>2314</v>
      </c>
      <c r="HT8" s="160" t="s">
        <v>2315</v>
      </c>
      <c r="HU8" s="160" t="s">
        <v>2316</v>
      </c>
      <c r="HV8" s="160" t="s">
        <v>2317</v>
      </c>
      <c r="HW8" s="160" t="s">
        <v>2318</v>
      </c>
      <c r="HX8" s="160" t="s">
        <v>2319</v>
      </c>
      <c r="HY8" s="160" t="s">
        <v>2320</v>
      </c>
      <c r="HZ8" s="160" t="s">
        <v>2321</v>
      </c>
      <c r="IA8" s="160" t="s">
        <v>2322</v>
      </c>
      <c r="IB8" s="160" t="s">
        <v>2323</v>
      </c>
      <c r="IC8" s="160" t="s">
        <v>2324</v>
      </c>
      <c r="ID8" s="160" t="s">
        <v>2325</v>
      </c>
      <c r="IE8" s="160" t="s">
        <v>2326</v>
      </c>
      <c r="IF8" s="160" t="s">
        <v>2312</v>
      </c>
      <c r="IG8" s="160" t="s">
        <v>2313</v>
      </c>
      <c r="IH8" s="160" t="s">
        <v>2327</v>
      </c>
      <c r="II8" s="160" t="s">
        <v>2328</v>
      </c>
      <c r="IJ8" s="160" t="s">
        <v>2305</v>
      </c>
      <c r="IK8" s="160" t="s">
        <v>189</v>
      </c>
      <c r="IL8" s="161" t="s">
        <v>500</v>
      </c>
      <c r="IM8" s="161" t="s">
        <v>215</v>
      </c>
      <c r="IN8" s="160" t="s">
        <v>2329</v>
      </c>
      <c r="IO8" s="160" t="s">
        <v>215</v>
      </c>
      <c r="IP8" s="160" t="s">
        <v>2330</v>
      </c>
      <c r="IQ8" s="160" t="s">
        <v>2331</v>
      </c>
      <c r="IR8" s="160" t="s">
        <v>2332</v>
      </c>
      <c r="IS8" s="161" t="s">
        <v>2330</v>
      </c>
      <c r="IT8" s="160" t="s">
        <v>2333</v>
      </c>
      <c r="IU8" s="160" t="s">
        <v>2334</v>
      </c>
      <c r="IV8" s="160" t="s">
        <v>2331</v>
      </c>
      <c r="IW8" s="161" t="s">
        <v>500</v>
      </c>
      <c r="IX8" s="160" t="s">
        <v>2332</v>
      </c>
      <c r="IY8" s="160" t="s">
        <v>506</v>
      </c>
      <c r="IZ8" s="160" t="s">
        <v>506</v>
      </c>
      <c r="JA8" s="160" t="s">
        <v>2335</v>
      </c>
      <c r="JB8" s="160" t="s">
        <v>2336</v>
      </c>
      <c r="JC8" s="160" t="s">
        <v>2337</v>
      </c>
      <c r="JD8" s="160" t="s">
        <v>2338</v>
      </c>
      <c r="JE8" s="160" t="s">
        <v>2339</v>
      </c>
      <c r="JF8" s="160" t="s">
        <v>2337</v>
      </c>
      <c r="JG8" s="160" t="s">
        <v>2340</v>
      </c>
      <c r="JH8" s="160" t="s">
        <v>2341</v>
      </c>
      <c r="JI8" s="160" t="s">
        <v>2340</v>
      </c>
      <c r="JJ8" s="160" t="s">
        <v>2342</v>
      </c>
      <c r="JK8" s="160" t="s">
        <v>2343</v>
      </c>
      <c r="JL8" s="160" t="s">
        <v>2344</v>
      </c>
      <c r="JM8" s="160" t="s">
        <v>2345</v>
      </c>
      <c r="JN8" s="160" t="s">
        <v>2346</v>
      </c>
      <c r="JO8" s="160" t="s">
        <v>2347</v>
      </c>
      <c r="JP8" s="160" t="s">
        <v>2348</v>
      </c>
      <c r="JQ8" s="160" t="s">
        <v>2349</v>
      </c>
      <c r="JR8" s="160" t="s">
        <v>2350</v>
      </c>
      <c r="JS8" s="160" t="s">
        <v>2351</v>
      </c>
      <c r="JT8" s="160" t="s">
        <v>2352</v>
      </c>
      <c r="JU8" s="160" t="s">
        <v>2326</v>
      </c>
      <c r="JV8" s="160" t="s">
        <v>2353</v>
      </c>
      <c r="JW8" s="160" t="s">
        <v>2354</v>
      </c>
      <c r="JX8" s="160" t="s">
        <v>2355</v>
      </c>
      <c r="JY8" s="160" t="s">
        <v>2356</v>
      </c>
      <c r="JZ8" s="160" t="s">
        <v>2357</v>
      </c>
      <c r="KA8" s="160" t="s">
        <v>2306</v>
      </c>
      <c r="KB8" s="160" t="s">
        <v>2358</v>
      </c>
      <c r="KC8" s="160" t="s">
        <v>2357</v>
      </c>
      <c r="KD8" s="160" t="s">
        <v>2307</v>
      </c>
      <c r="KE8" s="160" t="s">
        <v>2359</v>
      </c>
      <c r="KF8" s="160" t="s">
        <v>2360</v>
      </c>
      <c r="KG8" s="160" t="s">
        <v>2360</v>
      </c>
      <c r="KH8" s="160" t="s">
        <v>2361</v>
      </c>
      <c r="KI8" s="160" t="s">
        <v>2187</v>
      </c>
    </row>
    <row r="9" spans="1:295" ht="18" customHeight="1" x14ac:dyDescent="0.3">
      <c r="A9" s="162" t="s">
        <v>63</v>
      </c>
      <c r="B9" s="162" t="s">
        <v>750</v>
      </c>
      <c r="C9" s="163">
        <v>0</v>
      </c>
      <c r="D9" s="163">
        <v>16.9969</v>
      </c>
      <c r="E9" s="163">
        <v>-24.509</v>
      </c>
      <c r="F9" s="163">
        <v>10.331099999999999</v>
      </c>
      <c r="G9" s="163">
        <v>20.171199999999999</v>
      </c>
      <c r="H9" s="164"/>
      <c r="I9" s="163">
        <v>45.509900000000002</v>
      </c>
      <c r="J9" s="163">
        <v>-108.5667</v>
      </c>
      <c r="K9" s="163">
        <v>50.719200000000001</v>
      </c>
      <c r="L9" s="163">
        <v>25.769200000000001</v>
      </c>
      <c r="M9" s="163">
        <v>25.066199999999998</v>
      </c>
      <c r="N9" s="163">
        <v>-11.1</v>
      </c>
      <c r="O9" s="163">
        <v>-25.663</v>
      </c>
      <c r="P9" s="163">
        <v>22</v>
      </c>
      <c r="Q9" s="163">
        <v>10.763999999999999</v>
      </c>
      <c r="R9" s="163">
        <v>-19.8</v>
      </c>
      <c r="S9" s="163">
        <v>14.5807</v>
      </c>
      <c r="T9" s="163">
        <v>69.820599999999999</v>
      </c>
      <c r="U9" s="163">
        <v>11.1744</v>
      </c>
      <c r="V9" s="163">
        <v>11.2462</v>
      </c>
      <c r="W9" s="163">
        <v>18.965199999999999</v>
      </c>
      <c r="X9" s="163">
        <v>15.1967</v>
      </c>
      <c r="Y9" s="163">
        <v>5.6497000000000002</v>
      </c>
      <c r="Z9" s="163">
        <v>4.7347999999999999</v>
      </c>
      <c r="AA9" s="164"/>
      <c r="AB9" s="164"/>
      <c r="AC9" s="163">
        <v>-74.349999999999994</v>
      </c>
      <c r="AD9" s="163">
        <v>-73.819999999999993</v>
      </c>
      <c r="AE9" s="164"/>
      <c r="AF9" s="163">
        <v>11.1</v>
      </c>
      <c r="AG9" s="163">
        <v>24.2</v>
      </c>
      <c r="AH9" s="163">
        <v>25.585999999999999</v>
      </c>
      <c r="AI9" s="163">
        <v>0.27600000000000002</v>
      </c>
      <c r="AJ9" s="165">
        <v>-61.69</v>
      </c>
      <c r="AK9" s="163">
        <v>-62.06</v>
      </c>
      <c r="AL9" s="163">
        <v>-63.49</v>
      </c>
      <c r="AM9" s="163">
        <v>61.69</v>
      </c>
      <c r="AN9" s="163">
        <v>62.1</v>
      </c>
      <c r="AO9" s="163">
        <v>11.499700000000001</v>
      </c>
      <c r="AP9" s="163">
        <v>10.579599999999999</v>
      </c>
      <c r="AQ9" s="163">
        <v>58.477200000000003</v>
      </c>
      <c r="AR9" s="163">
        <v>60.168300000000002</v>
      </c>
      <c r="AS9" s="163">
        <v>39.082299999999996</v>
      </c>
      <c r="AT9" s="163">
        <v>-76.709599999999995</v>
      </c>
      <c r="AU9" s="163">
        <v>0</v>
      </c>
      <c r="AV9" s="163">
        <v>33.118499999999997</v>
      </c>
      <c r="AW9" s="163">
        <v>29.430599999999998</v>
      </c>
      <c r="AX9" s="163">
        <v>64.348799999999997</v>
      </c>
      <c r="AY9" s="163">
        <v>66.651700000000005</v>
      </c>
      <c r="AZ9" s="163">
        <v>-24.1065</v>
      </c>
      <c r="BA9" s="163">
        <v>-17.844999999999999</v>
      </c>
      <c r="BB9" s="163">
        <v>-327.42910000000001</v>
      </c>
      <c r="BC9" s="163">
        <v>-39.1</v>
      </c>
      <c r="BD9" s="163">
        <v>-3</v>
      </c>
      <c r="BE9" s="163">
        <v>-2.6</v>
      </c>
      <c r="BF9" s="163">
        <v>82.930999999999997</v>
      </c>
      <c r="BG9" s="163">
        <v>0</v>
      </c>
      <c r="BH9" s="163">
        <v>-5.2634999999999996</v>
      </c>
      <c r="BI9" s="164"/>
      <c r="BJ9" s="163">
        <v>-13.1746</v>
      </c>
      <c r="BK9" s="163">
        <v>8.0297000000000001</v>
      </c>
      <c r="BL9" s="164"/>
      <c r="BM9" s="163">
        <v>2.9062000000000001</v>
      </c>
      <c r="BN9" s="163">
        <v>364.1773</v>
      </c>
      <c r="BO9" s="163">
        <v>61.281100000000002</v>
      </c>
      <c r="BP9" s="163">
        <v>61.189599999999999</v>
      </c>
      <c r="BQ9" s="163">
        <v>-155.92320000000001</v>
      </c>
      <c r="BR9" s="163">
        <v>442.52050000000003</v>
      </c>
      <c r="BS9" s="164"/>
      <c r="BT9" s="163">
        <v>-27.547999999999998</v>
      </c>
      <c r="BU9" s="163">
        <v>29.134699999999999</v>
      </c>
      <c r="BV9" s="163">
        <v>92.919600000000003</v>
      </c>
      <c r="BW9" s="163">
        <v>26.18</v>
      </c>
      <c r="BX9" s="163">
        <v>24.53</v>
      </c>
      <c r="BY9" s="163">
        <v>59.65</v>
      </c>
      <c r="BZ9" s="163">
        <v>79.42</v>
      </c>
      <c r="CA9" s="163">
        <v>-97.114699999999999</v>
      </c>
      <c r="CB9" s="163">
        <v>-97.516599999999997</v>
      </c>
      <c r="CC9" s="163">
        <v>155.45400000000001</v>
      </c>
      <c r="CD9" s="163">
        <v>155.7989</v>
      </c>
      <c r="CE9" s="164"/>
      <c r="CF9" s="163">
        <v>-89.042100000000005</v>
      </c>
      <c r="CG9" s="163">
        <v>-88.915700000000001</v>
      </c>
      <c r="CH9" s="163">
        <v>-7.03</v>
      </c>
      <c r="CI9" s="164"/>
      <c r="CJ9" s="164"/>
      <c r="CK9" s="164"/>
      <c r="CL9" s="163">
        <v>108.8</v>
      </c>
      <c r="CM9" s="163">
        <v>97.3</v>
      </c>
      <c r="CN9" s="163">
        <v>-15.2</v>
      </c>
      <c r="CO9" s="163">
        <v>73.134799999999998</v>
      </c>
      <c r="CP9" s="163">
        <v>71.393600000000006</v>
      </c>
      <c r="CQ9" s="163">
        <v>70.655299999999997</v>
      </c>
      <c r="CR9" s="163">
        <v>3.3917999999999999</v>
      </c>
      <c r="CS9" s="163">
        <v>3.5379999999999998</v>
      </c>
      <c r="CT9" s="163">
        <v>-24.0486</v>
      </c>
      <c r="CU9" s="163">
        <v>-27.751899999999999</v>
      </c>
      <c r="CV9" s="163">
        <v>-22.5198</v>
      </c>
      <c r="CW9" s="163">
        <v>13.108000000000001</v>
      </c>
      <c r="CX9" s="163">
        <v>71.53</v>
      </c>
      <c r="CY9" s="163">
        <v>47.47</v>
      </c>
      <c r="CZ9" s="163">
        <v>40.0854</v>
      </c>
      <c r="DA9" s="163">
        <v>38.090499999999999</v>
      </c>
      <c r="DB9" s="163">
        <v>46.835900000000002</v>
      </c>
      <c r="DC9" s="164"/>
      <c r="DD9" s="164"/>
      <c r="DE9" s="164"/>
      <c r="DF9" s="163">
        <v>-109.9355</v>
      </c>
      <c r="DG9" s="164"/>
      <c r="DH9" s="164"/>
      <c r="DI9" s="163">
        <v>-75.599999999999994</v>
      </c>
      <c r="DJ9" s="163">
        <v>-76.099999999999994</v>
      </c>
      <c r="DK9" s="163">
        <v>28.127700000000001</v>
      </c>
      <c r="DL9" s="163">
        <v>44.247399999999999</v>
      </c>
      <c r="DM9" s="163">
        <v>52.615000000000002</v>
      </c>
      <c r="DN9" s="163">
        <v>62.7136</v>
      </c>
      <c r="DO9" s="163">
        <v>44.27</v>
      </c>
      <c r="DP9" s="163">
        <v>-15.58</v>
      </c>
      <c r="DQ9" s="163">
        <v>63.9375</v>
      </c>
      <c r="DR9" s="163">
        <v>108.6062</v>
      </c>
      <c r="DS9" s="163">
        <v>-26.72</v>
      </c>
      <c r="DT9" s="163">
        <v>-26.98</v>
      </c>
      <c r="DU9" s="163">
        <v>104.71</v>
      </c>
      <c r="DV9" s="163">
        <v>62.93</v>
      </c>
      <c r="DW9" s="163">
        <v>107.70910000000001</v>
      </c>
      <c r="DX9" s="163">
        <v>105.98180000000001</v>
      </c>
      <c r="DY9" s="163">
        <v>-67.406899999999993</v>
      </c>
      <c r="DZ9" s="163">
        <v>-65.718199999999996</v>
      </c>
      <c r="EA9" s="163">
        <v>180.59880000000001</v>
      </c>
      <c r="EB9" s="163">
        <v>134.17670000000001</v>
      </c>
      <c r="EC9" s="163">
        <v>127.6759</v>
      </c>
      <c r="ED9" s="163">
        <v>130.9922</v>
      </c>
      <c r="EE9" s="163">
        <v>68.971100000000007</v>
      </c>
      <c r="EF9" s="163">
        <v>52.353200000000001</v>
      </c>
      <c r="EG9" s="163">
        <v>-31.388000000000002</v>
      </c>
      <c r="EH9" s="163">
        <v>166.20169999999999</v>
      </c>
      <c r="EI9" s="163">
        <v>149.46600000000001</v>
      </c>
      <c r="EJ9" s="164"/>
      <c r="EK9" s="163">
        <v>-34.361600000000003</v>
      </c>
      <c r="EL9" s="163">
        <v>-31.366</v>
      </c>
      <c r="EM9" s="163">
        <v>29.602599999999999</v>
      </c>
      <c r="EN9" s="163">
        <v>26.313800000000001</v>
      </c>
      <c r="EO9" s="163">
        <v>24.437799999999999</v>
      </c>
      <c r="EP9" s="163">
        <v>52.271999999999998</v>
      </c>
      <c r="EQ9" s="163">
        <v>-79.630300000000005</v>
      </c>
      <c r="ER9" s="163">
        <v>-81.377499999999998</v>
      </c>
      <c r="ES9" s="163">
        <v>-11.6349</v>
      </c>
      <c r="ET9" s="163">
        <v>16.28</v>
      </c>
      <c r="EU9" s="163">
        <v>-7.9</v>
      </c>
      <c r="EV9" s="163">
        <v>1</v>
      </c>
      <c r="EW9" s="163">
        <v>11.630599999999999</v>
      </c>
      <c r="EX9" s="163">
        <v>2.6533000000000002</v>
      </c>
      <c r="EY9" s="163">
        <v>-33.848199999999999</v>
      </c>
      <c r="EZ9" s="163">
        <v>-32.962400000000002</v>
      </c>
      <c r="FA9" s="163">
        <v>4.6787000000000001</v>
      </c>
      <c r="FB9" s="163">
        <v>-49.085299999999997</v>
      </c>
      <c r="FC9" s="163">
        <v>15.9183</v>
      </c>
      <c r="FD9" s="163">
        <v>21.045100000000001</v>
      </c>
      <c r="FE9" s="163">
        <v>20.8276</v>
      </c>
      <c r="FF9" s="164"/>
      <c r="FG9" s="163">
        <v>38.456299999999999</v>
      </c>
      <c r="FH9" s="163">
        <v>38.349699999999999</v>
      </c>
      <c r="FI9" s="163">
        <v>37.6188</v>
      </c>
      <c r="FJ9" s="163">
        <v>100.8087</v>
      </c>
      <c r="FK9" s="163">
        <v>100.30629999999999</v>
      </c>
      <c r="FL9" s="163">
        <v>-152.88759999999999</v>
      </c>
      <c r="FM9" s="163">
        <v>69.851500000000001</v>
      </c>
      <c r="FN9" s="163">
        <v>69.0959</v>
      </c>
      <c r="FO9" s="163">
        <v>-113.5421</v>
      </c>
      <c r="FP9" s="163">
        <v>-105.6581</v>
      </c>
      <c r="FQ9" s="163">
        <v>-41.886000000000003</v>
      </c>
      <c r="FR9" s="163">
        <v>-42.14</v>
      </c>
      <c r="FS9" s="163">
        <v>15.9701</v>
      </c>
      <c r="FT9" s="163">
        <v>0.85729999999999995</v>
      </c>
      <c r="FU9" s="163">
        <v>-10.76</v>
      </c>
      <c r="FV9" s="163">
        <v>17.29</v>
      </c>
      <c r="FW9" s="163">
        <v>-43.015999999999998</v>
      </c>
      <c r="FX9" s="164"/>
      <c r="FY9" s="163">
        <v>-14.837</v>
      </c>
      <c r="FZ9" s="163">
        <v>4.2160000000000002</v>
      </c>
      <c r="GA9" s="163">
        <v>7.3151000000000002</v>
      </c>
      <c r="GB9" s="163">
        <v>28.09</v>
      </c>
      <c r="GC9" s="163">
        <v>106.922</v>
      </c>
      <c r="GD9" s="163">
        <v>115.1764</v>
      </c>
      <c r="GE9" s="163">
        <v>14.18</v>
      </c>
      <c r="GF9" s="163">
        <v>81.266199999999998</v>
      </c>
      <c r="GG9" s="163">
        <v>21.7</v>
      </c>
      <c r="GH9" s="163">
        <v>-20.926600000000001</v>
      </c>
      <c r="GI9" s="163">
        <v>2.0221</v>
      </c>
      <c r="GJ9" s="163">
        <v>2.2825000000000002</v>
      </c>
      <c r="GK9" s="163">
        <v>1.54</v>
      </c>
      <c r="GL9" s="164"/>
      <c r="GM9" s="164"/>
      <c r="GN9" s="163">
        <v>-12.5739</v>
      </c>
      <c r="GO9" s="163">
        <v>-31.196899999999999</v>
      </c>
      <c r="GP9" s="163">
        <v>19.145700000000001</v>
      </c>
      <c r="GQ9" s="163">
        <v>32.411299999999997</v>
      </c>
      <c r="GR9" s="163">
        <v>58.339799999999997</v>
      </c>
      <c r="GS9" s="163">
        <v>60.227699999999999</v>
      </c>
      <c r="GT9" s="163">
        <v>-159.29560000000001</v>
      </c>
      <c r="GU9" s="163">
        <v>-18.462299999999999</v>
      </c>
      <c r="GV9" s="163">
        <v>38.455399999999997</v>
      </c>
      <c r="GW9" s="163">
        <v>-36.8202</v>
      </c>
      <c r="GX9" s="163">
        <v>3.2616999999999998</v>
      </c>
      <c r="GY9" s="163">
        <v>6.0462999999999996</v>
      </c>
      <c r="GZ9" s="163">
        <v>5.8445</v>
      </c>
      <c r="HA9" s="163">
        <v>4.5251000000000001</v>
      </c>
      <c r="HB9" s="163">
        <v>120.4879</v>
      </c>
      <c r="HC9" s="163">
        <v>120.5652</v>
      </c>
      <c r="HD9" s="163">
        <v>290.39999999999998</v>
      </c>
      <c r="HE9" s="163">
        <v>-288.12369999999999</v>
      </c>
      <c r="HF9" s="163">
        <v>-623.20630000000006</v>
      </c>
      <c r="HG9" s="163">
        <v>630.78679999999997</v>
      </c>
      <c r="HH9" s="163">
        <v>497.23250000000002</v>
      </c>
      <c r="HI9" s="163">
        <v>-117.5398</v>
      </c>
      <c r="HJ9" s="163">
        <v>-115.9586</v>
      </c>
      <c r="HK9" s="163">
        <v>-68.398600000000002</v>
      </c>
      <c r="HL9" s="163">
        <v>-62.441400000000002</v>
      </c>
      <c r="HM9" s="163">
        <v>71.302899999999994</v>
      </c>
      <c r="HN9" s="163">
        <v>68.542100000000005</v>
      </c>
      <c r="HO9" s="164"/>
      <c r="HP9" s="164"/>
      <c r="HQ9" s="163">
        <v>46.387700000000002</v>
      </c>
      <c r="HR9" s="163">
        <v>46.2119</v>
      </c>
      <c r="HS9" s="163">
        <v>-22.2607</v>
      </c>
      <c r="HT9" s="163">
        <v>-22.113800000000001</v>
      </c>
      <c r="HU9" s="163">
        <v>94.92</v>
      </c>
      <c r="HV9" s="163">
        <v>94.04</v>
      </c>
      <c r="HW9" s="163">
        <v>-16.600000000000001</v>
      </c>
      <c r="HX9" s="163">
        <v>-16.7</v>
      </c>
      <c r="HY9" s="163">
        <v>21.739699999999999</v>
      </c>
      <c r="HZ9" s="163">
        <v>32.4</v>
      </c>
      <c r="IA9" s="163">
        <v>-298.36239999999998</v>
      </c>
      <c r="IB9" s="163">
        <v>107.0604</v>
      </c>
      <c r="IC9" s="163">
        <v>106.50369999999999</v>
      </c>
      <c r="ID9" s="163">
        <v>15.6</v>
      </c>
      <c r="IE9" s="163">
        <v>-68.400000000000006</v>
      </c>
      <c r="IF9" s="163">
        <v>-44.6</v>
      </c>
      <c r="IG9" s="163">
        <v>-44.2</v>
      </c>
      <c r="IH9" s="163">
        <v>1.5942000000000001</v>
      </c>
      <c r="II9" s="164"/>
      <c r="IJ9" s="163">
        <v>-483.55149999999998</v>
      </c>
      <c r="IK9" s="163">
        <v>-124.25830000000001</v>
      </c>
      <c r="IL9" s="163">
        <v>300.83980000000003</v>
      </c>
      <c r="IM9" s="163">
        <v>256.03699999999998</v>
      </c>
      <c r="IN9" s="163">
        <v>-21.078299999999999</v>
      </c>
      <c r="IO9" s="163">
        <v>-250.2285</v>
      </c>
      <c r="IP9" s="163">
        <v>248.43450000000001</v>
      </c>
      <c r="IQ9" s="163">
        <v>-145.7636</v>
      </c>
      <c r="IR9" s="163">
        <v>-180.95240000000001</v>
      </c>
      <c r="IS9" s="163">
        <v>-246.67850000000001</v>
      </c>
      <c r="IT9" s="163">
        <v>45.1708</v>
      </c>
      <c r="IU9" s="163">
        <v>44.818600000000004</v>
      </c>
      <c r="IV9" s="163">
        <v>148.93020000000001</v>
      </c>
      <c r="IW9" s="163">
        <v>-290.09840000000003</v>
      </c>
      <c r="IX9" s="163">
        <v>181.94630000000001</v>
      </c>
      <c r="IY9" s="163">
        <v>-104.43040000000001</v>
      </c>
      <c r="IZ9" s="163">
        <v>101.9721</v>
      </c>
      <c r="JA9" s="164"/>
      <c r="JB9" s="164"/>
      <c r="JC9" s="163">
        <v>6.32</v>
      </c>
      <c r="JD9" s="163">
        <v>1.266</v>
      </c>
      <c r="JE9" s="163">
        <v>1.25</v>
      </c>
      <c r="JF9" s="163">
        <v>-6.88</v>
      </c>
      <c r="JG9" s="163">
        <v>-16.559999999999999</v>
      </c>
      <c r="JH9" s="164"/>
      <c r="JI9" s="163">
        <v>17.521899999999999</v>
      </c>
      <c r="JJ9" s="163">
        <v>-22.703900000000001</v>
      </c>
      <c r="JK9" s="163">
        <v>-36.620100000000001</v>
      </c>
      <c r="JL9" s="163">
        <v>15.1</v>
      </c>
      <c r="JM9" s="163">
        <v>53.195</v>
      </c>
      <c r="JN9" s="163">
        <v>52.344000000000001</v>
      </c>
      <c r="JO9" s="164"/>
      <c r="JP9" s="164"/>
      <c r="JQ9" s="163">
        <v>45.895200000000003</v>
      </c>
      <c r="JR9" s="163">
        <v>45.3718</v>
      </c>
      <c r="JS9" s="163">
        <v>47.345100000000002</v>
      </c>
      <c r="JT9" s="164"/>
      <c r="JU9" s="163">
        <v>70.2</v>
      </c>
      <c r="JV9" s="163">
        <v>21.038</v>
      </c>
      <c r="JW9" s="163">
        <v>6.32</v>
      </c>
      <c r="JX9" s="164"/>
      <c r="JY9" s="163">
        <v>-64.203000000000003</v>
      </c>
      <c r="JZ9" s="163">
        <v>85.057699999999997</v>
      </c>
      <c r="KA9" s="163">
        <v>68.842500000000001</v>
      </c>
      <c r="KB9" s="163">
        <v>-63.736699999999999</v>
      </c>
      <c r="KC9" s="163">
        <v>-83.512100000000004</v>
      </c>
      <c r="KD9" s="163">
        <v>61.314</v>
      </c>
      <c r="KE9" s="163">
        <v>21.392299999999999</v>
      </c>
      <c r="KF9" s="163">
        <v>-77.7</v>
      </c>
      <c r="KG9" s="163">
        <v>79.099999999999994</v>
      </c>
      <c r="KH9" s="163">
        <v>-130.1874</v>
      </c>
      <c r="KI9" s="163">
        <v>349.04860000000002</v>
      </c>
    </row>
    <row r="10" spans="1:295" ht="18" customHeight="1" x14ac:dyDescent="0.3">
      <c r="A10" s="162" t="s">
        <v>63</v>
      </c>
      <c r="B10" s="162" t="s">
        <v>751</v>
      </c>
      <c r="C10" s="166">
        <v>0</v>
      </c>
      <c r="D10" s="166">
        <v>16.816199999999998</v>
      </c>
      <c r="E10" s="166">
        <v>-24.176300000000001</v>
      </c>
      <c r="F10" s="166">
        <v>10.050000000000001</v>
      </c>
      <c r="G10" s="166">
        <v>24.761199999999999</v>
      </c>
      <c r="H10" s="167"/>
      <c r="I10" s="166">
        <v>44.441499999999998</v>
      </c>
      <c r="J10" s="166">
        <v>-107.96510000000001</v>
      </c>
      <c r="K10" s="166">
        <v>49.000799999999998</v>
      </c>
      <c r="L10" s="166">
        <v>24.5732</v>
      </c>
      <c r="M10" s="166">
        <v>24.173999999999999</v>
      </c>
      <c r="N10" s="166">
        <v>-13.32</v>
      </c>
      <c r="O10" s="166">
        <v>-25.376999999999999</v>
      </c>
      <c r="P10" s="166">
        <v>19.8</v>
      </c>
      <c r="Q10" s="167"/>
      <c r="R10" s="166">
        <v>-19.8</v>
      </c>
      <c r="S10" s="166">
        <v>14.674200000000001</v>
      </c>
      <c r="T10" s="166">
        <v>70.7898</v>
      </c>
      <c r="U10" s="166">
        <v>12.7662</v>
      </c>
      <c r="V10" s="166">
        <v>12.561199999999999</v>
      </c>
      <c r="W10" s="166">
        <v>21.5547</v>
      </c>
      <c r="X10" s="166">
        <v>17.508199999999999</v>
      </c>
      <c r="Y10" s="166">
        <v>6.3525</v>
      </c>
      <c r="Z10" s="166">
        <v>7.7195</v>
      </c>
      <c r="AA10" s="167"/>
      <c r="AB10" s="167"/>
      <c r="AC10" s="166">
        <v>-69.56</v>
      </c>
      <c r="AD10" s="166">
        <v>-69.680000000000007</v>
      </c>
      <c r="AE10" s="167"/>
      <c r="AF10" s="166">
        <v>13.32</v>
      </c>
      <c r="AG10" s="166">
        <v>24.2</v>
      </c>
      <c r="AH10" s="166">
        <v>11.302</v>
      </c>
      <c r="AI10" s="166">
        <v>0.20300000000000001</v>
      </c>
      <c r="AJ10" s="168">
        <v>-57.34</v>
      </c>
      <c r="AK10" s="166">
        <v>-56.53</v>
      </c>
      <c r="AL10" s="166">
        <v>-63.01</v>
      </c>
      <c r="AM10" s="166">
        <v>57.34</v>
      </c>
      <c r="AN10" s="166">
        <v>56.96</v>
      </c>
      <c r="AO10" s="166">
        <v>10.744</v>
      </c>
      <c r="AP10" s="166">
        <v>10.6669</v>
      </c>
      <c r="AQ10" s="166">
        <v>57.423900000000003</v>
      </c>
      <c r="AR10" s="166">
        <v>60.0764</v>
      </c>
      <c r="AS10" s="166">
        <v>37.4343</v>
      </c>
      <c r="AT10" s="166">
        <v>-75.307100000000005</v>
      </c>
      <c r="AU10" s="166">
        <v>0</v>
      </c>
      <c r="AV10" s="166">
        <v>29.686699999999998</v>
      </c>
      <c r="AW10" s="166">
        <v>31.982500000000002</v>
      </c>
      <c r="AX10" s="166">
        <v>61.951300000000003</v>
      </c>
      <c r="AY10" s="166">
        <v>63.585999999999999</v>
      </c>
      <c r="AZ10" s="166">
        <v>-25.3537</v>
      </c>
      <c r="BA10" s="166">
        <v>-28.270600000000002</v>
      </c>
      <c r="BB10" s="166">
        <v>-322.95170000000002</v>
      </c>
      <c r="BC10" s="166">
        <v>-37.466200000000001</v>
      </c>
      <c r="BD10" s="166">
        <v>-2.8</v>
      </c>
      <c r="BE10" s="166">
        <v>-2.9</v>
      </c>
      <c r="BF10" s="166">
        <v>80.248199999999997</v>
      </c>
      <c r="BG10" s="166">
        <v>0</v>
      </c>
      <c r="BH10" s="166">
        <v>-5.1741999999999999</v>
      </c>
      <c r="BI10" s="167"/>
      <c r="BJ10" s="166">
        <v>-14.3264</v>
      </c>
      <c r="BK10" s="166">
        <v>7.7252000000000001</v>
      </c>
      <c r="BL10" s="167"/>
      <c r="BM10" s="166">
        <v>2.4906000000000001</v>
      </c>
      <c r="BN10" s="166">
        <v>343.11950000000002</v>
      </c>
      <c r="BO10" s="166">
        <v>51.484699999999997</v>
      </c>
      <c r="BP10" s="166">
        <v>51.3932</v>
      </c>
      <c r="BQ10" s="166">
        <v>-153.84569999999999</v>
      </c>
      <c r="BR10" s="166">
        <v>410.86619999999999</v>
      </c>
      <c r="BS10" s="167"/>
      <c r="BT10" s="166">
        <v>-13.5769</v>
      </c>
      <c r="BU10" s="166">
        <v>14.943099999999999</v>
      </c>
      <c r="BV10" s="166">
        <v>88.778099999999995</v>
      </c>
      <c r="BW10" s="166">
        <v>24.96</v>
      </c>
      <c r="BX10" s="166">
        <v>23.43</v>
      </c>
      <c r="BY10" s="166">
        <v>57.18</v>
      </c>
      <c r="BZ10" s="166">
        <v>77.05</v>
      </c>
      <c r="CA10" s="166">
        <v>-90.684799999999996</v>
      </c>
      <c r="CB10" s="166">
        <v>-90.282899999999998</v>
      </c>
      <c r="CC10" s="166">
        <v>149.7876</v>
      </c>
      <c r="CD10" s="166">
        <v>150.31710000000001</v>
      </c>
      <c r="CE10" s="167"/>
      <c r="CF10" s="166">
        <v>-79.554199999999994</v>
      </c>
      <c r="CG10" s="166">
        <v>-78.311400000000006</v>
      </c>
      <c r="CH10" s="166">
        <v>-6.2736000000000001</v>
      </c>
      <c r="CI10" s="167"/>
      <c r="CJ10" s="167"/>
      <c r="CK10" s="167"/>
      <c r="CL10" s="166">
        <v>103.1</v>
      </c>
      <c r="CM10" s="166">
        <v>93.8</v>
      </c>
      <c r="CN10" s="166">
        <v>-14.75</v>
      </c>
      <c r="CO10" s="166">
        <v>73.854799999999997</v>
      </c>
      <c r="CP10" s="166">
        <v>72.462900000000005</v>
      </c>
      <c r="CQ10" s="166">
        <v>72.030699999999996</v>
      </c>
      <c r="CR10" s="166">
        <v>2.5777999999999999</v>
      </c>
      <c r="CS10" s="166">
        <v>3.1333000000000002</v>
      </c>
      <c r="CT10" s="166">
        <v>-28.7105</v>
      </c>
      <c r="CU10" s="166">
        <v>-19.874099999999999</v>
      </c>
      <c r="CV10" s="166">
        <v>-28.696100000000001</v>
      </c>
      <c r="CW10" s="166">
        <v>13.4505</v>
      </c>
      <c r="CX10" s="166">
        <v>68.34</v>
      </c>
      <c r="CY10" s="166">
        <v>45.46</v>
      </c>
      <c r="CZ10" s="166">
        <v>39.1479</v>
      </c>
      <c r="DA10" s="166">
        <v>37.211599999999997</v>
      </c>
      <c r="DB10" s="166">
        <v>45.3429</v>
      </c>
      <c r="DC10" s="167"/>
      <c r="DD10" s="167"/>
      <c r="DE10" s="167"/>
      <c r="DF10" s="166">
        <v>-116.1426</v>
      </c>
      <c r="DG10" s="167"/>
      <c r="DH10" s="167"/>
      <c r="DI10" s="166">
        <v>-70.8</v>
      </c>
      <c r="DJ10" s="166">
        <v>-71.400000000000006</v>
      </c>
      <c r="DK10" s="166">
        <v>27.484999999999999</v>
      </c>
      <c r="DL10" s="166">
        <v>42.489600000000003</v>
      </c>
      <c r="DM10" s="166">
        <v>49.797199999999997</v>
      </c>
      <c r="DN10" s="166">
        <v>60.369900000000001</v>
      </c>
      <c r="DO10" s="166">
        <v>42.42</v>
      </c>
      <c r="DP10" s="166">
        <v>-15.88</v>
      </c>
      <c r="DQ10" s="166">
        <v>64.944999999999993</v>
      </c>
      <c r="DR10" s="166">
        <v>114.509</v>
      </c>
      <c r="DS10" s="166">
        <v>-27.21</v>
      </c>
      <c r="DT10" s="166">
        <v>-27.45</v>
      </c>
      <c r="DU10" s="166">
        <v>103.34</v>
      </c>
      <c r="DV10" s="166">
        <v>60.87</v>
      </c>
      <c r="DW10" s="166">
        <v>114.2182</v>
      </c>
      <c r="DX10" s="166">
        <v>112.9455</v>
      </c>
      <c r="DY10" s="166">
        <v>-58.068300000000001</v>
      </c>
      <c r="DZ10" s="166">
        <v>-56.645499999999998</v>
      </c>
      <c r="EA10" s="166">
        <v>185.64850000000001</v>
      </c>
      <c r="EB10" s="166">
        <v>138.1515</v>
      </c>
      <c r="EC10" s="166">
        <v>133.63050000000001</v>
      </c>
      <c r="ED10" s="166">
        <v>135.8493</v>
      </c>
      <c r="EE10" s="166">
        <v>94.617099999999994</v>
      </c>
      <c r="EF10" s="166">
        <v>77.341999999999999</v>
      </c>
      <c r="EG10" s="166">
        <v>-30.228999999999999</v>
      </c>
      <c r="EH10" s="166">
        <v>162.089</v>
      </c>
      <c r="EI10" s="166">
        <v>187.02959999999999</v>
      </c>
      <c r="EJ10" s="167"/>
      <c r="EK10" s="166">
        <v>-34.3202</v>
      </c>
      <c r="EL10" s="166">
        <v>-31.1098</v>
      </c>
      <c r="EM10" s="166">
        <v>0</v>
      </c>
      <c r="EN10" s="166">
        <v>29.5914</v>
      </c>
      <c r="EO10" s="166">
        <v>26.383800000000001</v>
      </c>
      <c r="EP10" s="166">
        <v>147.51599999999999</v>
      </c>
      <c r="EQ10" s="166">
        <v>-87.718900000000005</v>
      </c>
      <c r="ER10" s="166">
        <v>-89.8035</v>
      </c>
      <c r="ES10" s="166">
        <v>-37.128799999999998</v>
      </c>
      <c r="ET10" s="166">
        <v>0</v>
      </c>
      <c r="EU10" s="166">
        <v>-10.27</v>
      </c>
      <c r="EV10" s="166">
        <v>96.9</v>
      </c>
      <c r="EW10" s="166">
        <v>14.854100000000001</v>
      </c>
      <c r="EX10" s="166">
        <v>-4.0094000000000003</v>
      </c>
      <c r="EY10" s="166">
        <v>-34.868299999999998</v>
      </c>
      <c r="EZ10" s="166">
        <v>-34.390599999999999</v>
      </c>
      <c r="FA10" s="166">
        <v>7.8712</v>
      </c>
      <c r="FB10" s="166">
        <v>-77.0304</v>
      </c>
      <c r="FC10" s="166">
        <v>43.193399999999997</v>
      </c>
      <c r="FD10" s="166">
        <v>21.075900000000001</v>
      </c>
      <c r="FE10" s="166">
        <v>21.023199999999999</v>
      </c>
      <c r="FF10" s="167"/>
      <c r="FG10" s="166">
        <v>38.915999999999997</v>
      </c>
      <c r="FH10" s="166">
        <v>39.1633</v>
      </c>
      <c r="FI10" s="166">
        <v>37.8949</v>
      </c>
      <c r="FJ10" s="166">
        <v>92.2684</v>
      </c>
      <c r="FK10" s="166">
        <v>92.603300000000004</v>
      </c>
      <c r="FL10" s="166">
        <v>-136.64429999999999</v>
      </c>
      <c r="FM10" s="166">
        <v>60.473199999999999</v>
      </c>
      <c r="FN10" s="166">
        <v>60.315300000000001</v>
      </c>
      <c r="FO10" s="166">
        <v>-114.0188</v>
      </c>
      <c r="FP10" s="166">
        <v>-109.89830000000001</v>
      </c>
      <c r="FQ10" s="166">
        <v>-21.3706</v>
      </c>
      <c r="FR10" s="166">
        <v>-49.05</v>
      </c>
      <c r="FS10" s="166">
        <v>8.2721999999999998</v>
      </c>
      <c r="FT10" s="166">
        <v>0.82189999999999996</v>
      </c>
      <c r="FU10" s="166">
        <v>-4.41</v>
      </c>
      <c r="FV10" s="166">
        <v>19</v>
      </c>
      <c r="FW10" s="166">
        <v>-22.161799999999999</v>
      </c>
      <c r="FX10" s="166">
        <v>5.1295000000000002</v>
      </c>
      <c r="FY10" s="166">
        <v>-14.986000000000001</v>
      </c>
      <c r="FZ10" s="166">
        <v>4.234</v>
      </c>
      <c r="GA10" s="166">
        <v>9.2316000000000003</v>
      </c>
      <c r="GB10" s="166">
        <v>30.2</v>
      </c>
      <c r="GC10" s="166">
        <v>113.12990000000001</v>
      </c>
      <c r="GD10" s="166">
        <v>117.08110000000001</v>
      </c>
      <c r="GE10" s="166">
        <v>13.52</v>
      </c>
      <c r="GF10" s="166">
        <v>80.698099999999997</v>
      </c>
      <c r="GG10" s="166">
        <v>20.6</v>
      </c>
      <c r="GH10" s="166">
        <v>-20.100300000000001</v>
      </c>
      <c r="GI10" s="166">
        <v>2.5041000000000002</v>
      </c>
      <c r="GJ10" s="166">
        <v>2.7441</v>
      </c>
      <c r="GK10" s="166">
        <v>1.4489000000000001</v>
      </c>
      <c r="GL10" s="167"/>
      <c r="GM10" s="167"/>
      <c r="GN10" s="166">
        <v>-13.0246</v>
      </c>
      <c r="GO10" s="166">
        <v>-29.5488</v>
      </c>
      <c r="GP10" s="166">
        <v>19.290500000000002</v>
      </c>
      <c r="GQ10" s="166">
        <v>30.624600000000001</v>
      </c>
      <c r="GR10" s="166">
        <v>62.610300000000002</v>
      </c>
      <c r="GS10" s="166">
        <v>64.299099999999996</v>
      </c>
      <c r="GT10" s="166">
        <v>-157.0188</v>
      </c>
      <c r="GU10" s="166">
        <v>-18.0732</v>
      </c>
      <c r="GV10" s="166">
        <v>37.018500000000003</v>
      </c>
      <c r="GW10" s="166">
        <v>-34.030999999999999</v>
      </c>
      <c r="GX10" s="166">
        <v>3.1362000000000001</v>
      </c>
      <c r="GY10" s="166">
        <v>5.5286999999999997</v>
      </c>
      <c r="GZ10" s="166">
        <v>5.1787000000000001</v>
      </c>
      <c r="HA10" s="166">
        <v>4.2919</v>
      </c>
      <c r="HB10" s="166">
        <v>123.5654</v>
      </c>
      <c r="HC10" s="166">
        <v>124.1506</v>
      </c>
      <c r="HD10" s="166">
        <v>287.5</v>
      </c>
      <c r="HE10" s="166">
        <v>-284.45699999999999</v>
      </c>
      <c r="HF10" s="166">
        <v>-622.34519999999998</v>
      </c>
      <c r="HG10" s="166">
        <v>624.04939999999999</v>
      </c>
      <c r="HH10" s="166">
        <v>519.66049999999996</v>
      </c>
      <c r="HI10" s="166">
        <v>-120.2597</v>
      </c>
      <c r="HJ10" s="166">
        <v>-117.6785</v>
      </c>
      <c r="HK10" s="166">
        <v>-67.371700000000004</v>
      </c>
      <c r="HL10" s="166">
        <v>-61.797499999999999</v>
      </c>
      <c r="HM10" s="166">
        <v>70.835499999999996</v>
      </c>
      <c r="HN10" s="166">
        <v>70.288899999999998</v>
      </c>
      <c r="HO10" s="167"/>
      <c r="HP10" s="167"/>
      <c r="HQ10" s="166">
        <v>45.157200000000003</v>
      </c>
      <c r="HR10" s="166">
        <v>44.695799999999998</v>
      </c>
      <c r="HS10" s="166">
        <v>-23.863</v>
      </c>
      <c r="HT10" s="166">
        <v>-23.551400000000001</v>
      </c>
      <c r="HU10" s="166">
        <v>96.72</v>
      </c>
      <c r="HV10" s="166">
        <v>96.39</v>
      </c>
      <c r="HW10" s="166">
        <v>-15.8</v>
      </c>
      <c r="HX10" s="166">
        <v>-15.6</v>
      </c>
      <c r="HY10" s="166">
        <v>21.823</v>
      </c>
      <c r="HZ10" s="166">
        <v>32.24</v>
      </c>
      <c r="IA10" s="166">
        <v>-296.4785</v>
      </c>
      <c r="IB10" s="166">
        <v>111.9812</v>
      </c>
      <c r="IC10" s="166">
        <v>111.81659999999999</v>
      </c>
      <c r="ID10" s="166">
        <v>15.6</v>
      </c>
      <c r="IE10" s="166">
        <v>-68.400000000000006</v>
      </c>
      <c r="IF10" s="166">
        <v>-42.1</v>
      </c>
      <c r="IG10" s="166">
        <v>-42.5</v>
      </c>
      <c r="IH10" s="167"/>
      <c r="II10" s="167"/>
      <c r="IJ10" s="166">
        <v>-506.4391</v>
      </c>
      <c r="IK10" s="166">
        <v>-165.0393</v>
      </c>
      <c r="IL10" s="166">
        <v>301.44240000000002</v>
      </c>
      <c r="IM10" s="166">
        <v>259.53870000000001</v>
      </c>
      <c r="IN10" s="166">
        <v>-42.629300000000001</v>
      </c>
      <c r="IO10" s="166">
        <v>-250.06479999999999</v>
      </c>
      <c r="IP10" s="166">
        <v>251.922</v>
      </c>
      <c r="IQ10" s="166">
        <v>-146.5241</v>
      </c>
      <c r="IR10" s="166">
        <v>-182.22479999999999</v>
      </c>
      <c r="IS10" s="166">
        <v>-249.0393</v>
      </c>
      <c r="IT10" s="166">
        <v>48.254100000000001</v>
      </c>
      <c r="IU10" s="166">
        <v>46.644500000000001</v>
      </c>
      <c r="IV10" s="166">
        <v>147.07300000000001</v>
      </c>
      <c r="IW10" s="166">
        <v>-289.76690000000002</v>
      </c>
      <c r="IX10" s="166">
        <v>181.95920000000001</v>
      </c>
      <c r="IY10" s="166">
        <v>-108.92440000000001</v>
      </c>
      <c r="IZ10" s="166">
        <v>104.1173</v>
      </c>
      <c r="JA10" s="167"/>
      <c r="JB10" s="167"/>
      <c r="JC10" s="166">
        <v>7.12</v>
      </c>
      <c r="JD10" s="166">
        <v>1.4279999999999999</v>
      </c>
      <c r="JE10" s="166">
        <v>1.4239999999999999</v>
      </c>
      <c r="JF10" s="166">
        <v>-6.8</v>
      </c>
      <c r="JG10" s="166">
        <v>-16.079999999999998</v>
      </c>
      <c r="JH10" s="167"/>
      <c r="JI10" s="166">
        <v>17.930900000000001</v>
      </c>
      <c r="JJ10" s="166">
        <v>-23.524799999999999</v>
      </c>
      <c r="JK10" s="166">
        <v>-37.001600000000003</v>
      </c>
      <c r="JL10" s="166">
        <v>14.5</v>
      </c>
      <c r="JM10" s="166">
        <v>54.600999999999999</v>
      </c>
      <c r="JN10" s="166">
        <v>54.695</v>
      </c>
      <c r="JO10" s="167"/>
      <c r="JP10" s="167"/>
      <c r="JQ10" s="166">
        <v>45.942399999999999</v>
      </c>
      <c r="JR10" s="166">
        <v>45.036200000000001</v>
      </c>
      <c r="JS10" s="166">
        <v>46.4069</v>
      </c>
      <c r="JT10" s="167"/>
      <c r="JU10" s="166">
        <v>70.5</v>
      </c>
      <c r="JV10" s="166">
        <v>21.395900000000001</v>
      </c>
      <c r="JW10" s="166">
        <v>6.07</v>
      </c>
      <c r="JX10" s="167"/>
      <c r="JY10" s="166">
        <v>-62.056199999999997</v>
      </c>
      <c r="JZ10" s="166">
        <v>83.658199999999994</v>
      </c>
      <c r="KA10" s="166">
        <v>68.661299999999997</v>
      </c>
      <c r="KB10" s="166">
        <v>-61.326000000000001</v>
      </c>
      <c r="KC10" s="166">
        <v>-82.429299999999998</v>
      </c>
      <c r="KD10" s="166">
        <v>60.809100000000001</v>
      </c>
      <c r="KE10" s="166">
        <v>21.033100000000001</v>
      </c>
      <c r="KF10" s="166">
        <v>-77.599999999999994</v>
      </c>
      <c r="KG10" s="166">
        <v>78.400000000000006</v>
      </c>
      <c r="KH10" s="166">
        <v>-98.400700000000001</v>
      </c>
      <c r="KI10" s="166">
        <v>315.92959999999999</v>
      </c>
    </row>
    <row r="11" spans="1:295" ht="18" customHeight="1" x14ac:dyDescent="0.3">
      <c r="A11" s="162" t="s">
        <v>63</v>
      </c>
      <c r="B11" s="162" t="s">
        <v>752</v>
      </c>
      <c r="C11" s="166">
        <v>0</v>
      </c>
      <c r="D11" s="166">
        <v>16.285299999999999</v>
      </c>
      <c r="E11" s="166">
        <v>-23.5139</v>
      </c>
      <c r="F11" s="166">
        <v>9.7403999999999993</v>
      </c>
      <c r="G11" s="166">
        <v>24.2897</v>
      </c>
      <c r="H11" s="167"/>
      <c r="I11" s="166">
        <v>43.1098</v>
      </c>
      <c r="J11" s="166">
        <v>-104.0582</v>
      </c>
      <c r="K11" s="166">
        <v>46.154200000000003</v>
      </c>
      <c r="L11" s="166">
        <v>23.505299999999998</v>
      </c>
      <c r="M11" s="166">
        <v>23.024000000000001</v>
      </c>
      <c r="N11" s="166">
        <v>-8.8800000000000008</v>
      </c>
      <c r="O11" s="166">
        <v>-25.863</v>
      </c>
      <c r="P11" s="166">
        <v>22</v>
      </c>
      <c r="Q11" s="166">
        <v>10.763999999999999</v>
      </c>
      <c r="R11" s="166">
        <v>-22</v>
      </c>
      <c r="S11" s="166">
        <v>14.222200000000001</v>
      </c>
      <c r="T11" s="166">
        <v>68.431600000000003</v>
      </c>
      <c r="U11" s="166">
        <v>12.476900000000001</v>
      </c>
      <c r="V11" s="166">
        <v>12.6419</v>
      </c>
      <c r="W11" s="166">
        <v>21.045000000000002</v>
      </c>
      <c r="X11" s="166">
        <v>17.490100000000002</v>
      </c>
      <c r="Y11" s="166">
        <v>6.2884000000000002</v>
      </c>
      <c r="Z11" s="166">
        <v>8.0591000000000008</v>
      </c>
      <c r="AA11" s="167"/>
      <c r="AB11" s="167"/>
      <c r="AC11" s="166">
        <v>-67.25</v>
      </c>
      <c r="AD11" s="166">
        <v>-67.58</v>
      </c>
      <c r="AE11" s="167"/>
      <c r="AF11" s="166">
        <v>11.1</v>
      </c>
      <c r="AG11" s="167"/>
      <c r="AH11" s="166">
        <v>10.250999999999999</v>
      </c>
      <c r="AI11" s="166">
        <v>0.19800000000000001</v>
      </c>
      <c r="AJ11" s="168">
        <v>-50.99</v>
      </c>
      <c r="AK11" s="166">
        <v>-50.7</v>
      </c>
      <c r="AL11" s="166">
        <v>-72.44</v>
      </c>
      <c r="AM11" s="166">
        <v>50.99</v>
      </c>
      <c r="AN11" s="166">
        <v>51.23</v>
      </c>
      <c r="AO11" s="166">
        <v>10.5497</v>
      </c>
      <c r="AP11" s="166">
        <v>10.845000000000001</v>
      </c>
      <c r="AQ11" s="166">
        <v>54.716900000000003</v>
      </c>
      <c r="AR11" s="166">
        <v>56.839500000000001</v>
      </c>
      <c r="AS11" s="166">
        <v>34.837400000000002</v>
      </c>
      <c r="AT11" s="166">
        <v>-65.361199999999997</v>
      </c>
      <c r="AU11" s="166">
        <v>0</v>
      </c>
      <c r="AV11" s="166">
        <v>9.2301000000000002</v>
      </c>
      <c r="AW11" s="166">
        <v>9.3745999999999992</v>
      </c>
      <c r="AX11" s="166">
        <v>62.241199999999999</v>
      </c>
      <c r="AY11" s="166">
        <v>63.3675</v>
      </c>
      <c r="AZ11" s="166">
        <v>-42.276400000000002</v>
      </c>
      <c r="BA11" s="166">
        <v>-45.145000000000003</v>
      </c>
      <c r="BB11" s="166">
        <v>-281.67329999999998</v>
      </c>
      <c r="BC11" s="166">
        <v>-33.329700000000003</v>
      </c>
      <c r="BD11" s="166">
        <v>-5</v>
      </c>
      <c r="BE11" s="166">
        <v>-4.9000000000000004</v>
      </c>
      <c r="BF11" s="166">
        <v>71.610799999999998</v>
      </c>
      <c r="BG11" s="166">
        <v>0</v>
      </c>
      <c r="BH11" s="166">
        <v>-5.1703999999999999</v>
      </c>
      <c r="BI11" s="167"/>
      <c r="BJ11" s="166">
        <v>-9.6165000000000003</v>
      </c>
      <c r="BK11" s="166">
        <v>7.2602000000000002</v>
      </c>
      <c r="BL11" s="167"/>
      <c r="BM11" s="166">
        <v>2.0312000000000001</v>
      </c>
      <c r="BN11" s="166">
        <v>303.65910000000002</v>
      </c>
      <c r="BO11" s="166">
        <v>48.3108</v>
      </c>
      <c r="BP11" s="166">
        <v>48.432899999999997</v>
      </c>
      <c r="BQ11" s="166">
        <v>-139.15100000000001</v>
      </c>
      <c r="BR11" s="166">
        <v>380.9898</v>
      </c>
      <c r="BS11" s="167"/>
      <c r="BT11" s="166">
        <v>-10.722099999999999</v>
      </c>
      <c r="BU11" s="166">
        <v>11.911099999999999</v>
      </c>
      <c r="BV11" s="166">
        <v>85.854100000000003</v>
      </c>
      <c r="BW11" s="166">
        <v>24.67</v>
      </c>
      <c r="BX11" s="166">
        <v>22.49</v>
      </c>
      <c r="BY11" s="166">
        <v>54.85</v>
      </c>
      <c r="BZ11" s="166">
        <v>74.599999999999994</v>
      </c>
      <c r="CA11" s="166">
        <v>-89.881</v>
      </c>
      <c r="CB11" s="166">
        <v>-90.282899999999998</v>
      </c>
      <c r="CC11" s="166">
        <v>146.6987</v>
      </c>
      <c r="CD11" s="166">
        <v>148.44730000000001</v>
      </c>
      <c r="CE11" s="167"/>
      <c r="CF11" s="166">
        <v>-67.994500000000002</v>
      </c>
      <c r="CG11" s="166">
        <v>-67.983500000000006</v>
      </c>
      <c r="CH11" s="166">
        <v>-8.6264000000000003</v>
      </c>
      <c r="CI11" s="166">
        <v>0</v>
      </c>
      <c r="CJ11" s="167"/>
      <c r="CK11" s="167"/>
      <c r="CL11" s="166">
        <v>101.6</v>
      </c>
      <c r="CM11" s="166">
        <v>92.1</v>
      </c>
      <c r="CN11" s="166">
        <v>-14.4</v>
      </c>
      <c r="CO11" s="166">
        <v>74.573400000000007</v>
      </c>
      <c r="CP11" s="166">
        <v>72.4983</v>
      </c>
      <c r="CQ11" s="166">
        <v>71.794300000000007</v>
      </c>
      <c r="CR11" s="166">
        <v>0.29399999999999998</v>
      </c>
      <c r="CS11" s="166">
        <v>0.79049999999999998</v>
      </c>
      <c r="CT11" s="166">
        <v>-26.360700000000001</v>
      </c>
      <c r="CU11" s="166">
        <v>-17.802900000000001</v>
      </c>
      <c r="CV11" s="166">
        <v>-26.478200000000001</v>
      </c>
      <c r="CW11" s="166">
        <v>12.6165</v>
      </c>
      <c r="CX11" s="166">
        <v>63.92</v>
      </c>
      <c r="CY11" s="166">
        <v>42.51</v>
      </c>
      <c r="CZ11" s="166">
        <v>37.2729</v>
      </c>
      <c r="DA11" s="166">
        <v>35.453800000000001</v>
      </c>
      <c r="DB11" s="166">
        <v>43.797400000000003</v>
      </c>
      <c r="DC11" s="167"/>
      <c r="DD11" s="167"/>
      <c r="DE11" s="167"/>
      <c r="DF11" s="166">
        <v>-104.5462</v>
      </c>
      <c r="DG11" s="167"/>
      <c r="DH11" s="167"/>
      <c r="DI11" s="166">
        <v>-68.5</v>
      </c>
      <c r="DJ11" s="166">
        <v>-69</v>
      </c>
      <c r="DK11" s="166">
        <v>26.930199999999999</v>
      </c>
      <c r="DL11" s="166">
        <v>40.7318</v>
      </c>
      <c r="DM11" s="166">
        <v>46.04</v>
      </c>
      <c r="DN11" s="166">
        <v>58.0261</v>
      </c>
      <c r="DO11" s="166">
        <v>40.68</v>
      </c>
      <c r="DP11" s="166">
        <v>-13.58</v>
      </c>
      <c r="DQ11" s="166">
        <v>62.991999999999997</v>
      </c>
      <c r="DR11" s="166">
        <v>104.85599999999999</v>
      </c>
      <c r="DS11" s="166">
        <v>-27.16</v>
      </c>
      <c r="DT11" s="166">
        <v>-27.46</v>
      </c>
      <c r="DU11" s="166">
        <v>100.73</v>
      </c>
      <c r="DV11" s="166">
        <v>58.19</v>
      </c>
      <c r="DW11" s="166">
        <v>105.67270000000001</v>
      </c>
      <c r="DX11" s="166">
        <v>102.74550000000001</v>
      </c>
      <c r="DY11" s="166">
        <v>-59.608400000000003</v>
      </c>
      <c r="DZ11" s="166">
        <v>-58.672699999999999</v>
      </c>
      <c r="EA11" s="166">
        <v>172.69759999999999</v>
      </c>
      <c r="EB11" s="166">
        <v>127.6893</v>
      </c>
      <c r="EC11" s="166">
        <v>122.6408</v>
      </c>
      <c r="ED11" s="166">
        <v>124.60469999999999</v>
      </c>
      <c r="EE11" s="166">
        <v>93.131900000000002</v>
      </c>
      <c r="EF11" s="166">
        <v>77.2761</v>
      </c>
      <c r="EG11" s="166">
        <v>-29.446000000000002</v>
      </c>
      <c r="EH11" s="166">
        <v>149.136</v>
      </c>
      <c r="EI11" s="166">
        <v>204.84979999999999</v>
      </c>
      <c r="EJ11" s="167"/>
      <c r="EK11" s="166">
        <v>-33.920400000000001</v>
      </c>
      <c r="EL11" s="166">
        <v>-31.085000000000001</v>
      </c>
      <c r="EM11" s="166">
        <v>0</v>
      </c>
      <c r="EN11" s="166">
        <v>29.728400000000001</v>
      </c>
      <c r="EO11" s="166">
        <v>27.228400000000001</v>
      </c>
      <c r="EP11" s="166">
        <v>161.34</v>
      </c>
      <c r="EQ11" s="166">
        <v>-89.646100000000004</v>
      </c>
      <c r="ER11" s="166">
        <v>-91.058300000000003</v>
      </c>
      <c r="ES11" s="166">
        <v>-38.843499999999999</v>
      </c>
      <c r="ET11" s="166">
        <v>0</v>
      </c>
      <c r="EU11" s="166">
        <v>-15.74</v>
      </c>
      <c r="EV11" s="166">
        <v>94.2</v>
      </c>
      <c r="EW11" s="166">
        <v>14.5928</v>
      </c>
      <c r="EX11" s="166">
        <v>-2.0760999999999998</v>
      </c>
      <c r="EY11" s="166">
        <v>-34.802700000000002</v>
      </c>
      <c r="EZ11" s="166">
        <v>-33.914499999999997</v>
      </c>
      <c r="FA11" s="166">
        <v>7.1866000000000003</v>
      </c>
      <c r="FB11" s="166">
        <v>-75.617000000000004</v>
      </c>
      <c r="FC11" s="166">
        <v>40.401400000000002</v>
      </c>
      <c r="FD11" s="166">
        <v>21.229800000000001</v>
      </c>
      <c r="FE11" s="166">
        <v>21.059899999999999</v>
      </c>
      <c r="FF11" s="167"/>
      <c r="FG11" s="166">
        <v>39.871200000000002</v>
      </c>
      <c r="FH11" s="166">
        <v>40.298000000000002</v>
      </c>
      <c r="FI11" s="166">
        <v>37.808399999999999</v>
      </c>
      <c r="FJ11" s="166">
        <v>91.766099999999994</v>
      </c>
      <c r="FK11" s="166">
        <v>91.431100000000001</v>
      </c>
      <c r="FL11" s="166">
        <v>-141.8355</v>
      </c>
      <c r="FM11" s="166">
        <v>62.66</v>
      </c>
      <c r="FN11" s="166">
        <v>62.288699999999999</v>
      </c>
      <c r="FO11" s="166">
        <v>-117.5501</v>
      </c>
      <c r="FP11" s="166">
        <v>-114.6931</v>
      </c>
      <c r="FQ11" s="166">
        <v>-23.047799999999999</v>
      </c>
      <c r="FR11" s="166">
        <v>-48.15</v>
      </c>
      <c r="FS11" s="166">
        <v>7.9645999999999999</v>
      </c>
      <c r="FT11" s="166">
        <v>0.79500000000000004</v>
      </c>
      <c r="FU11" s="166">
        <v>-4.6100000000000003</v>
      </c>
      <c r="FV11" s="166">
        <v>17.760000000000002</v>
      </c>
      <c r="FW11" s="166">
        <v>-24.968699999999998</v>
      </c>
      <c r="FX11" s="166">
        <v>3.1303000000000001</v>
      </c>
      <c r="FY11" s="167"/>
      <c r="FZ11" s="166">
        <v>4.2430000000000003</v>
      </c>
      <c r="GA11" s="167"/>
      <c r="GB11" s="166">
        <v>30.44</v>
      </c>
      <c r="GC11" s="166">
        <v>116.2978</v>
      </c>
      <c r="GD11" s="166">
        <v>120.3207</v>
      </c>
      <c r="GE11" s="166">
        <v>13.78</v>
      </c>
      <c r="GF11" s="166">
        <v>81.77</v>
      </c>
      <c r="GG11" s="166">
        <v>20.9</v>
      </c>
      <c r="GH11" s="166">
        <v>-19.342600000000001</v>
      </c>
      <c r="GI11" s="166">
        <v>2.2967</v>
      </c>
      <c r="GJ11" s="166">
        <v>2.6636000000000002</v>
      </c>
      <c r="GK11" s="166">
        <v>1.2891999999999999</v>
      </c>
      <c r="GL11" s="167"/>
      <c r="GM11" s="167"/>
      <c r="GN11" s="166">
        <v>-14.0817</v>
      </c>
      <c r="GO11" s="166">
        <v>-27.433700000000002</v>
      </c>
      <c r="GP11" s="166">
        <v>20.6205</v>
      </c>
      <c r="GQ11" s="166">
        <v>28.655100000000001</v>
      </c>
      <c r="GR11" s="166">
        <v>63.172899999999998</v>
      </c>
      <c r="GS11" s="166">
        <v>61.863999999999997</v>
      </c>
      <c r="GT11" s="166">
        <v>-151.03620000000001</v>
      </c>
      <c r="GU11" s="166">
        <v>-17.239599999999999</v>
      </c>
      <c r="GV11" s="166">
        <v>36.688200000000002</v>
      </c>
      <c r="GW11" s="166">
        <v>-32.524099999999997</v>
      </c>
      <c r="GX11" s="166">
        <v>2.8690000000000002</v>
      </c>
      <c r="GY11" s="166">
        <v>5.0892999999999997</v>
      </c>
      <c r="GZ11" s="166">
        <v>4.7778999999999998</v>
      </c>
      <c r="HA11" s="166">
        <v>4</v>
      </c>
      <c r="HB11" s="166">
        <v>124.9404</v>
      </c>
      <c r="HC11" s="166">
        <v>124.2547</v>
      </c>
      <c r="HD11" s="166">
        <v>284.5</v>
      </c>
      <c r="HE11" s="166">
        <v>-282.33909999999997</v>
      </c>
      <c r="HF11" s="166">
        <v>-615.54960000000005</v>
      </c>
      <c r="HG11" s="166">
        <v>620.71360000000004</v>
      </c>
      <c r="HH11" s="166">
        <v>536.32230000000004</v>
      </c>
      <c r="HI11" s="166">
        <v>-120.42789999999999</v>
      </c>
      <c r="HJ11" s="166">
        <v>-119.5797</v>
      </c>
      <c r="HK11" s="166">
        <v>-68.608000000000004</v>
      </c>
      <c r="HL11" s="166">
        <v>-62.8005</v>
      </c>
      <c r="HM11" s="166">
        <v>68.708399999999997</v>
      </c>
      <c r="HN11" s="166">
        <v>68.159400000000005</v>
      </c>
      <c r="HO11" s="166">
        <v>-95.597899999999996</v>
      </c>
      <c r="HP11" s="167"/>
      <c r="HQ11" s="166">
        <v>45.640700000000002</v>
      </c>
      <c r="HR11" s="166">
        <v>44.640900000000002</v>
      </c>
      <c r="HS11" s="166">
        <v>-22.494700000000002</v>
      </c>
      <c r="HT11" s="166">
        <v>-22.854199999999999</v>
      </c>
      <c r="HU11" s="166">
        <v>97.68</v>
      </c>
      <c r="HV11" s="166">
        <v>97.16</v>
      </c>
      <c r="HW11" s="166">
        <v>-16</v>
      </c>
      <c r="HX11" s="166">
        <v>-15.8</v>
      </c>
      <c r="HY11" s="166">
        <v>21.760999999999999</v>
      </c>
      <c r="HZ11" s="166">
        <v>31.44</v>
      </c>
      <c r="IA11" s="166">
        <v>-294.37670000000003</v>
      </c>
      <c r="IB11" s="166">
        <v>107.5595</v>
      </c>
      <c r="IC11" s="166">
        <v>107.42019999999999</v>
      </c>
      <c r="ID11" s="167"/>
      <c r="IE11" s="166">
        <v>-69.099999999999994</v>
      </c>
      <c r="IF11" s="166">
        <v>-43.8</v>
      </c>
      <c r="IG11" s="166">
        <v>-44.2</v>
      </c>
      <c r="IH11" s="167"/>
      <c r="II11" s="167"/>
      <c r="IJ11" s="166">
        <v>-523.84090000000003</v>
      </c>
      <c r="IK11" s="166">
        <v>-177.84639999999999</v>
      </c>
      <c r="IL11" s="166">
        <v>302.11720000000003</v>
      </c>
      <c r="IM11" s="166">
        <v>256.83510000000001</v>
      </c>
      <c r="IN11" s="166">
        <v>-54.625900000000001</v>
      </c>
      <c r="IO11" s="166">
        <v>-248.39879999999999</v>
      </c>
      <c r="IP11" s="166">
        <v>251.7131</v>
      </c>
      <c r="IQ11" s="166">
        <v>-143.4787</v>
      </c>
      <c r="IR11" s="166">
        <v>-179.6679</v>
      </c>
      <c r="IS11" s="166">
        <v>-246.61959999999999</v>
      </c>
      <c r="IT11" s="166">
        <v>49.266399999999997</v>
      </c>
      <c r="IU11" s="166">
        <v>49.149500000000003</v>
      </c>
      <c r="IV11" s="166">
        <v>144.3682</v>
      </c>
      <c r="IW11" s="166">
        <v>-290.01240000000001</v>
      </c>
      <c r="IX11" s="166">
        <v>181.9563</v>
      </c>
      <c r="IY11" s="166">
        <v>-102.6931</v>
      </c>
      <c r="IZ11" s="166">
        <v>105.2933</v>
      </c>
      <c r="JA11" s="167"/>
      <c r="JB11" s="167"/>
      <c r="JC11" s="166">
        <v>5.84</v>
      </c>
      <c r="JD11" s="166">
        <v>1.492</v>
      </c>
      <c r="JE11" s="166">
        <v>1.4890000000000001</v>
      </c>
      <c r="JF11" s="166">
        <v>-6.64</v>
      </c>
      <c r="JG11" s="166">
        <v>-17.84</v>
      </c>
      <c r="JH11" s="167"/>
      <c r="JI11" s="166">
        <v>18.107900000000001</v>
      </c>
      <c r="JJ11" s="166">
        <v>-23.875800000000002</v>
      </c>
      <c r="JK11" s="166">
        <v>-37.120600000000003</v>
      </c>
      <c r="JL11" s="166">
        <v>16.100000000000001</v>
      </c>
      <c r="JM11" s="166">
        <v>54.732999999999997</v>
      </c>
      <c r="JN11" s="166">
        <v>53.728000000000002</v>
      </c>
      <c r="JO11" s="166">
        <v>10.8933</v>
      </c>
      <c r="JP11" s="166">
        <v>13.166499999999999</v>
      </c>
      <c r="JQ11" s="166">
        <v>45.4848</v>
      </c>
      <c r="JR11" s="166">
        <v>47.210299999999997</v>
      </c>
      <c r="JS11" s="166">
        <v>46.392600000000002</v>
      </c>
      <c r="JT11" s="167"/>
      <c r="JU11" s="166">
        <v>70.5</v>
      </c>
      <c r="JV11" s="166">
        <v>21.499600000000001</v>
      </c>
      <c r="JW11" s="166">
        <v>5.78</v>
      </c>
      <c r="JX11" s="167"/>
      <c r="JY11" s="166">
        <v>-60.597799999999999</v>
      </c>
      <c r="JZ11" s="166">
        <v>84.421999999999997</v>
      </c>
      <c r="KA11" s="166">
        <v>69.270099999999999</v>
      </c>
      <c r="KB11" s="166">
        <v>-59.487000000000002</v>
      </c>
      <c r="KC11" s="166">
        <v>-82.484399999999994</v>
      </c>
      <c r="KD11" s="166">
        <v>62.1449</v>
      </c>
      <c r="KE11" s="166">
        <v>20.702300000000001</v>
      </c>
      <c r="KF11" s="166">
        <v>-77</v>
      </c>
      <c r="KG11" s="166">
        <v>78.400000000000006</v>
      </c>
      <c r="KH11" s="166">
        <v>-80.823499999999996</v>
      </c>
      <c r="KI11" s="166">
        <v>301.91640000000001</v>
      </c>
    </row>
    <row r="12" spans="1:295" ht="18" customHeight="1" x14ac:dyDescent="0.3">
      <c r="A12" s="162" t="s">
        <v>63</v>
      </c>
      <c r="B12" s="162" t="s">
        <v>753</v>
      </c>
      <c r="C12" s="166">
        <v>0</v>
      </c>
      <c r="D12" s="166">
        <v>15.920500000000001</v>
      </c>
      <c r="E12" s="167"/>
      <c r="F12" s="166">
        <v>9.4870999999999999</v>
      </c>
      <c r="G12" s="166">
        <v>24.068999999999999</v>
      </c>
      <c r="H12" s="167"/>
      <c r="I12" s="166">
        <v>41.663800000000002</v>
      </c>
      <c r="J12" s="166">
        <v>-101.66070000000001</v>
      </c>
      <c r="K12" s="166">
        <v>45.088000000000001</v>
      </c>
      <c r="L12" s="166">
        <v>22.731300000000001</v>
      </c>
      <c r="M12" s="166">
        <v>22.123799999999999</v>
      </c>
      <c r="N12" s="166">
        <v>-8.8800000000000008</v>
      </c>
      <c r="O12" s="166">
        <v>-25.077000000000002</v>
      </c>
      <c r="P12" s="166">
        <v>19.8</v>
      </c>
      <c r="Q12" s="166">
        <v>9.9359999999999999</v>
      </c>
      <c r="R12" s="167"/>
      <c r="S12" s="166">
        <v>14.5176</v>
      </c>
      <c r="T12" s="166">
        <v>66.270600000000002</v>
      </c>
      <c r="U12" s="166">
        <v>12.1347</v>
      </c>
      <c r="V12" s="166">
        <v>12.189</v>
      </c>
      <c r="W12" s="166">
        <v>19.848199999999999</v>
      </c>
      <c r="X12" s="166">
        <v>17.4269</v>
      </c>
      <c r="Y12" s="166">
        <v>5.9667000000000003</v>
      </c>
      <c r="Z12" s="166">
        <v>8.0130999999999997</v>
      </c>
      <c r="AA12" s="167"/>
      <c r="AB12" s="167"/>
      <c r="AC12" s="166">
        <v>-66.14</v>
      </c>
      <c r="AD12" s="166">
        <v>-65.599999999999994</v>
      </c>
      <c r="AE12" s="167"/>
      <c r="AF12" s="166">
        <v>11.1</v>
      </c>
      <c r="AG12" s="166">
        <v>24.2</v>
      </c>
      <c r="AH12" s="166">
        <v>8.4190000000000005</v>
      </c>
      <c r="AI12" s="166">
        <v>0.185</v>
      </c>
      <c r="AJ12" s="168">
        <v>-53.04</v>
      </c>
      <c r="AK12" s="166">
        <v>-53.05</v>
      </c>
      <c r="AL12" s="166">
        <v>-65.66</v>
      </c>
      <c r="AM12" s="166">
        <v>53.04</v>
      </c>
      <c r="AN12" s="166">
        <v>53.61</v>
      </c>
      <c r="AO12" s="166">
        <v>10.5968</v>
      </c>
      <c r="AP12" s="166">
        <v>10.9581</v>
      </c>
      <c r="AQ12" s="166">
        <v>54.319200000000002</v>
      </c>
      <c r="AR12" s="166">
        <v>55.9574</v>
      </c>
      <c r="AS12" s="166">
        <v>36.3337</v>
      </c>
      <c r="AT12" s="166">
        <v>-63.830399999999997</v>
      </c>
      <c r="AU12" s="166">
        <v>0</v>
      </c>
      <c r="AV12" s="166">
        <v>25.596399999999999</v>
      </c>
      <c r="AW12" s="166">
        <v>25.068300000000001</v>
      </c>
      <c r="AX12" s="166">
        <v>59.7759</v>
      </c>
      <c r="AY12" s="166">
        <v>61.138199999999998</v>
      </c>
      <c r="AZ12" s="166">
        <v>-34.851100000000002</v>
      </c>
      <c r="BA12" s="166">
        <v>-38.901800000000001</v>
      </c>
      <c r="BB12" s="166">
        <v>-306.01780000000002</v>
      </c>
      <c r="BC12" s="166">
        <v>-25.230799999999999</v>
      </c>
      <c r="BD12" s="166">
        <v>-9</v>
      </c>
      <c r="BE12" s="166">
        <v>-8.9</v>
      </c>
      <c r="BF12" s="166">
        <v>70.761600000000001</v>
      </c>
      <c r="BG12" s="166">
        <v>0</v>
      </c>
      <c r="BH12" s="166">
        <v>-4.7652999999999999</v>
      </c>
      <c r="BI12" s="167"/>
      <c r="BJ12" s="166">
        <v>-9.173</v>
      </c>
      <c r="BK12" s="166">
        <v>5.8311999999999999</v>
      </c>
      <c r="BL12" s="167"/>
      <c r="BM12" s="166">
        <v>0</v>
      </c>
      <c r="BN12" s="166">
        <v>329.69130000000001</v>
      </c>
      <c r="BO12" s="166">
        <v>51.057400000000001</v>
      </c>
      <c r="BP12" s="166">
        <v>50.904899999999998</v>
      </c>
      <c r="BQ12" s="166">
        <v>-144.41489999999999</v>
      </c>
      <c r="BR12" s="166">
        <v>398.06599999999997</v>
      </c>
      <c r="BS12" s="167"/>
      <c r="BT12" s="166">
        <v>-10.4931</v>
      </c>
      <c r="BU12" s="166">
        <v>11.775600000000001</v>
      </c>
      <c r="BV12" s="166">
        <v>82.7804</v>
      </c>
      <c r="BW12" s="166">
        <v>24.96</v>
      </c>
      <c r="BX12" s="166">
        <v>22.11</v>
      </c>
      <c r="BY12" s="166">
        <v>53.12</v>
      </c>
      <c r="BZ12" s="166">
        <v>73.78</v>
      </c>
      <c r="CA12" s="166">
        <v>-93.899699999999996</v>
      </c>
      <c r="CB12" s="166">
        <v>-93.765799999999999</v>
      </c>
      <c r="CC12" s="166">
        <v>144.99</v>
      </c>
      <c r="CD12" s="166">
        <v>145.75129999999999</v>
      </c>
      <c r="CE12" s="167"/>
      <c r="CF12" s="166">
        <v>-67.544600000000003</v>
      </c>
      <c r="CG12" s="166">
        <v>-67.591899999999995</v>
      </c>
      <c r="CH12" s="166">
        <v>-9.4947999999999997</v>
      </c>
      <c r="CI12" s="166">
        <v>0</v>
      </c>
      <c r="CJ12" s="167"/>
      <c r="CK12" s="167"/>
      <c r="CL12" s="166">
        <v>98.6</v>
      </c>
      <c r="CM12" s="166">
        <v>88.9</v>
      </c>
      <c r="CN12" s="166">
        <v>-14.18</v>
      </c>
      <c r="CO12" s="166">
        <v>71.459100000000007</v>
      </c>
      <c r="CP12" s="166">
        <v>70.404600000000002</v>
      </c>
      <c r="CQ12" s="166">
        <v>69.757800000000003</v>
      </c>
      <c r="CR12" s="166">
        <v>-5.5130999999999997</v>
      </c>
      <c r="CS12" s="166">
        <v>-4.7674000000000003</v>
      </c>
      <c r="CT12" s="166">
        <v>-12.2021</v>
      </c>
      <c r="CU12" s="166">
        <v>-24.371200000000002</v>
      </c>
      <c r="CV12" s="166">
        <v>-12.4018</v>
      </c>
      <c r="CW12" s="166">
        <v>12.9747</v>
      </c>
      <c r="CX12" s="166">
        <v>61.55</v>
      </c>
      <c r="CY12" s="166">
        <v>40.89</v>
      </c>
      <c r="CZ12" s="166">
        <v>36.3354</v>
      </c>
      <c r="DA12" s="166">
        <v>34.5749</v>
      </c>
      <c r="DB12" s="166">
        <v>42.329900000000002</v>
      </c>
      <c r="DC12" s="167"/>
      <c r="DD12" s="167"/>
      <c r="DE12" s="167"/>
      <c r="DF12" s="166">
        <v>-98.299199999999999</v>
      </c>
      <c r="DG12" s="167"/>
      <c r="DH12" s="167"/>
      <c r="DI12" s="166">
        <v>-65.099999999999994</v>
      </c>
      <c r="DJ12" s="167"/>
      <c r="DK12" s="166">
        <v>26.8369</v>
      </c>
      <c r="DL12" s="166">
        <v>38.973999999999997</v>
      </c>
      <c r="DM12" s="166">
        <v>44.1614</v>
      </c>
      <c r="DN12" s="166">
        <v>55.682400000000001</v>
      </c>
      <c r="DO12" s="166">
        <v>39.01</v>
      </c>
      <c r="DP12" s="166">
        <v>-13.2</v>
      </c>
      <c r="DQ12" s="166">
        <v>59.302999999999997</v>
      </c>
      <c r="DR12" s="166">
        <v>97.575500000000005</v>
      </c>
      <c r="DS12" s="166">
        <v>-27.16</v>
      </c>
      <c r="DT12" s="166">
        <v>-27.26</v>
      </c>
      <c r="DU12" s="166">
        <v>98.51</v>
      </c>
      <c r="DV12" s="166">
        <v>57.28</v>
      </c>
      <c r="DW12" s="166">
        <v>98.054500000000004</v>
      </c>
      <c r="DX12" s="166">
        <v>97.109099999999998</v>
      </c>
      <c r="DY12" s="166">
        <v>-64.341899999999995</v>
      </c>
      <c r="DZ12" s="166">
        <v>-62.654499999999999</v>
      </c>
      <c r="EA12" s="166">
        <v>164.76079999999999</v>
      </c>
      <c r="EB12" s="166">
        <v>119.3216</v>
      </c>
      <c r="EC12" s="166">
        <v>114.4213</v>
      </c>
      <c r="ED12" s="166">
        <v>116.33929999999999</v>
      </c>
      <c r="EE12" s="166">
        <v>68.030100000000004</v>
      </c>
      <c r="EF12" s="166">
        <v>50.982300000000002</v>
      </c>
      <c r="EG12" s="166">
        <v>-30.202000000000002</v>
      </c>
      <c r="EH12" s="166">
        <v>155.2963</v>
      </c>
      <c r="EI12" s="166">
        <v>177.05930000000001</v>
      </c>
      <c r="EJ12" s="167"/>
      <c r="EK12" s="166">
        <v>-33.636699999999998</v>
      </c>
      <c r="EL12" s="166">
        <v>-30.681899999999999</v>
      </c>
      <c r="EM12" s="166">
        <v>28.412299999999998</v>
      </c>
      <c r="EN12" s="166">
        <v>32.929600000000001</v>
      </c>
      <c r="EO12" s="166">
        <v>30.622900000000001</v>
      </c>
      <c r="EP12" s="166">
        <v>41.52</v>
      </c>
      <c r="EQ12" s="166">
        <v>-79.173299999999998</v>
      </c>
      <c r="ER12" s="166">
        <v>-80.444500000000005</v>
      </c>
      <c r="ES12" s="166">
        <v>-12.2082</v>
      </c>
      <c r="ET12" s="166">
        <v>0</v>
      </c>
      <c r="EU12" s="166">
        <v>-10</v>
      </c>
      <c r="EV12" s="166">
        <v>1</v>
      </c>
      <c r="EW12" s="166">
        <v>14.343999999999999</v>
      </c>
      <c r="EX12" s="166">
        <v>4.1681999999999997</v>
      </c>
      <c r="EY12" s="166">
        <v>-33.784300000000002</v>
      </c>
      <c r="EZ12" s="166">
        <v>-32.976799999999997</v>
      </c>
      <c r="FA12" s="166">
        <v>4.7070999999999996</v>
      </c>
      <c r="FB12" s="166">
        <v>-48.898299999999999</v>
      </c>
      <c r="FC12" s="166">
        <v>13.8993</v>
      </c>
      <c r="FD12" s="166">
        <v>21.348299999999998</v>
      </c>
      <c r="FE12" s="166">
        <v>20.874099999999999</v>
      </c>
      <c r="FF12" s="167"/>
      <c r="FG12" s="166">
        <v>38.683900000000001</v>
      </c>
      <c r="FH12" s="166">
        <v>38.563099999999999</v>
      </c>
      <c r="FI12" s="166">
        <v>36.673200000000001</v>
      </c>
      <c r="FJ12" s="166">
        <v>94.780299999999997</v>
      </c>
      <c r="FK12" s="166">
        <v>93.775499999999994</v>
      </c>
      <c r="FL12" s="166">
        <v>-138.82130000000001</v>
      </c>
      <c r="FM12" s="166">
        <v>66.189800000000005</v>
      </c>
      <c r="FN12" s="166">
        <v>65.587699999999998</v>
      </c>
      <c r="FO12" s="166">
        <v>-114.41379999999999</v>
      </c>
      <c r="FP12" s="166">
        <v>-110.2893</v>
      </c>
      <c r="FQ12" s="166">
        <v>-21.648900000000001</v>
      </c>
      <c r="FR12" s="166">
        <v>-48.55</v>
      </c>
      <c r="FS12" s="166">
        <v>8.1525999999999996</v>
      </c>
      <c r="FT12" s="166">
        <v>0.75229999999999997</v>
      </c>
      <c r="FU12" s="166">
        <v>-4.8499999999999996</v>
      </c>
      <c r="FV12" s="166">
        <v>18.350000000000001</v>
      </c>
      <c r="FW12" s="166">
        <v>-21.7136</v>
      </c>
      <c r="FX12" s="167"/>
      <c r="FY12" s="167"/>
      <c r="FZ12" s="166">
        <v>4.3310000000000004</v>
      </c>
      <c r="GA12" s="167"/>
      <c r="GB12" s="166">
        <v>31.01</v>
      </c>
      <c r="GC12" s="166">
        <v>112.83320000000001</v>
      </c>
      <c r="GD12" s="166">
        <v>115.95740000000001</v>
      </c>
      <c r="GE12" s="166">
        <v>13.39</v>
      </c>
      <c r="GF12" s="166">
        <v>80.681200000000004</v>
      </c>
      <c r="GG12" s="166">
        <v>22.6</v>
      </c>
      <c r="GH12" s="166">
        <v>-19.3779</v>
      </c>
      <c r="GI12" s="166">
        <v>3.0914999999999999</v>
      </c>
      <c r="GJ12" s="166">
        <v>3.3883999999999999</v>
      </c>
      <c r="GK12" s="166">
        <v>1.2541</v>
      </c>
      <c r="GL12" s="167"/>
      <c r="GM12" s="167"/>
      <c r="GN12" s="166">
        <v>-15.445</v>
      </c>
      <c r="GO12" s="166">
        <v>-26.593299999999999</v>
      </c>
      <c r="GP12" s="166">
        <v>19.121500000000001</v>
      </c>
      <c r="GQ12" s="166">
        <v>27.7927</v>
      </c>
      <c r="GR12" s="166">
        <v>59.912199999999999</v>
      </c>
      <c r="GS12" s="166">
        <v>61.934699999999999</v>
      </c>
      <c r="GT12" s="166">
        <v>-152.68879999999999</v>
      </c>
      <c r="GU12" s="166">
        <v>-16.918900000000001</v>
      </c>
      <c r="GV12" s="166">
        <v>35.677399999999999</v>
      </c>
      <c r="GW12" s="166">
        <v>-30.327400000000001</v>
      </c>
      <c r="GX12" s="167"/>
      <c r="GY12" s="166">
        <v>4.6875999999999998</v>
      </c>
      <c r="GZ12" s="166">
        <v>4.4720000000000004</v>
      </c>
      <c r="HA12" s="167"/>
      <c r="HB12" s="166">
        <v>119.06659999999999</v>
      </c>
      <c r="HC12" s="166">
        <v>119.6468</v>
      </c>
      <c r="HD12" s="166">
        <v>279.89999999999998</v>
      </c>
      <c r="HE12" s="166">
        <v>-278.13560000000001</v>
      </c>
      <c r="HF12" s="166">
        <v>-615.34590000000003</v>
      </c>
      <c r="HG12" s="166">
        <v>620.73249999999996</v>
      </c>
      <c r="HH12" s="166">
        <v>513.2029</v>
      </c>
      <c r="HI12" s="166">
        <v>-116.0368</v>
      </c>
      <c r="HJ12" s="166">
        <v>-113.40170000000001</v>
      </c>
      <c r="HK12" s="166">
        <v>-68.6023</v>
      </c>
      <c r="HL12" s="166">
        <v>-63.146099999999997</v>
      </c>
      <c r="HM12" s="166">
        <v>64.955799999999996</v>
      </c>
      <c r="HN12" s="166">
        <v>65.105099999999993</v>
      </c>
      <c r="HO12" s="167"/>
      <c r="HP12" s="166">
        <v>-96.888999999999996</v>
      </c>
      <c r="HQ12" s="166">
        <v>45.541800000000002</v>
      </c>
      <c r="HR12" s="166">
        <v>44.640900000000002</v>
      </c>
      <c r="HS12" s="166">
        <v>-22.613900000000001</v>
      </c>
      <c r="HT12" s="166">
        <v>-23.407800000000002</v>
      </c>
      <c r="HU12" s="166">
        <v>96.39</v>
      </c>
      <c r="HV12" s="166">
        <v>96.67</v>
      </c>
      <c r="HW12" s="166">
        <v>-18</v>
      </c>
      <c r="HX12" s="166">
        <v>-17.899999999999999</v>
      </c>
      <c r="HY12" s="166">
        <v>21.5154</v>
      </c>
      <c r="HZ12" s="166">
        <v>31.04</v>
      </c>
      <c r="IA12" s="166">
        <v>-287.76299999999998</v>
      </c>
      <c r="IB12" s="166">
        <v>105.37439999999999</v>
      </c>
      <c r="IC12" s="166">
        <v>105.2349</v>
      </c>
      <c r="ID12" s="166">
        <v>15.6</v>
      </c>
      <c r="IE12" s="166">
        <v>-69.599999999999994</v>
      </c>
      <c r="IF12" s="166">
        <v>-43.8</v>
      </c>
      <c r="IG12" s="166">
        <v>-44.1</v>
      </c>
      <c r="IH12" s="167"/>
      <c r="II12" s="166">
        <v>1.278</v>
      </c>
      <c r="IJ12" s="166">
        <v>-499.06970000000001</v>
      </c>
      <c r="IK12" s="166">
        <v>-153.23660000000001</v>
      </c>
      <c r="IL12" s="166">
        <v>295.62799999999999</v>
      </c>
      <c r="IM12" s="166">
        <v>249.7303</v>
      </c>
      <c r="IN12" s="166">
        <v>-41.522100000000002</v>
      </c>
      <c r="IO12" s="166">
        <v>-242.8535</v>
      </c>
      <c r="IP12" s="166">
        <v>243.09979999999999</v>
      </c>
      <c r="IQ12" s="166">
        <v>-141.33580000000001</v>
      </c>
      <c r="IR12" s="166">
        <v>-177.75550000000001</v>
      </c>
      <c r="IS12" s="166">
        <v>-241.19399999999999</v>
      </c>
      <c r="IT12" s="166">
        <v>48.066200000000002</v>
      </c>
      <c r="IU12" s="166">
        <v>46.643099999999997</v>
      </c>
      <c r="IV12" s="166">
        <v>140.77869999999999</v>
      </c>
      <c r="IW12" s="166">
        <v>-279.96140000000003</v>
      </c>
      <c r="IX12" s="166">
        <v>179.7646</v>
      </c>
      <c r="IY12" s="166">
        <v>-98.230800000000002</v>
      </c>
      <c r="IZ12" s="166">
        <v>97.863200000000006</v>
      </c>
      <c r="JA12" s="167"/>
      <c r="JB12" s="167"/>
      <c r="JC12" s="166">
        <v>5.84</v>
      </c>
      <c r="JD12" s="166">
        <v>1.4810000000000001</v>
      </c>
      <c r="JE12" s="166">
        <v>1.4790000000000001</v>
      </c>
      <c r="JF12" s="166">
        <v>-5.84</v>
      </c>
      <c r="JG12" s="166">
        <v>-17.84</v>
      </c>
      <c r="JH12" s="167"/>
      <c r="JI12" s="166">
        <v>19.017299999999999</v>
      </c>
      <c r="JJ12" s="166">
        <v>-24.199300000000001</v>
      </c>
      <c r="JK12" s="166">
        <v>-37.645499999999998</v>
      </c>
      <c r="JL12" s="166">
        <v>14.4</v>
      </c>
      <c r="JM12" s="166">
        <v>52.731000000000002</v>
      </c>
      <c r="JN12" s="166">
        <v>53.107999999999997</v>
      </c>
      <c r="JO12" s="166">
        <v>10.904999999999999</v>
      </c>
      <c r="JP12" s="167"/>
      <c r="JQ12" s="166">
        <v>43.700600000000001</v>
      </c>
      <c r="JR12" s="166">
        <v>41.868000000000002</v>
      </c>
      <c r="JS12" s="166">
        <v>44.128799999999998</v>
      </c>
      <c r="JT12" s="167"/>
      <c r="JU12" s="166">
        <v>71.599999999999994</v>
      </c>
      <c r="JV12" s="166">
        <v>21.869499999999999</v>
      </c>
      <c r="JW12" s="166">
        <v>5.67</v>
      </c>
      <c r="JX12" s="167"/>
      <c r="JY12" s="166">
        <v>-63.697000000000003</v>
      </c>
      <c r="JZ12" s="166">
        <v>84.194599999999994</v>
      </c>
      <c r="KA12" s="166">
        <v>70.731899999999996</v>
      </c>
      <c r="KB12" s="166">
        <v>-62.627899999999997</v>
      </c>
      <c r="KC12" s="166">
        <v>-82.422200000000004</v>
      </c>
      <c r="KD12" s="166">
        <v>62.656399999999998</v>
      </c>
      <c r="KE12" s="166">
        <v>19.951499999999999</v>
      </c>
      <c r="KF12" s="166">
        <v>-79.3</v>
      </c>
      <c r="KG12" s="166">
        <v>79.8</v>
      </c>
      <c r="KH12" s="166">
        <v>-102.3622</v>
      </c>
      <c r="KI12" s="166">
        <v>317.96069999999997</v>
      </c>
    </row>
    <row r="13" spans="1:295" ht="18" customHeight="1" x14ac:dyDescent="0.3">
      <c r="A13" s="162" t="s">
        <v>63</v>
      </c>
      <c r="B13" s="162" t="s">
        <v>754</v>
      </c>
      <c r="C13" s="166">
        <v>0</v>
      </c>
      <c r="D13" s="166">
        <v>15.9108</v>
      </c>
      <c r="E13" s="166">
        <v>-22.9833</v>
      </c>
      <c r="F13" s="166">
        <v>9.3346999999999998</v>
      </c>
      <c r="G13" s="166">
        <v>23.7944</v>
      </c>
      <c r="H13" s="167"/>
      <c r="I13" s="166">
        <v>40.840000000000003</v>
      </c>
      <c r="J13" s="166">
        <v>-99.712699999999998</v>
      </c>
      <c r="K13" s="166">
        <v>44.117400000000004</v>
      </c>
      <c r="L13" s="166">
        <v>21.999300000000002</v>
      </c>
      <c r="M13" s="166">
        <v>21.531300000000002</v>
      </c>
      <c r="N13" s="166">
        <v>-8.8800000000000008</v>
      </c>
      <c r="O13" s="166">
        <v>-25.952999999999999</v>
      </c>
      <c r="P13" s="167"/>
      <c r="Q13" s="166">
        <v>11.592000000000001</v>
      </c>
      <c r="R13" s="166">
        <v>-22</v>
      </c>
      <c r="S13" s="166">
        <v>14.5116</v>
      </c>
      <c r="T13" s="166">
        <v>64.6828</v>
      </c>
      <c r="U13" s="166">
        <v>11.718299999999999</v>
      </c>
      <c r="V13" s="166">
        <v>11.748699999999999</v>
      </c>
      <c r="W13" s="166">
        <v>20.117799999999999</v>
      </c>
      <c r="X13" s="166">
        <v>17.556899999999999</v>
      </c>
      <c r="Y13" s="166">
        <v>5.7313000000000001</v>
      </c>
      <c r="Z13" s="166">
        <v>8.1980000000000004</v>
      </c>
      <c r="AA13" s="167"/>
      <c r="AB13" s="167"/>
      <c r="AC13" s="166">
        <v>-65.42</v>
      </c>
      <c r="AD13" s="166">
        <v>-65.430000000000007</v>
      </c>
      <c r="AE13" s="167"/>
      <c r="AF13" s="166">
        <v>8.8800000000000008</v>
      </c>
      <c r="AG13" s="166">
        <v>24.2</v>
      </c>
      <c r="AH13" s="166">
        <v>5.95</v>
      </c>
      <c r="AI13" s="166">
        <v>0.16800000000000001</v>
      </c>
      <c r="AJ13" s="168">
        <v>-53.81</v>
      </c>
      <c r="AK13" s="166">
        <v>-52.96</v>
      </c>
      <c r="AL13" s="166">
        <v>-63.27</v>
      </c>
      <c r="AM13" s="166">
        <v>53.81</v>
      </c>
      <c r="AN13" s="166">
        <v>53.82</v>
      </c>
      <c r="AO13" s="166">
        <v>10.271599999999999</v>
      </c>
      <c r="AP13" s="166">
        <v>10.948499999999999</v>
      </c>
      <c r="AQ13" s="166">
        <v>53.348300000000002</v>
      </c>
      <c r="AR13" s="166">
        <v>55.4773</v>
      </c>
      <c r="AS13" s="166">
        <v>35.564999999999998</v>
      </c>
      <c r="AT13" s="166">
        <v>-68.651300000000006</v>
      </c>
      <c r="AU13" s="166">
        <v>0</v>
      </c>
      <c r="AV13" s="166">
        <v>26.1328</v>
      </c>
      <c r="AW13" s="166">
        <v>25.8369</v>
      </c>
      <c r="AX13" s="166">
        <v>58.2149</v>
      </c>
      <c r="AY13" s="166">
        <v>59.298400000000001</v>
      </c>
      <c r="AZ13" s="166">
        <v>-28.291399999999999</v>
      </c>
      <c r="BA13" s="166">
        <v>-30.759</v>
      </c>
      <c r="BB13" s="166">
        <v>-289.5643</v>
      </c>
      <c r="BC13" s="166">
        <v>-19.986499999999999</v>
      </c>
      <c r="BD13" s="166">
        <v>-12.1</v>
      </c>
      <c r="BE13" s="166">
        <v>-12</v>
      </c>
      <c r="BF13" s="166">
        <v>72.370500000000007</v>
      </c>
      <c r="BG13" s="166">
        <v>0</v>
      </c>
      <c r="BH13" s="166">
        <v>-4.7199</v>
      </c>
      <c r="BI13" s="167"/>
      <c r="BJ13" s="166">
        <v>-15.3089</v>
      </c>
      <c r="BK13" s="166">
        <v>6.0646000000000004</v>
      </c>
      <c r="BL13" s="167"/>
      <c r="BM13" s="167"/>
      <c r="BN13" s="166">
        <v>314.61520000000002</v>
      </c>
      <c r="BO13" s="166">
        <v>54.872300000000003</v>
      </c>
      <c r="BP13" s="166">
        <v>54.5366</v>
      </c>
      <c r="BQ13" s="166">
        <v>-130.3828</v>
      </c>
      <c r="BR13" s="166">
        <v>393.57709999999997</v>
      </c>
      <c r="BS13" s="167"/>
      <c r="BT13" s="166">
        <v>-32.306399999999996</v>
      </c>
      <c r="BU13" s="166">
        <v>33.579599999999999</v>
      </c>
      <c r="BV13" s="166">
        <v>81.752499999999998</v>
      </c>
      <c r="BW13" s="166">
        <v>23.48</v>
      </c>
      <c r="BX13" s="166">
        <v>20.45</v>
      </c>
      <c r="BY13" s="166">
        <v>49.86</v>
      </c>
      <c r="BZ13" s="166">
        <v>72.23</v>
      </c>
      <c r="CA13" s="166">
        <v>-91.086600000000004</v>
      </c>
      <c r="CB13" s="166">
        <v>-90.416899999999998</v>
      </c>
      <c r="CC13" s="166">
        <v>147.9306</v>
      </c>
      <c r="CD13" s="166">
        <v>148.88290000000001</v>
      </c>
      <c r="CE13" s="167"/>
      <c r="CF13" s="166">
        <v>-85.640199999999993</v>
      </c>
      <c r="CG13" s="166">
        <v>-85.661500000000004</v>
      </c>
      <c r="CH13" s="166">
        <v>-5.6397000000000004</v>
      </c>
      <c r="CI13" s="167"/>
      <c r="CJ13" s="167"/>
      <c r="CK13" s="167"/>
      <c r="CL13" s="166">
        <v>91.2</v>
      </c>
      <c r="CM13" s="166">
        <v>82.4</v>
      </c>
      <c r="CN13" s="166">
        <v>-13.56</v>
      </c>
      <c r="CO13" s="166">
        <v>58.277700000000003</v>
      </c>
      <c r="CP13" s="166">
        <v>57.088900000000002</v>
      </c>
      <c r="CQ13" s="166">
        <v>56.002099999999999</v>
      </c>
      <c r="CR13" s="166">
        <v>15.2575</v>
      </c>
      <c r="CS13" s="166">
        <v>15.41</v>
      </c>
      <c r="CT13" s="166">
        <v>-28.196899999999999</v>
      </c>
      <c r="CU13" s="166">
        <v>-27.555599999999998</v>
      </c>
      <c r="CV13" s="166">
        <v>-30.503</v>
      </c>
      <c r="CW13" s="166">
        <v>12.833299999999999</v>
      </c>
      <c r="CX13" s="166">
        <v>60.75</v>
      </c>
      <c r="CY13" s="166">
        <v>40.15</v>
      </c>
      <c r="CZ13" s="166">
        <v>34.929200000000002</v>
      </c>
      <c r="DA13" s="166">
        <v>33.256500000000003</v>
      </c>
      <c r="DB13" s="166">
        <v>40.984499999999997</v>
      </c>
      <c r="DC13" s="167"/>
      <c r="DD13" s="167"/>
      <c r="DE13" s="167"/>
      <c r="DF13" s="166">
        <v>-95.998699999999999</v>
      </c>
      <c r="DG13" s="167"/>
      <c r="DH13" s="167"/>
      <c r="DI13" s="166">
        <v>-67.400000000000006</v>
      </c>
      <c r="DJ13" s="167"/>
      <c r="DK13" s="166">
        <v>26.551200000000001</v>
      </c>
      <c r="DL13" s="166">
        <v>38.388100000000001</v>
      </c>
      <c r="DM13" s="166">
        <v>41.813200000000002</v>
      </c>
      <c r="DN13" s="166">
        <v>53.924599999999998</v>
      </c>
      <c r="DO13" s="166">
        <v>37.78</v>
      </c>
      <c r="DP13" s="166">
        <v>-12.24</v>
      </c>
      <c r="DQ13" s="166">
        <v>59.798999999999999</v>
      </c>
      <c r="DR13" s="166">
        <v>95.070400000000006</v>
      </c>
      <c r="DS13" s="166">
        <v>-27.23</v>
      </c>
      <c r="DT13" s="166">
        <v>-27.47</v>
      </c>
      <c r="DU13" s="166">
        <v>95.11</v>
      </c>
      <c r="DV13" s="166">
        <v>56.33</v>
      </c>
      <c r="DW13" s="166">
        <v>94.7273</v>
      </c>
      <c r="DX13" s="166">
        <v>93.472700000000003</v>
      </c>
      <c r="DY13" s="166">
        <v>-62.680999999999997</v>
      </c>
      <c r="DZ13" s="166">
        <v>-61.736400000000003</v>
      </c>
      <c r="EA13" s="166">
        <v>159.61609999999999</v>
      </c>
      <c r="EB13" s="166">
        <v>115.60760000000001</v>
      </c>
      <c r="EC13" s="166">
        <v>111.6352</v>
      </c>
      <c r="ED13" s="166">
        <v>112.64360000000001</v>
      </c>
      <c r="EE13" s="166">
        <v>93.5959</v>
      </c>
      <c r="EF13" s="166">
        <v>79.111500000000007</v>
      </c>
      <c r="EG13" s="166">
        <v>-28.131</v>
      </c>
      <c r="EH13" s="166">
        <v>141.17150000000001</v>
      </c>
      <c r="EI13" s="166">
        <v>168.447</v>
      </c>
      <c r="EJ13" s="167"/>
      <c r="EK13" s="166">
        <v>-32.907899999999998</v>
      </c>
      <c r="EL13" s="166">
        <v>-30.242799999999999</v>
      </c>
      <c r="EM13" s="166">
        <v>0</v>
      </c>
      <c r="EN13" s="166">
        <v>23.681999999999999</v>
      </c>
      <c r="EO13" s="166">
        <v>21.0547</v>
      </c>
      <c r="EP13" s="166">
        <v>169.02</v>
      </c>
      <c r="EQ13" s="166">
        <v>-94.584900000000005</v>
      </c>
      <c r="ER13" s="166">
        <v>-96.133399999999995</v>
      </c>
      <c r="ES13" s="166">
        <v>-40.352400000000003</v>
      </c>
      <c r="ET13" s="166">
        <v>20.149999999999999</v>
      </c>
      <c r="EU13" s="166">
        <v>-11.37</v>
      </c>
      <c r="EV13" s="166">
        <v>108.5</v>
      </c>
      <c r="EW13" s="166">
        <v>14.2416</v>
      </c>
      <c r="EX13" s="166">
        <v>-13.5304</v>
      </c>
      <c r="EY13" s="166">
        <v>-34.852600000000002</v>
      </c>
      <c r="EZ13" s="166">
        <v>-34.1</v>
      </c>
      <c r="FA13" s="166">
        <v>6.8501000000000003</v>
      </c>
      <c r="FB13" s="166">
        <v>-74.929199999999994</v>
      </c>
      <c r="FC13" s="166">
        <v>41.919600000000003</v>
      </c>
      <c r="FD13" s="166">
        <v>21.671399999999998</v>
      </c>
      <c r="FE13" s="166">
        <v>21.6569</v>
      </c>
      <c r="FF13" s="167"/>
      <c r="FG13" s="166">
        <v>38.330300000000001</v>
      </c>
      <c r="FH13" s="166">
        <v>38.164999999999999</v>
      </c>
      <c r="FI13" s="166">
        <v>38.328400000000002</v>
      </c>
      <c r="FJ13" s="166">
        <v>92.100999999999999</v>
      </c>
      <c r="FK13" s="166">
        <v>92.2684</v>
      </c>
      <c r="FL13" s="166">
        <v>-139.15620000000001</v>
      </c>
      <c r="FM13" s="166">
        <v>65.825400000000002</v>
      </c>
      <c r="FN13" s="166">
        <v>65.333100000000002</v>
      </c>
      <c r="FO13" s="166">
        <v>-117.1815</v>
      </c>
      <c r="FP13" s="166">
        <v>-113.6284</v>
      </c>
      <c r="FQ13" s="166">
        <v>-22.3447</v>
      </c>
      <c r="FR13" s="166">
        <v>-48.76</v>
      </c>
      <c r="FS13" s="166">
        <v>8.1525999999999996</v>
      </c>
      <c r="FT13" s="166">
        <v>0.751</v>
      </c>
      <c r="FU13" s="166">
        <v>-4.67</v>
      </c>
      <c r="FV13" s="166">
        <v>18.29</v>
      </c>
      <c r="FW13" s="166">
        <v>-22.434100000000001</v>
      </c>
      <c r="FX13" s="167"/>
      <c r="FY13" s="166">
        <v>-15.292</v>
      </c>
      <c r="FZ13" s="166">
        <v>4.2699999999999996</v>
      </c>
      <c r="GA13" s="167"/>
      <c r="GB13" s="166">
        <v>31</v>
      </c>
      <c r="GC13" s="166">
        <v>116.2895</v>
      </c>
      <c r="GD13" s="166">
        <v>118.8433</v>
      </c>
      <c r="GE13" s="167"/>
      <c r="GF13" s="166">
        <v>81.766400000000004</v>
      </c>
      <c r="GG13" s="166">
        <v>24.4</v>
      </c>
      <c r="GH13" s="166">
        <v>-19.068100000000001</v>
      </c>
      <c r="GI13" s="166">
        <v>2.8414999999999999</v>
      </c>
      <c r="GJ13" s="166">
        <v>2.9860000000000002</v>
      </c>
      <c r="GK13" s="166">
        <v>1.2441</v>
      </c>
      <c r="GL13" s="167"/>
      <c r="GM13" s="167"/>
      <c r="GN13" s="167"/>
      <c r="GO13" s="166">
        <v>-26.040800000000001</v>
      </c>
      <c r="GP13" s="166">
        <v>19.128299999999999</v>
      </c>
      <c r="GQ13" s="166">
        <v>26.916599999999999</v>
      </c>
      <c r="GR13" s="166">
        <v>57.668900000000001</v>
      </c>
      <c r="GS13" s="166">
        <v>60.822299999999998</v>
      </c>
      <c r="GT13" s="166">
        <v>-150.8536</v>
      </c>
      <c r="GU13" s="166">
        <v>-16.920100000000001</v>
      </c>
      <c r="GV13" s="166">
        <v>35.465200000000003</v>
      </c>
      <c r="GW13" s="166">
        <v>-30.7822</v>
      </c>
      <c r="GX13" s="166">
        <v>3.4784000000000002</v>
      </c>
      <c r="GY13" s="166">
        <v>4.4923000000000002</v>
      </c>
      <c r="GZ13" s="166">
        <v>4.1871999999999998</v>
      </c>
      <c r="HA13" s="166">
        <v>5</v>
      </c>
      <c r="HB13" s="166">
        <v>120.6759</v>
      </c>
      <c r="HC13" s="166">
        <v>120.80800000000001</v>
      </c>
      <c r="HD13" s="166">
        <v>285</v>
      </c>
      <c r="HE13" s="166">
        <v>-280.4538</v>
      </c>
      <c r="HF13" s="166">
        <v>-617.20339999999999</v>
      </c>
      <c r="HG13" s="166">
        <v>616.94510000000002</v>
      </c>
      <c r="HH13" s="166">
        <v>503.00659999999999</v>
      </c>
      <c r="HI13" s="166">
        <v>-116.0932</v>
      </c>
      <c r="HJ13" s="166">
        <v>-115.41589999999999</v>
      </c>
      <c r="HK13" s="166">
        <v>-67.816699999999997</v>
      </c>
      <c r="HL13" s="166">
        <v>-63.040700000000001</v>
      </c>
      <c r="HM13" s="166">
        <v>72.371399999999994</v>
      </c>
      <c r="HN13" s="166">
        <v>71.156999999999996</v>
      </c>
      <c r="HO13" s="167"/>
      <c r="HP13" s="167"/>
      <c r="HQ13" s="166">
        <v>45.344000000000001</v>
      </c>
      <c r="HR13" s="166">
        <v>44.849600000000002</v>
      </c>
      <c r="HS13" s="166">
        <v>-21.424900000000001</v>
      </c>
      <c r="HT13" s="166">
        <v>-21.710899999999999</v>
      </c>
      <c r="HU13" s="166">
        <v>97.29</v>
      </c>
      <c r="HV13" s="166">
        <v>96.57</v>
      </c>
      <c r="HW13" s="166">
        <v>-17.100000000000001</v>
      </c>
      <c r="HX13" s="166">
        <v>-17.3</v>
      </c>
      <c r="HY13" s="166">
        <v>21.5154</v>
      </c>
      <c r="HZ13" s="166">
        <v>30.72</v>
      </c>
      <c r="IA13" s="166">
        <v>-295.27929999999998</v>
      </c>
      <c r="IB13" s="166">
        <v>106.34820000000001</v>
      </c>
      <c r="IC13" s="166">
        <v>106.47450000000001</v>
      </c>
      <c r="ID13" s="166">
        <v>15.1</v>
      </c>
      <c r="IE13" s="166">
        <v>-71.2</v>
      </c>
      <c r="IF13" s="166">
        <v>-43</v>
      </c>
      <c r="IG13" s="166">
        <v>-43.4</v>
      </c>
      <c r="IH13" s="167"/>
      <c r="II13" s="167"/>
      <c r="IJ13" s="166">
        <v>-491.8623</v>
      </c>
      <c r="IK13" s="166">
        <v>-142.6816</v>
      </c>
      <c r="IL13" s="166">
        <v>296.57100000000003</v>
      </c>
      <c r="IM13" s="166">
        <v>252.4188</v>
      </c>
      <c r="IN13" s="166">
        <v>-30.292899999999999</v>
      </c>
      <c r="IO13" s="166">
        <v>-248.34970000000001</v>
      </c>
      <c r="IP13" s="166">
        <v>248.3339</v>
      </c>
      <c r="IQ13" s="166">
        <v>-143.1627</v>
      </c>
      <c r="IR13" s="166">
        <v>-179.99420000000001</v>
      </c>
      <c r="IS13" s="166">
        <v>-246.66370000000001</v>
      </c>
      <c r="IT13" s="166">
        <v>49.216000000000001</v>
      </c>
      <c r="IU13" s="166">
        <v>49.120100000000001</v>
      </c>
      <c r="IV13" s="166">
        <v>147.44560000000001</v>
      </c>
      <c r="IW13" s="166">
        <v>-289.69979999999998</v>
      </c>
      <c r="IX13" s="166">
        <v>179.26300000000001</v>
      </c>
      <c r="IY13" s="166">
        <v>-103.5834</v>
      </c>
      <c r="IZ13" s="166">
        <v>105.2653</v>
      </c>
      <c r="JA13" s="167"/>
      <c r="JB13" s="167"/>
      <c r="JC13" s="166">
        <v>5.28</v>
      </c>
      <c r="JD13" s="166">
        <v>1.5109999999999999</v>
      </c>
      <c r="JE13" s="166">
        <v>1.514</v>
      </c>
      <c r="JF13" s="166">
        <v>-5.36</v>
      </c>
      <c r="JG13" s="166">
        <v>-17.36</v>
      </c>
      <c r="JH13" s="167"/>
      <c r="JI13" s="166">
        <v>18.5168</v>
      </c>
      <c r="JJ13" s="166">
        <v>-22.8504</v>
      </c>
      <c r="JK13" s="166">
        <v>-37.645499999999998</v>
      </c>
      <c r="JL13" s="166">
        <v>17</v>
      </c>
      <c r="JM13" s="166">
        <v>53.582000000000001</v>
      </c>
      <c r="JN13" s="166">
        <v>52.52</v>
      </c>
      <c r="JO13" s="167"/>
      <c r="JP13" s="167"/>
      <c r="JQ13" s="166">
        <v>45.451999999999998</v>
      </c>
      <c r="JR13" s="166">
        <v>46.4634</v>
      </c>
      <c r="JS13" s="166">
        <v>45.564</v>
      </c>
      <c r="JT13" s="167"/>
      <c r="JU13" s="166">
        <v>72.099999999999994</v>
      </c>
      <c r="JV13" s="166">
        <v>22.0364</v>
      </c>
      <c r="JW13" s="166">
        <v>5.49</v>
      </c>
      <c r="JX13" s="167"/>
      <c r="JY13" s="166">
        <v>-65.1297</v>
      </c>
      <c r="JZ13" s="166">
        <v>83.471000000000004</v>
      </c>
      <c r="KA13" s="166">
        <v>69.957899999999995</v>
      </c>
      <c r="KB13" s="166">
        <v>-65.051900000000003</v>
      </c>
      <c r="KC13" s="166">
        <v>-81.617500000000007</v>
      </c>
      <c r="KD13" s="166">
        <v>62.351500000000001</v>
      </c>
      <c r="KE13" s="166">
        <v>19.519100000000002</v>
      </c>
      <c r="KF13" s="166">
        <v>-79.900000000000006</v>
      </c>
      <c r="KG13" s="166">
        <v>79.900000000000006</v>
      </c>
      <c r="KH13" s="166">
        <v>-102.7812</v>
      </c>
      <c r="KI13" s="166">
        <v>320.18380000000002</v>
      </c>
    </row>
    <row r="14" spans="1:295" ht="18" customHeight="1" x14ac:dyDescent="0.3">
      <c r="A14" s="162" t="s">
        <v>63</v>
      </c>
      <c r="B14" s="162" t="s">
        <v>755</v>
      </c>
      <c r="C14" s="166">
        <v>0</v>
      </c>
      <c r="D14" s="167"/>
      <c r="E14" s="166">
        <v>-22.389900000000001</v>
      </c>
      <c r="F14" s="166">
        <v>8.9725000000000001</v>
      </c>
      <c r="G14" s="166">
        <v>25.0853</v>
      </c>
      <c r="H14" s="167"/>
      <c r="I14" s="166">
        <v>40.252299999999998</v>
      </c>
      <c r="J14" s="166">
        <v>-97.526499999999999</v>
      </c>
      <c r="K14" s="166">
        <v>42.622900000000001</v>
      </c>
      <c r="L14" s="166">
        <v>21.697299999999998</v>
      </c>
      <c r="M14" s="166">
        <v>21.227799999999998</v>
      </c>
      <c r="N14" s="166">
        <v>-8.8800000000000008</v>
      </c>
      <c r="O14" s="166">
        <v>-24.879000000000001</v>
      </c>
      <c r="P14" s="166">
        <v>19.8</v>
      </c>
      <c r="Q14" s="166">
        <v>10.763999999999999</v>
      </c>
      <c r="R14" s="166">
        <v>-19.8</v>
      </c>
      <c r="S14" s="166">
        <v>14.4908</v>
      </c>
      <c r="T14" s="166">
        <v>64.021799999999999</v>
      </c>
      <c r="U14" s="166">
        <v>11.5624</v>
      </c>
      <c r="V14" s="166">
        <v>12.0868</v>
      </c>
      <c r="W14" s="166">
        <v>19.367100000000001</v>
      </c>
      <c r="X14" s="166">
        <v>17.759399999999999</v>
      </c>
      <c r="Y14" s="166">
        <v>6.1279000000000003</v>
      </c>
      <c r="Z14" s="166">
        <v>8.1905000000000001</v>
      </c>
      <c r="AA14" s="167"/>
      <c r="AB14" s="167"/>
      <c r="AC14" s="166">
        <v>-63.77</v>
      </c>
      <c r="AD14" s="166">
        <v>-63.72</v>
      </c>
      <c r="AE14" s="167"/>
      <c r="AF14" s="166">
        <v>8.8800000000000008</v>
      </c>
      <c r="AG14" s="166">
        <v>24.2</v>
      </c>
      <c r="AH14" s="166">
        <v>5.8390000000000004</v>
      </c>
      <c r="AI14" s="166">
        <v>0.16500000000000001</v>
      </c>
      <c r="AJ14" s="168">
        <v>-50.94</v>
      </c>
      <c r="AK14" s="166">
        <v>-50.64</v>
      </c>
      <c r="AL14" s="166">
        <v>-64.67</v>
      </c>
      <c r="AM14" s="166">
        <v>50.94</v>
      </c>
      <c r="AN14" s="166">
        <v>49.91</v>
      </c>
      <c r="AO14" s="166">
        <v>10.309200000000001</v>
      </c>
      <c r="AP14" s="166">
        <v>10.9894</v>
      </c>
      <c r="AQ14" s="166">
        <v>52.839100000000002</v>
      </c>
      <c r="AR14" s="166">
        <v>54.557400000000001</v>
      </c>
      <c r="AS14" s="166">
        <v>36.6126</v>
      </c>
      <c r="AT14" s="166">
        <v>-57.019500000000001</v>
      </c>
      <c r="AU14" s="166">
        <v>0</v>
      </c>
      <c r="AV14" s="166">
        <v>18.3888</v>
      </c>
      <c r="AW14" s="166">
        <v>18.305900000000001</v>
      </c>
      <c r="AX14" s="166">
        <v>59.088200000000001</v>
      </c>
      <c r="AY14" s="166">
        <v>59.127699999999997</v>
      </c>
      <c r="AZ14" s="166">
        <v>-34.116900000000001</v>
      </c>
      <c r="BA14" s="166">
        <v>-20.387699999999999</v>
      </c>
      <c r="BB14" s="166">
        <v>-304.10980000000001</v>
      </c>
      <c r="BC14" s="166">
        <v>-20.0855</v>
      </c>
      <c r="BD14" s="166">
        <v>-12</v>
      </c>
      <c r="BE14" s="166">
        <v>-11.9</v>
      </c>
      <c r="BF14" s="166">
        <v>63.027799999999999</v>
      </c>
      <c r="BG14" s="166">
        <v>0</v>
      </c>
      <c r="BH14" s="166">
        <v>-4.8754</v>
      </c>
      <c r="BI14" s="167"/>
      <c r="BJ14" s="166">
        <v>-3.3380000000000001</v>
      </c>
      <c r="BK14" s="166">
        <v>4.7308000000000003</v>
      </c>
      <c r="BL14" s="167"/>
      <c r="BM14" s="167"/>
      <c r="BN14" s="166">
        <v>328.83690000000001</v>
      </c>
      <c r="BO14" s="166">
        <v>62.959699999999998</v>
      </c>
      <c r="BP14" s="166">
        <v>63.234299999999998</v>
      </c>
      <c r="BQ14" s="166">
        <v>-138.6542</v>
      </c>
      <c r="BR14" s="166">
        <v>406.83089999999999</v>
      </c>
      <c r="BS14" s="167"/>
      <c r="BT14" s="166">
        <v>-32.757599999999996</v>
      </c>
      <c r="BU14" s="166">
        <v>33.746299999999998</v>
      </c>
      <c r="BV14" s="166">
        <v>78.618899999999996</v>
      </c>
      <c r="BW14" s="166">
        <v>24.19</v>
      </c>
      <c r="BX14" s="166">
        <v>20.64</v>
      </c>
      <c r="BY14" s="166">
        <v>48.84</v>
      </c>
      <c r="BZ14" s="167"/>
      <c r="CA14" s="166">
        <v>-91.8904</v>
      </c>
      <c r="CB14" s="166">
        <v>-92.024299999999997</v>
      </c>
      <c r="CC14" s="166">
        <v>144.9958</v>
      </c>
      <c r="CD14" s="166">
        <v>146.3417</v>
      </c>
      <c r="CE14" s="167"/>
      <c r="CF14" s="166">
        <v>-93.939700000000002</v>
      </c>
      <c r="CG14" s="166">
        <v>-93.900700000000001</v>
      </c>
      <c r="CH14" s="166">
        <v>-9.6183999999999994</v>
      </c>
      <c r="CI14" s="167"/>
      <c r="CJ14" s="167"/>
      <c r="CK14" s="167"/>
      <c r="CL14" s="166">
        <v>90.5</v>
      </c>
      <c r="CM14" s="166">
        <v>82</v>
      </c>
      <c r="CN14" s="166">
        <v>-13.3</v>
      </c>
      <c r="CO14" s="166">
        <v>53.037199999999999</v>
      </c>
      <c r="CP14" s="166">
        <v>51.933100000000003</v>
      </c>
      <c r="CQ14" s="166">
        <v>51.426200000000001</v>
      </c>
      <c r="CR14" s="166">
        <v>5.2275</v>
      </c>
      <c r="CS14" s="166">
        <v>5.7420999999999998</v>
      </c>
      <c r="CT14" s="166">
        <v>1</v>
      </c>
      <c r="CU14" s="166">
        <v>-41.746899999999997</v>
      </c>
      <c r="CV14" s="166">
        <v>-5.2096</v>
      </c>
      <c r="CW14" s="166">
        <v>11.920199999999999</v>
      </c>
      <c r="CX14" s="166">
        <v>62.21</v>
      </c>
      <c r="CY14" s="166">
        <v>41.06</v>
      </c>
      <c r="CZ14" s="166">
        <v>34.929200000000002</v>
      </c>
      <c r="DA14" s="166">
        <v>33.256500000000003</v>
      </c>
      <c r="DB14" s="166">
        <v>41.442700000000002</v>
      </c>
      <c r="DC14" s="167"/>
      <c r="DD14" s="167"/>
      <c r="DE14" s="167"/>
      <c r="DF14" s="166">
        <v>-108.7591</v>
      </c>
      <c r="DG14" s="167"/>
      <c r="DH14" s="167"/>
      <c r="DI14" s="166">
        <v>-62.7</v>
      </c>
      <c r="DJ14" s="166">
        <v>-61.9</v>
      </c>
      <c r="DK14" s="166">
        <v>26.5732</v>
      </c>
      <c r="DL14" s="166">
        <v>37.216200000000001</v>
      </c>
      <c r="DM14" s="166">
        <v>41.343499999999999</v>
      </c>
      <c r="DN14" s="166">
        <v>52.752699999999997</v>
      </c>
      <c r="DO14" s="166">
        <v>37</v>
      </c>
      <c r="DP14" s="166">
        <v>-12.76</v>
      </c>
      <c r="DQ14" s="166">
        <v>59.768000000000001</v>
      </c>
      <c r="DR14" s="166">
        <v>107.7311</v>
      </c>
      <c r="DS14" s="166">
        <v>-28.41</v>
      </c>
      <c r="DT14" s="166">
        <v>-28.95</v>
      </c>
      <c r="DU14" s="166">
        <v>96.16</v>
      </c>
      <c r="DV14" s="166">
        <v>54.87</v>
      </c>
      <c r="DW14" s="166">
        <v>108.32729999999999</v>
      </c>
      <c r="DX14" s="166">
        <v>106.3455</v>
      </c>
      <c r="DY14" s="166">
        <v>-58.248199999999997</v>
      </c>
      <c r="DZ14" s="166">
        <v>-56.5182</v>
      </c>
      <c r="EA14" s="166">
        <v>168.59700000000001</v>
      </c>
      <c r="EB14" s="166">
        <v>123.8588</v>
      </c>
      <c r="EC14" s="166">
        <v>118.3968</v>
      </c>
      <c r="ED14" s="166">
        <v>120.9148</v>
      </c>
      <c r="EE14" s="166">
        <v>96.616600000000005</v>
      </c>
      <c r="EF14" s="166">
        <v>81.175899999999999</v>
      </c>
      <c r="EG14" s="166">
        <v>-28.19</v>
      </c>
      <c r="EH14" s="166">
        <v>147.1362</v>
      </c>
      <c r="EI14" s="166">
        <v>180.04409999999999</v>
      </c>
      <c r="EJ14" s="167"/>
      <c r="EK14" s="166">
        <v>-33.1173</v>
      </c>
      <c r="EL14" s="166">
        <v>-30.2441</v>
      </c>
      <c r="EM14" s="166">
        <v>0</v>
      </c>
      <c r="EN14" s="166">
        <v>29.028099999999998</v>
      </c>
      <c r="EO14" s="166">
        <v>26.552700000000002</v>
      </c>
      <c r="EP14" s="166">
        <v>170.55600000000001</v>
      </c>
      <c r="EQ14" s="166">
        <v>-93.417000000000002</v>
      </c>
      <c r="ER14" s="166">
        <v>-94.118899999999996</v>
      </c>
      <c r="ES14" s="166">
        <v>-43.159300000000002</v>
      </c>
      <c r="ET14" s="166">
        <v>16.61</v>
      </c>
      <c r="EU14" s="166">
        <v>-11.15</v>
      </c>
      <c r="EV14" s="166">
        <v>105.5</v>
      </c>
      <c r="EW14" s="166">
        <v>14.118600000000001</v>
      </c>
      <c r="EX14" s="166">
        <v>-3.2829000000000002</v>
      </c>
      <c r="EY14" s="166">
        <v>-37.234000000000002</v>
      </c>
      <c r="EZ14" s="166">
        <v>-36.431100000000001</v>
      </c>
      <c r="FA14" s="166">
        <v>10.7011</v>
      </c>
      <c r="FB14" s="166">
        <v>-79.842299999999994</v>
      </c>
      <c r="FC14" s="166">
        <v>44.568899999999999</v>
      </c>
      <c r="FD14" s="166">
        <v>21.903700000000001</v>
      </c>
      <c r="FE14" s="166">
        <v>21.451799999999999</v>
      </c>
      <c r="FF14" s="167"/>
      <c r="FG14" s="166">
        <v>37.872399999999999</v>
      </c>
      <c r="FH14" s="166">
        <v>38.725700000000003</v>
      </c>
      <c r="FI14" s="166">
        <v>37.032200000000003</v>
      </c>
      <c r="FJ14" s="166">
        <v>92.435900000000004</v>
      </c>
      <c r="FK14" s="166">
        <v>92.100999999999999</v>
      </c>
      <c r="FL14" s="166">
        <v>-135.6396</v>
      </c>
      <c r="FM14" s="166">
        <v>60.089599999999997</v>
      </c>
      <c r="FN14" s="166">
        <v>60.454099999999997</v>
      </c>
      <c r="FO14" s="166">
        <v>-113.215</v>
      </c>
      <c r="FP14" s="166">
        <v>-111.0364</v>
      </c>
      <c r="FQ14" s="166">
        <v>-20.953099999999999</v>
      </c>
      <c r="FR14" s="166">
        <v>-49.35</v>
      </c>
      <c r="FS14" s="166">
        <v>8.2721999999999998</v>
      </c>
      <c r="FT14" s="166">
        <v>0.751</v>
      </c>
      <c r="FU14" s="166">
        <v>-4.82</v>
      </c>
      <c r="FV14" s="166">
        <v>19.77</v>
      </c>
      <c r="FW14" s="166">
        <v>-21.6525</v>
      </c>
      <c r="FX14" s="167"/>
      <c r="FY14" s="167"/>
      <c r="FZ14" s="166">
        <v>4.2030000000000003</v>
      </c>
      <c r="GA14" s="167"/>
      <c r="GB14" s="166">
        <v>30.88</v>
      </c>
      <c r="GC14" s="166">
        <v>112.7234</v>
      </c>
      <c r="GD14" s="166">
        <v>114.6506</v>
      </c>
      <c r="GE14" s="167"/>
      <c r="GF14" s="166">
        <v>81.070599999999999</v>
      </c>
      <c r="GG14" s="166">
        <v>23.6</v>
      </c>
      <c r="GH14" s="166">
        <v>-19.157599999999999</v>
      </c>
      <c r="GI14" s="166">
        <v>3.1806000000000001</v>
      </c>
      <c r="GJ14" s="166">
        <v>3.4449999999999998</v>
      </c>
      <c r="GK14" s="166">
        <v>1.2905</v>
      </c>
      <c r="GL14" s="167"/>
      <c r="GM14" s="167"/>
      <c r="GN14" s="166">
        <v>-14.797599999999999</v>
      </c>
      <c r="GO14" s="166">
        <v>-26.029699999999998</v>
      </c>
      <c r="GP14" s="166">
        <v>19.268899999999999</v>
      </c>
      <c r="GQ14" s="166">
        <v>26.802099999999999</v>
      </c>
      <c r="GR14" s="166">
        <v>58.542400000000001</v>
      </c>
      <c r="GS14" s="166">
        <v>58.4726</v>
      </c>
      <c r="GT14" s="166">
        <v>-155.20519999999999</v>
      </c>
      <c r="GU14" s="166">
        <v>-16.518599999999999</v>
      </c>
      <c r="GV14" s="166">
        <v>34.846400000000003</v>
      </c>
      <c r="GW14" s="166">
        <v>-29.918500000000002</v>
      </c>
      <c r="GX14" s="166">
        <v>3.1694</v>
      </c>
      <c r="GY14" s="166">
        <v>4.3262999999999998</v>
      </c>
      <c r="GZ14" s="166">
        <v>4.0500999999999996</v>
      </c>
      <c r="HA14" s="166">
        <v>4.2545999999999999</v>
      </c>
      <c r="HB14" s="166">
        <v>119.6302</v>
      </c>
      <c r="HC14" s="166">
        <v>121.102</v>
      </c>
      <c r="HD14" s="166">
        <v>284.5</v>
      </c>
      <c r="HE14" s="166">
        <v>-283.65609999999998</v>
      </c>
      <c r="HF14" s="166">
        <v>-611.14689999999996</v>
      </c>
      <c r="HG14" s="166">
        <v>616.62149999999997</v>
      </c>
      <c r="HH14" s="166">
        <v>512.72329999999999</v>
      </c>
      <c r="HI14" s="166">
        <v>-117.8155</v>
      </c>
      <c r="HJ14" s="166">
        <v>-114.5128</v>
      </c>
      <c r="HK14" s="166">
        <v>-68.850499999999997</v>
      </c>
      <c r="HL14" s="166">
        <v>-63.618899999999996</v>
      </c>
      <c r="HM14" s="166">
        <v>71.194400000000002</v>
      </c>
      <c r="HN14" s="166">
        <v>70.218699999999998</v>
      </c>
      <c r="HO14" s="167"/>
      <c r="HP14" s="167"/>
      <c r="HQ14" s="166">
        <v>47.222700000000003</v>
      </c>
      <c r="HR14" s="166">
        <v>47.1678</v>
      </c>
      <c r="HS14" s="166">
        <v>-20.674499999999998</v>
      </c>
      <c r="HT14" s="166">
        <v>-20.237400000000001</v>
      </c>
      <c r="HU14" s="166">
        <v>96.5</v>
      </c>
      <c r="HV14" s="166">
        <v>95.11</v>
      </c>
      <c r="HW14" s="166">
        <v>-16.399999999999999</v>
      </c>
      <c r="HX14" s="166">
        <v>-17</v>
      </c>
      <c r="HY14" s="167"/>
      <c r="HZ14" s="166">
        <v>31.28</v>
      </c>
      <c r="IA14" s="166">
        <v>-291.17689999999999</v>
      </c>
      <c r="IB14" s="166">
        <v>107.60639999999999</v>
      </c>
      <c r="IC14" s="166">
        <v>109.166</v>
      </c>
      <c r="ID14" s="166">
        <v>15.6</v>
      </c>
      <c r="IE14" s="166">
        <v>-72.400000000000006</v>
      </c>
      <c r="IF14" s="166">
        <v>-45.5</v>
      </c>
      <c r="IG14" s="166">
        <v>-46</v>
      </c>
      <c r="IH14" s="167"/>
      <c r="II14" s="166">
        <v>1.3047</v>
      </c>
      <c r="IJ14" s="166">
        <v>-499.39150000000001</v>
      </c>
      <c r="IK14" s="166">
        <v>-152.92320000000001</v>
      </c>
      <c r="IL14" s="166">
        <v>303.12860000000001</v>
      </c>
      <c r="IM14" s="166">
        <v>258.0462</v>
      </c>
      <c r="IN14" s="166">
        <v>-35.903500000000001</v>
      </c>
      <c r="IO14" s="166">
        <v>-253.8339</v>
      </c>
      <c r="IP14" s="166">
        <v>247.34819999999999</v>
      </c>
      <c r="IQ14" s="166">
        <v>-145.7859</v>
      </c>
      <c r="IR14" s="166">
        <v>-178.89689999999999</v>
      </c>
      <c r="IS14" s="166">
        <v>-237.4477</v>
      </c>
      <c r="IT14" s="166">
        <v>45.484299999999998</v>
      </c>
      <c r="IU14" s="166">
        <v>47.343899999999998</v>
      </c>
      <c r="IV14" s="166">
        <v>150.22319999999999</v>
      </c>
      <c r="IW14" s="166">
        <v>-291.38420000000002</v>
      </c>
      <c r="IX14" s="166">
        <v>186.60319999999999</v>
      </c>
      <c r="IY14" s="166">
        <v>-102.09269999999999</v>
      </c>
      <c r="IZ14" s="166">
        <v>101.2564</v>
      </c>
      <c r="JA14" s="167"/>
      <c r="JB14" s="167"/>
      <c r="JC14" s="166">
        <v>6.16</v>
      </c>
      <c r="JD14" s="166">
        <v>1.59</v>
      </c>
      <c r="JE14" s="166">
        <v>1.589</v>
      </c>
      <c r="JF14" s="166">
        <v>-6.16</v>
      </c>
      <c r="JG14" s="166">
        <v>-17.28</v>
      </c>
      <c r="JH14" s="167"/>
      <c r="JI14" s="166">
        <v>18.5779</v>
      </c>
      <c r="JJ14" s="166">
        <v>-23.875800000000002</v>
      </c>
      <c r="JK14" s="166">
        <v>-37.938499999999998</v>
      </c>
      <c r="JL14" s="166">
        <v>15.4</v>
      </c>
      <c r="JM14" s="166">
        <v>53.654000000000003</v>
      </c>
      <c r="JN14" s="166">
        <v>53.58</v>
      </c>
      <c r="JO14" s="167"/>
      <c r="JP14" s="167"/>
      <c r="JQ14" s="166">
        <v>44.636600000000001</v>
      </c>
      <c r="JR14" s="166">
        <v>44.882399999999997</v>
      </c>
      <c r="JS14" s="166">
        <v>45.810499999999998</v>
      </c>
      <c r="JT14" s="167"/>
      <c r="JU14" s="166">
        <v>73.2</v>
      </c>
      <c r="JV14" s="166">
        <v>22.0502</v>
      </c>
      <c r="JW14" s="166">
        <v>5.48</v>
      </c>
      <c r="JX14" s="167"/>
      <c r="JY14" s="166">
        <v>-63.703000000000003</v>
      </c>
      <c r="JZ14" s="166">
        <v>84.627700000000004</v>
      </c>
      <c r="KA14" s="166">
        <v>69.783600000000007</v>
      </c>
      <c r="KB14" s="166">
        <v>-62.985100000000003</v>
      </c>
      <c r="KC14" s="166">
        <v>-83.028499999999994</v>
      </c>
      <c r="KD14" s="166">
        <v>62.796100000000003</v>
      </c>
      <c r="KE14" s="166">
        <v>19.5535</v>
      </c>
      <c r="KF14" s="166">
        <v>-80.3</v>
      </c>
      <c r="KG14" s="166">
        <v>80.5</v>
      </c>
      <c r="KH14" s="166">
        <v>-103.2654</v>
      </c>
      <c r="KI14" s="166">
        <v>321.08210000000003</v>
      </c>
    </row>
    <row r="15" spans="1:295" ht="18" customHeight="1" x14ac:dyDescent="0.3">
      <c r="A15" s="162" t="s">
        <v>63</v>
      </c>
      <c r="B15" s="162" t="s">
        <v>756</v>
      </c>
      <c r="C15" s="166">
        <v>0</v>
      </c>
      <c r="D15" s="166">
        <v>15.1004</v>
      </c>
      <c r="E15" s="166">
        <v>-21.798200000000001</v>
      </c>
      <c r="F15" s="166">
        <v>9.0234000000000005</v>
      </c>
      <c r="G15" s="166">
        <v>37.759700000000002</v>
      </c>
      <c r="H15" s="167"/>
      <c r="I15" s="166">
        <v>39.984099999999998</v>
      </c>
      <c r="J15" s="166">
        <v>-103.5702</v>
      </c>
      <c r="K15" s="166">
        <v>43.175600000000003</v>
      </c>
      <c r="L15" s="166">
        <v>21.737300000000001</v>
      </c>
      <c r="M15" s="166">
        <v>21.304099999999998</v>
      </c>
      <c r="N15" s="166">
        <v>-8.8800000000000008</v>
      </c>
      <c r="O15" s="166">
        <v>-25.256</v>
      </c>
      <c r="P15" s="166">
        <v>22</v>
      </c>
      <c r="Q15" s="166">
        <v>9.9359999999999999</v>
      </c>
      <c r="R15" s="166">
        <v>-19.8</v>
      </c>
      <c r="S15" s="166">
        <v>14.7751</v>
      </c>
      <c r="T15" s="166">
        <v>67.467200000000005</v>
      </c>
      <c r="U15" s="166">
        <v>11.714700000000001</v>
      </c>
      <c r="V15" s="166">
        <v>11.572100000000001</v>
      </c>
      <c r="W15" s="166">
        <v>19.003399999999999</v>
      </c>
      <c r="X15" s="166">
        <v>15.998699999999999</v>
      </c>
      <c r="Y15" s="166">
        <v>6.0248999999999997</v>
      </c>
      <c r="Z15" s="166">
        <v>7.7789999999999999</v>
      </c>
      <c r="AA15" s="167"/>
      <c r="AB15" s="167"/>
      <c r="AC15" s="166">
        <v>-64.34</v>
      </c>
      <c r="AD15" s="166">
        <v>-63.99</v>
      </c>
      <c r="AE15" s="167"/>
      <c r="AF15" s="166">
        <v>8.8800000000000008</v>
      </c>
      <c r="AG15" s="166">
        <v>24.2</v>
      </c>
      <c r="AH15" s="166">
        <v>5.3550000000000004</v>
      </c>
      <c r="AI15" s="166">
        <v>0.161</v>
      </c>
      <c r="AJ15" s="168">
        <v>-46.82</v>
      </c>
      <c r="AK15" s="166">
        <v>-46.4</v>
      </c>
      <c r="AL15" s="166">
        <v>-74.23</v>
      </c>
      <c r="AM15" s="166">
        <v>46.82</v>
      </c>
      <c r="AN15" s="166">
        <v>46.96</v>
      </c>
      <c r="AO15" s="166">
        <v>9.8247999999999998</v>
      </c>
      <c r="AP15" s="166">
        <v>11.162699999999999</v>
      </c>
      <c r="AQ15" s="166">
        <v>53.474800000000002</v>
      </c>
      <c r="AR15" s="166">
        <v>55.460999999999999</v>
      </c>
      <c r="AS15" s="166">
        <v>35.607700000000001</v>
      </c>
      <c r="AT15" s="166">
        <v>-54.447699999999998</v>
      </c>
      <c r="AU15" s="166">
        <v>0</v>
      </c>
      <c r="AV15" s="166">
        <v>10.177099999999999</v>
      </c>
      <c r="AW15" s="166">
        <v>9.9608000000000008</v>
      </c>
      <c r="AX15" s="166">
        <v>60.531999999999996</v>
      </c>
      <c r="AY15" s="166">
        <v>62.022100000000002</v>
      </c>
      <c r="AZ15" s="166">
        <v>-42.9801</v>
      </c>
      <c r="BA15" s="166">
        <v>-45.633200000000002</v>
      </c>
      <c r="BB15" s="166">
        <v>-280.73079999999999</v>
      </c>
      <c r="BC15" s="166">
        <v>-18.589700000000001</v>
      </c>
      <c r="BD15" s="166">
        <v>-11.3</v>
      </c>
      <c r="BE15" s="166">
        <v>-11.3</v>
      </c>
      <c r="BF15" s="166">
        <v>58.371499999999997</v>
      </c>
      <c r="BG15" s="166">
        <v>0</v>
      </c>
      <c r="BH15" s="166">
        <v>-4.9164000000000003</v>
      </c>
      <c r="BI15" s="167"/>
      <c r="BJ15" s="166">
        <v>-1.2279</v>
      </c>
      <c r="BK15" s="166">
        <v>4.7512999999999996</v>
      </c>
      <c r="BL15" s="167"/>
      <c r="BM15" s="167"/>
      <c r="BN15" s="166">
        <v>309.5797</v>
      </c>
      <c r="BO15" s="166">
        <v>68.605599999999995</v>
      </c>
      <c r="BP15" s="166">
        <v>68.086799999999997</v>
      </c>
      <c r="BQ15" s="166">
        <v>-147.74270000000001</v>
      </c>
      <c r="BR15" s="166">
        <v>396.91649999999998</v>
      </c>
      <c r="BS15" s="167"/>
      <c r="BT15" s="166">
        <v>-10.818899999999999</v>
      </c>
      <c r="BU15" s="166">
        <v>12.203099999999999</v>
      </c>
      <c r="BV15" s="167"/>
      <c r="BW15" s="166">
        <v>23.36</v>
      </c>
      <c r="BX15" s="166">
        <v>20.29</v>
      </c>
      <c r="BY15" s="166">
        <v>48.35</v>
      </c>
      <c r="BZ15" s="166">
        <v>69.319999999999993</v>
      </c>
      <c r="CA15" s="166">
        <v>-95.2393</v>
      </c>
      <c r="CB15" s="166">
        <v>-94.837400000000002</v>
      </c>
      <c r="CC15" s="166">
        <v>147.8005</v>
      </c>
      <c r="CD15" s="166">
        <v>147.79750000000001</v>
      </c>
      <c r="CE15" s="167"/>
      <c r="CF15" s="166">
        <v>-81.927099999999996</v>
      </c>
      <c r="CG15" s="166">
        <v>-81.391499999999994</v>
      </c>
      <c r="CH15" s="166">
        <v>-11.1411</v>
      </c>
      <c r="CI15" s="167"/>
      <c r="CJ15" s="167"/>
      <c r="CK15" s="167"/>
      <c r="CL15" s="166">
        <v>88.7</v>
      </c>
      <c r="CM15" s="166">
        <v>79.900000000000006</v>
      </c>
      <c r="CN15" s="166">
        <v>-13.34</v>
      </c>
      <c r="CO15" s="166">
        <v>56.5747</v>
      </c>
      <c r="CP15" s="166">
        <v>55.263599999999997</v>
      </c>
      <c r="CQ15" s="166">
        <v>54.4392</v>
      </c>
      <c r="CR15" s="166">
        <v>10.536799999999999</v>
      </c>
      <c r="CS15" s="166">
        <v>11.3896</v>
      </c>
      <c r="CT15" s="166">
        <v>1</v>
      </c>
      <c r="CU15" s="166">
        <v>-41.921700000000001</v>
      </c>
      <c r="CV15" s="166">
        <v>-7.4009999999999998</v>
      </c>
      <c r="CW15" s="166">
        <v>12.2386</v>
      </c>
      <c r="CX15" s="166">
        <v>59.12</v>
      </c>
      <c r="CY15" s="166">
        <v>39.19</v>
      </c>
      <c r="CZ15" s="166">
        <v>34.4604</v>
      </c>
      <c r="DA15" s="166">
        <v>32.377600000000001</v>
      </c>
      <c r="DB15" s="166">
        <v>40.889699999999998</v>
      </c>
      <c r="DC15" s="167"/>
      <c r="DD15" s="167"/>
      <c r="DE15" s="167"/>
      <c r="DF15" s="166">
        <v>-96.757800000000003</v>
      </c>
      <c r="DG15" s="167"/>
      <c r="DH15" s="167"/>
      <c r="DI15" s="166">
        <v>-62.9</v>
      </c>
      <c r="DJ15" s="166">
        <v>-64.2</v>
      </c>
      <c r="DK15" s="166">
        <v>26.298500000000001</v>
      </c>
      <c r="DL15" s="166">
        <v>36.630200000000002</v>
      </c>
      <c r="DM15" s="166">
        <v>38.9953</v>
      </c>
      <c r="DN15" s="166">
        <v>52.752699999999997</v>
      </c>
      <c r="DO15" s="166">
        <v>36.61</v>
      </c>
      <c r="DP15" s="166">
        <v>-11.02</v>
      </c>
      <c r="DQ15" s="166">
        <v>59.798999999999999</v>
      </c>
      <c r="DR15" s="166">
        <v>95.730400000000003</v>
      </c>
      <c r="DS15" s="166">
        <v>-28.42</v>
      </c>
      <c r="DT15" s="166">
        <v>-28.92</v>
      </c>
      <c r="DU15" s="166">
        <v>95.2</v>
      </c>
      <c r="DV15" s="166">
        <v>54.24</v>
      </c>
      <c r="DW15" s="166">
        <v>96.654499999999999</v>
      </c>
      <c r="DX15" s="166">
        <v>94.6</v>
      </c>
      <c r="DY15" s="166">
        <v>-65.613699999999994</v>
      </c>
      <c r="DZ15" s="166">
        <v>-64.127300000000005</v>
      </c>
      <c r="EA15" s="166">
        <v>157.68469999999999</v>
      </c>
      <c r="EB15" s="166">
        <v>113.4834</v>
      </c>
      <c r="EC15" s="166">
        <v>108.1957</v>
      </c>
      <c r="ED15" s="166">
        <v>110.7062</v>
      </c>
      <c r="EE15" s="166">
        <v>69.377499999999998</v>
      </c>
      <c r="EF15" s="166">
        <v>54.3369</v>
      </c>
      <c r="EG15" s="166">
        <v>-29.536999999999999</v>
      </c>
      <c r="EH15" s="166">
        <v>157.05779999999999</v>
      </c>
      <c r="EI15" s="166">
        <v>163.04929999999999</v>
      </c>
      <c r="EJ15" s="167"/>
      <c r="EK15" s="166">
        <v>-33.188099999999999</v>
      </c>
      <c r="EL15" s="166">
        <v>-30.476500000000001</v>
      </c>
      <c r="EM15" s="166">
        <v>26.183299999999999</v>
      </c>
      <c r="EN15" s="166">
        <v>40.636499999999998</v>
      </c>
      <c r="EO15" s="166">
        <v>37.607399999999998</v>
      </c>
      <c r="EP15" s="166">
        <v>43.055999999999997</v>
      </c>
      <c r="EQ15" s="166">
        <v>-85.616600000000005</v>
      </c>
      <c r="ER15" s="166">
        <v>-84.970500000000001</v>
      </c>
      <c r="ES15" s="166">
        <v>-17.988299999999999</v>
      </c>
      <c r="ET15" s="166">
        <v>0</v>
      </c>
      <c r="EU15" s="166">
        <v>-15.59</v>
      </c>
      <c r="EV15" s="166">
        <v>2.7</v>
      </c>
      <c r="EW15" s="166">
        <v>13.998100000000001</v>
      </c>
      <c r="EX15" s="166">
        <v>20.110499999999998</v>
      </c>
      <c r="EY15" s="166">
        <v>-37.695599999999999</v>
      </c>
      <c r="EZ15" s="166">
        <v>-36.913499999999999</v>
      </c>
      <c r="FA15" s="166">
        <v>11.1044</v>
      </c>
      <c r="FB15" s="166">
        <v>-52.760899999999999</v>
      </c>
      <c r="FC15" s="166">
        <v>21.357600000000001</v>
      </c>
      <c r="FD15" s="166">
        <v>21.556699999999999</v>
      </c>
      <c r="FE15" s="166">
        <v>21.436800000000002</v>
      </c>
      <c r="FF15" s="167"/>
      <c r="FG15" s="166">
        <v>38.048099999999998</v>
      </c>
      <c r="FH15" s="166">
        <v>38.299300000000002</v>
      </c>
      <c r="FI15" s="166">
        <v>37.117600000000003</v>
      </c>
      <c r="FJ15" s="166">
        <v>96.454800000000006</v>
      </c>
      <c r="FK15" s="166">
        <v>95.282600000000002</v>
      </c>
      <c r="FL15" s="166">
        <v>-136.97929999999999</v>
      </c>
      <c r="FM15" s="166">
        <v>67.183999999999997</v>
      </c>
      <c r="FN15" s="166">
        <v>67.291300000000007</v>
      </c>
      <c r="FO15" s="166">
        <v>-113.6369</v>
      </c>
      <c r="FP15" s="166">
        <v>-109.047</v>
      </c>
      <c r="FQ15" s="166">
        <v>-24.2271</v>
      </c>
      <c r="FR15" s="166">
        <v>-47.45</v>
      </c>
      <c r="FS15" s="166">
        <v>8.2721999999999998</v>
      </c>
      <c r="FT15" s="166">
        <v>0.74980000000000002</v>
      </c>
      <c r="FU15" s="166">
        <v>-4.84</v>
      </c>
      <c r="FV15" s="166">
        <v>17.39</v>
      </c>
      <c r="FW15" s="166">
        <v>-25.663499999999999</v>
      </c>
      <c r="FX15" s="167"/>
      <c r="FY15" s="167"/>
      <c r="FZ15" s="166">
        <v>4.194</v>
      </c>
      <c r="GA15" s="167"/>
      <c r="GB15" s="166">
        <v>30.76</v>
      </c>
      <c r="GC15" s="166">
        <v>112.46169999999999</v>
      </c>
      <c r="GD15" s="166">
        <v>115.952</v>
      </c>
      <c r="GE15" s="166">
        <v>14.18</v>
      </c>
      <c r="GF15" s="166">
        <v>83.248800000000003</v>
      </c>
      <c r="GG15" s="166">
        <v>24.6</v>
      </c>
      <c r="GH15" s="166">
        <v>-19.380299999999998</v>
      </c>
      <c r="GI15" s="166">
        <v>2.0798999999999999</v>
      </c>
      <c r="GJ15" s="166">
        <v>2.0525000000000002</v>
      </c>
      <c r="GK15" s="166">
        <v>1.2992999999999999</v>
      </c>
      <c r="GL15" s="167"/>
      <c r="GM15" s="167"/>
      <c r="GN15" s="166">
        <v>-14.8888</v>
      </c>
      <c r="GO15" s="166">
        <v>-26.283899999999999</v>
      </c>
      <c r="GP15" s="166">
        <v>19.966999999999999</v>
      </c>
      <c r="GQ15" s="166">
        <v>27.1738</v>
      </c>
      <c r="GR15" s="166">
        <v>58.9983</v>
      </c>
      <c r="GS15" s="166">
        <v>59.671500000000002</v>
      </c>
      <c r="GT15" s="166">
        <v>-152.64510000000001</v>
      </c>
      <c r="GU15" s="166">
        <v>-16.539100000000001</v>
      </c>
      <c r="GV15" s="166">
        <v>33.565399999999997</v>
      </c>
      <c r="GW15" s="166">
        <v>-31.485700000000001</v>
      </c>
      <c r="GX15" s="166">
        <v>3.2021999999999999</v>
      </c>
      <c r="GY15" s="166">
        <v>4.3750999999999998</v>
      </c>
      <c r="GZ15" s="166">
        <v>4.1239999999999997</v>
      </c>
      <c r="HA15" s="166">
        <v>4</v>
      </c>
      <c r="HB15" s="166">
        <v>118.0411</v>
      </c>
      <c r="HC15" s="166">
        <v>117.5089</v>
      </c>
      <c r="HD15" s="166">
        <v>280.39999999999998</v>
      </c>
      <c r="HE15" s="166">
        <v>-279.38220000000001</v>
      </c>
      <c r="HF15" s="166">
        <v>-617.54190000000006</v>
      </c>
      <c r="HG15" s="166">
        <v>612.72630000000004</v>
      </c>
      <c r="HH15" s="166">
        <v>498.62509999999997</v>
      </c>
      <c r="HI15" s="166">
        <v>-114.82680000000001</v>
      </c>
      <c r="HJ15" s="166">
        <v>-112.79389999999999</v>
      </c>
      <c r="HK15" s="166">
        <v>-69.272400000000005</v>
      </c>
      <c r="HL15" s="166">
        <v>-64.344399999999993</v>
      </c>
      <c r="HM15" s="166">
        <v>70.296599999999998</v>
      </c>
      <c r="HN15" s="166">
        <v>70.815799999999996</v>
      </c>
      <c r="HO15" s="167"/>
      <c r="HP15" s="167"/>
      <c r="HQ15" s="166">
        <v>44.794699999999999</v>
      </c>
      <c r="HR15" s="166">
        <v>44.0366</v>
      </c>
      <c r="HS15" s="166">
        <v>-19.245999999999999</v>
      </c>
      <c r="HT15" s="166">
        <v>-18.619499999999999</v>
      </c>
      <c r="HU15" s="166">
        <v>97.17</v>
      </c>
      <c r="HV15" s="166">
        <v>97.2</v>
      </c>
      <c r="HW15" s="166">
        <v>-17</v>
      </c>
      <c r="HX15" s="166">
        <v>-16.8</v>
      </c>
      <c r="HY15" s="166">
        <v>21.372199999999999</v>
      </c>
      <c r="HZ15" s="166">
        <v>30.64</v>
      </c>
      <c r="IA15" s="166">
        <v>-289.96539999999999</v>
      </c>
      <c r="IB15" s="166">
        <v>101.92059999999999</v>
      </c>
      <c r="IC15" s="166">
        <v>101.78749999999999</v>
      </c>
      <c r="ID15" s="167"/>
      <c r="IE15" s="166">
        <v>-71.400000000000006</v>
      </c>
      <c r="IF15" s="166">
        <v>-44.6</v>
      </c>
      <c r="IG15" s="166">
        <v>-44.2</v>
      </c>
      <c r="IH15" s="167"/>
      <c r="II15" s="167"/>
      <c r="IJ15" s="166">
        <v>-486.42250000000001</v>
      </c>
      <c r="IK15" s="166">
        <v>-138.09479999999999</v>
      </c>
      <c r="IL15" s="166">
        <v>292.86779999999999</v>
      </c>
      <c r="IM15" s="166">
        <v>251.33519999999999</v>
      </c>
      <c r="IN15" s="166">
        <v>-30.952200000000001</v>
      </c>
      <c r="IO15" s="166">
        <v>-248.4659</v>
      </c>
      <c r="IP15" s="166">
        <v>244.22120000000001</v>
      </c>
      <c r="IQ15" s="166">
        <v>-140.95429999999999</v>
      </c>
      <c r="IR15" s="166">
        <v>-178.8133</v>
      </c>
      <c r="IS15" s="166">
        <v>-239.1908</v>
      </c>
      <c r="IT15" s="166">
        <v>47.549300000000002</v>
      </c>
      <c r="IU15" s="166">
        <v>48.035600000000002</v>
      </c>
      <c r="IV15" s="166">
        <v>141.65690000000001</v>
      </c>
      <c r="IW15" s="166">
        <v>-282.25020000000001</v>
      </c>
      <c r="IX15" s="166">
        <v>180.73609999999999</v>
      </c>
      <c r="IY15" s="166">
        <v>-95.912400000000005</v>
      </c>
      <c r="IZ15" s="166">
        <v>96.985900000000001</v>
      </c>
      <c r="JA15" s="167"/>
      <c r="JB15" s="167"/>
      <c r="JC15" s="166">
        <v>6.16</v>
      </c>
      <c r="JD15" s="166">
        <v>1.585</v>
      </c>
      <c r="JE15" s="166">
        <v>1.603</v>
      </c>
      <c r="JF15" s="166">
        <v>-7.2</v>
      </c>
      <c r="JG15" s="166">
        <v>-16.64</v>
      </c>
      <c r="JH15" s="167"/>
      <c r="JI15" s="166">
        <v>17.668399999999998</v>
      </c>
      <c r="JJ15" s="166">
        <v>-23.964300000000001</v>
      </c>
      <c r="JK15" s="166">
        <v>-38.234499999999997</v>
      </c>
      <c r="JL15" s="166">
        <v>16.899999999999999</v>
      </c>
      <c r="JM15" s="166">
        <v>56.171999999999997</v>
      </c>
      <c r="JN15" s="166">
        <v>56.8</v>
      </c>
      <c r="JO15" s="167"/>
      <c r="JP15" s="167"/>
      <c r="JQ15" s="166">
        <v>45.377899999999997</v>
      </c>
      <c r="JR15" s="166">
        <v>45.838900000000002</v>
      </c>
      <c r="JS15" s="166">
        <v>45.367100000000001</v>
      </c>
      <c r="JT15" s="167"/>
      <c r="JU15" s="166">
        <v>72.099999999999994</v>
      </c>
      <c r="JV15" s="166">
        <v>21.8933</v>
      </c>
      <c r="JW15" s="166">
        <v>5.4</v>
      </c>
      <c r="JX15" s="167"/>
      <c r="JY15" s="166">
        <v>-64.354799999999997</v>
      </c>
      <c r="JZ15" s="166">
        <v>84.889200000000002</v>
      </c>
      <c r="KA15" s="166">
        <v>70.993300000000005</v>
      </c>
      <c r="KB15" s="166">
        <v>-63.878300000000003</v>
      </c>
      <c r="KC15" s="166">
        <v>-83.165000000000006</v>
      </c>
      <c r="KD15" s="166">
        <v>63.280900000000003</v>
      </c>
      <c r="KE15" s="166">
        <v>19.352499999999999</v>
      </c>
      <c r="KF15" s="166">
        <v>-78.599999999999994</v>
      </c>
      <c r="KG15" s="166">
        <v>79.599999999999994</v>
      </c>
      <c r="KH15" s="166">
        <v>-114.8484</v>
      </c>
      <c r="KI15" s="166">
        <v>329.52820000000003</v>
      </c>
    </row>
    <row r="16" spans="1:295" ht="18" customHeight="1" x14ac:dyDescent="0.3">
      <c r="A16" s="162" t="s">
        <v>63</v>
      </c>
      <c r="B16" s="162" t="s">
        <v>757</v>
      </c>
      <c r="C16" s="169">
        <v>0</v>
      </c>
      <c r="D16" s="169">
        <v>15.2989</v>
      </c>
      <c r="E16" s="169">
        <v>-21.7196</v>
      </c>
      <c r="F16" s="169">
        <v>8.9601000000000006</v>
      </c>
      <c r="G16" s="169">
        <v>37.484200000000001</v>
      </c>
      <c r="H16" s="170"/>
      <c r="I16" s="169">
        <v>39.024700000000003</v>
      </c>
      <c r="J16" s="169">
        <v>-101.5735</v>
      </c>
      <c r="K16" s="169">
        <v>42.691000000000003</v>
      </c>
      <c r="L16" s="169">
        <v>22.011299999999999</v>
      </c>
      <c r="M16" s="169">
        <v>21.467400000000001</v>
      </c>
      <c r="N16" s="169">
        <v>-6.66</v>
      </c>
      <c r="O16" s="169">
        <v>-25.196000000000002</v>
      </c>
      <c r="P16" s="169">
        <v>19.8</v>
      </c>
      <c r="Q16" s="169">
        <v>10.763999999999999</v>
      </c>
      <c r="R16" s="170"/>
      <c r="S16" s="169">
        <v>14.5839</v>
      </c>
      <c r="T16" s="169">
        <v>66.648799999999994</v>
      </c>
      <c r="U16" s="169">
        <v>11.820600000000001</v>
      </c>
      <c r="V16" s="169">
        <v>12.120799999999999</v>
      </c>
      <c r="W16" s="169">
        <v>20.026499999999999</v>
      </c>
      <c r="X16" s="169">
        <v>17.206499999999998</v>
      </c>
      <c r="Y16" s="169">
        <v>6.0411999999999999</v>
      </c>
      <c r="Z16" s="169">
        <v>8.1677</v>
      </c>
      <c r="AA16" s="170"/>
      <c r="AB16" s="170"/>
      <c r="AC16" s="169">
        <v>-63.69</v>
      </c>
      <c r="AD16" s="169">
        <v>-63.98</v>
      </c>
      <c r="AE16" s="170"/>
      <c r="AF16" s="169">
        <v>6.66</v>
      </c>
      <c r="AG16" s="169">
        <v>24.2</v>
      </c>
      <c r="AH16" s="169">
        <v>5.6849999999999996</v>
      </c>
      <c r="AI16" s="169">
        <v>0.16500000000000001</v>
      </c>
      <c r="AJ16" s="171">
        <v>-46.44</v>
      </c>
      <c r="AK16" s="169">
        <v>-46.02</v>
      </c>
      <c r="AL16" s="169">
        <v>-73.3</v>
      </c>
      <c r="AM16" s="169">
        <v>46.44</v>
      </c>
      <c r="AN16" s="169">
        <v>46.32</v>
      </c>
      <c r="AO16" s="169">
        <v>10.0937</v>
      </c>
      <c r="AP16" s="169">
        <v>11.0273</v>
      </c>
      <c r="AQ16" s="169">
        <v>52.516800000000003</v>
      </c>
      <c r="AR16" s="169">
        <v>54.6721</v>
      </c>
      <c r="AS16" s="169">
        <v>34.245199999999997</v>
      </c>
      <c r="AT16" s="169">
        <v>-52.983499999999999</v>
      </c>
      <c r="AU16" s="169">
        <v>0</v>
      </c>
      <c r="AV16" s="169">
        <v>11.931699999999999</v>
      </c>
      <c r="AW16" s="169">
        <v>12.219099999999999</v>
      </c>
      <c r="AX16" s="169">
        <v>59.214500000000001</v>
      </c>
      <c r="AY16" s="169">
        <v>60.643999999999998</v>
      </c>
      <c r="AZ16" s="169">
        <v>-41.357700000000001</v>
      </c>
      <c r="BA16" s="169">
        <v>-45.0349</v>
      </c>
      <c r="BB16" s="169">
        <v>-282.74590000000001</v>
      </c>
      <c r="BC16" s="169">
        <v>-15.576000000000001</v>
      </c>
      <c r="BD16" s="169">
        <v>-12.7</v>
      </c>
      <c r="BE16" s="169">
        <v>-12.6</v>
      </c>
      <c r="BF16" s="169">
        <v>56.587600000000002</v>
      </c>
      <c r="BG16" s="169">
        <v>0</v>
      </c>
      <c r="BH16" s="169">
        <v>-4.7805999999999997</v>
      </c>
      <c r="BI16" s="170"/>
      <c r="BJ16" s="169">
        <v>-1.2305999999999999</v>
      </c>
      <c r="BK16" s="169">
        <v>5.0225</v>
      </c>
      <c r="BL16" s="170"/>
      <c r="BM16" s="170"/>
      <c r="BN16" s="169">
        <v>306.34469999999999</v>
      </c>
      <c r="BO16" s="169">
        <v>68.758200000000002</v>
      </c>
      <c r="BP16" s="169">
        <v>68.971800000000002</v>
      </c>
      <c r="BQ16" s="169">
        <v>-146.59950000000001</v>
      </c>
      <c r="BR16" s="169">
        <v>399.1703</v>
      </c>
      <c r="BS16" s="170"/>
      <c r="BT16" s="169">
        <v>-10.4102</v>
      </c>
      <c r="BU16" s="169">
        <v>11.674799999999999</v>
      </c>
      <c r="BV16" s="169">
        <v>77.211799999999997</v>
      </c>
      <c r="BW16" s="169">
        <v>23.8</v>
      </c>
      <c r="BX16" s="169">
        <v>20.48</v>
      </c>
      <c r="BY16" s="170"/>
      <c r="BZ16" s="169">
        <v>70.040000000000006</v>
      </c>
      <c r="CA16" s="169">
        <v>-92.292299999999997</v>
      </c>
      <c r="CB16" s="169">
        <v>-92.828100000000006</v>
      </c>
      <c r="CC16" s="169">
        <v>147.41059999999999</v>
      </c>
      <c r="CD16" s="169">
        <v>147.99260000000001</v>
      </c>
      <c r="CE16" s="170"/>
      <c r="CF16" s="169">
        <v>-81.179000000000002</v>
      </c>
      <c r="CG16" s="169">
        <v>-79.986999999999995</v>
      </c>
      <c r="CH16" s="169">
        <v>-10.841699999999999</v>
      </c>
      <c r="CI16" s="170"/>
      <c r="CJ16" s="170"/>
      <c r="CK16" s="170"/>
      <c r="CL16" s="169">
        <v>86.7</v>
      </c>
      <c r="CM16" s="169">
        <v>79</v>
      </c>
      <c r="CN16" s="169">
        <v>-13.02</v>
      </c>
      <c r="CO16" s="169">
        <v>56.365299999999998</v>
      </c>
      <c r="CP16" s="169">
        <v>54.826099999999997</v>
      </c>
      <c r="CQ16" s="169">
        <v>54.027200000000001</v>
      </c>
      <c r="CR16" s="169">
        <v>10.228</v>
      </c>
      <c r="CS16" s="169">
        <v>10.5015</v>
      </c>
      <c r="CT16" s="169">
        <v>1</v>
      </c>
      <c r="CU16" s="169">
        <v>-44.437600000000003</v>
      </c>
      <c r="CV16" s="169">
        <v>-5.7560000000000002</v>
      </c>
      <c r="CW16" s="169">
        <v>11.8178</v>
      </c>
      <c r="CX16" s="169">
        <v>58.48</v>
      </c>
      <c r="CY16" s="169">
        <v>38.909999999999997</v>
      </c>
      <c r="CZ16" s="169">
        <v>34.4604</v>
      </c>
      <c r="DA16" s="169">
        <v>31.938199999999998</v>
      </c>
      <c r="DB16" s="169">
        <v>40.005600000000001</v>
      </c>
      <c r="DC16" s="170"/>
      <c r="DD16" s="170"/>
      <c r="DE16" s="170"/>
      <c r="DF16" s="169">
        <v>-98.618700000000004</v>
      </c>
      <c r="DG16" s="170"/>
      <c r="DH16" s="170"/>
      <c r="DI16" s="169">
        <v>-62.9</v>
      </c>
      <c r="DJ16" s="169">
        <v>-64.5</v>
      </c>
      <c r="DK16" s="169">
        <v>26.001899999999999</v>
      </c>
      <c r="DL16" s="170"/>
      <c r="DM16" s="169">
        <v>39.4649</v>
      </c>
      <c r="DN16" s="170"/>
      <c r="DO16" s="170"/>
      <c r="DP16" s="169">
        <v>-11.53</v>
      </c>
      <c r="DQ16" s="169">
        <v>60.667000000000002</v>
      </c>
      <c r="DR16" s="169">
        <v>97.138000000000005</v>
      </c>
      <c r="DS16" s="169">
        <v>-28.51</v>
      </c>
      <c r="DT16" s="169">
        <v>-29</v>
      </c>
      <c r="DU16" s="169">
        <v>95.24</v>
      </c>
      <c r="DV16" s="169">
        <v>54.09</v>
      </c>
      <c r="DW16" s="169">
        <v>97.636399999999995</v>
      </c>
      <c r="DX16" s="169">
        <v>96.163600000000002</v>
      </c>
      <c r="DY16" s="169">
        <v>-63.127499999999998</v>
      </c>
      <c r="DZ16" s="169">
        <v>-61.7273</v>
      </c>
      <c r="EA16" s="169">
        <v>159.81059999999999</v>
      </c>
      <c r="EB16" s="169">
        <v>113.8751</v>
      </c>
      <c r="EC16" s="169">
        <v>107.4648</v>
      </c>
      <c r="ED16" s="169">
        <v>110.22320000000001</v>
      </c>
      <c r="EE16" s="169">
        <v>73.443399999999997</v>
      </c>
      <c r="EF16" s="169">
        <v>59.3063</v>
      </c>
      <c r="EG16" s="169">
        <v>-29.585999999999999</v>
      </c>
      <c r="EH16" s="169">
        <v>157.48699999999999</v>
      </c>
      <c r="EI16" s="169">
        <v>168.44139999999999</v>
      </c>
      <c r="EJ16" s="170"/>
      <c r="EK16" s="169">
        <v>-32.915399999999998</v>
      </c>
      <c r="EL16" s="169">
        <v>-30.3858</v>
      </c>
      <c r="EM16" s="169">
        <v>25.119499999999999</v>
      </c>
      <c r="EN16" s="169">
        <v>42.447600000000001</v>
      </c>
      <c r="EO16" s="169">
        <v>39.849699999999999</v>
      </c>
      <c r="EP16" s="169">
        <v>41.52</v>
      </c>
      <c r="EQ16" s="169">
        <v>-81.888099999999994</v>
      </c>
      <c r="ER16" s="169">
        <v>-83.407300000000006</v>
      </c>
      <c r="ES16" s="169">
        <v>-16.3657</v>
      </c>
      <c r="ET16" s="169">
        <v>0</v>
      </c>
      <c r="EU16" s="169">
        <v>-9.39</v>
      </c>
      <c r="EV16" s="169">
        <v>1.2</v>
      </c>
      <c r="EW16" s="169">
        <v>14.0246</v>
      </c>
      <c r="EX16" s="169">
        <v>23.961099999999998</v>
      </c>
      <c r="EY16" s="169">
        <v>-36.285499999999999</v>
      </c>
      <c r="EZ16" s="169">
        <v>-35.5396</v>
      </c>
      <c r="FA16" s="169">
        <v>8.3041999999999998</v>
      </c>
      <c r="FB16" s="169">
        <v>-52.954700000000003</v>
      </c>
      <c r="FC16" s="169">
        <v>18.181999999999999</v>
      </c>
      <c r="FD16" s="169">
        <v>21.610900000000001</v>
      </c>
      <c r="FE16" s="169">
        <v>21.372</v>
      </c>
      <c r="FF16" s="170"/>
      <c r="FG16" s="169">
        <v>38.424999999999997</v>
      </c>
      <c r="FH16" s="169">
        <v>38.702300000000001</v>
      </c>
      <c r="FI16" s="169">
        <v>37.269199999999998</v>
      </c>
      <c r="FJ16" s="169">
        <v>91.933499999999995</v>
      </c>
      <c r="FK16" s="169">
        <v>92.100999999999999</v>
      </c>
      <c r="FL16" s="169">
        <v>-138.4864</v>
      </c>
      <c r="FM16" s="169">
        <v>64.943600000000004</v>
      </c>
      <c r="FN16" s="169">
        <v>64.712199999999996</v>
      </c>
      <c r="FO16" s="169">
        <v>-114.56140000000001</v>
      </c>
      <c r="FP16" s="169">
        <v>-111.2724</v>
      </c>
      <c r="FQ16" s="169">
        <v>-22.6523</v>
      </c>
      <c r="FR16" s="169">
        <v>-48</v>
      </c>
      <c r="FS16" s="169">
        <v>7.8718000000000004</v>
      </c>
      <c r="FT16" s="169">
        <v>0.72789999999999999</v>
      </c>
      <c r="FU16" s="169">
        <v>-4.49</v>
      </c>
      <c r="FV16" s="169">
        <v>17.52</v>
      </c>
      <c r="FW16" s="169">
        <v>-24.048300000000001</v>
      </c>
      <c r="FX16" s="170"/>
      <c r="FY16" s="170"/>
      <c r="FZ16" s="169">
        <v>4.1210000000000004</v>
      </c>
      <c r="GA16" s="170"/>
      <c r="GB16" s="169">
        <v>30.87</v>
      </c>
      <c r="GC16" s="169">
        <v>113.4509</v>
      </c>
      <c r="GD16" s="169">
        <v>115.2649</v>
      </c>
      <c r="GE16" s="170"/>
      <c r="GF16" s="169">
        <v>81.405299999999997</v>
      </c>
      <c r="GG16" s="169">
        <v>22.5</v>
      </c>
      <c r="GH16" s="169">
        <v>-18.328199999999999</v>
      </c>
      <c r="GI16" s="169">
        <v>3.2408000000000001</v>
      </c>
      <c r="GJ16" s="169">
        <v>3.2027000000000001</v>
      </c>
      <c r="GK16" s="169">
        <v>1.284</v>
      </c>
      <c r="GL16" s="170"/>
      <c r="GM16" s="170"/>
      <c r="GN16" s="170"/>
      <c r="GO16" s="169">
        <v>-24.778199999999998</v>
      </c>
      <c r="GP16" s="169">
        <v>19.719200000000001</v>
      </c>
      <c r="GQ16" s="169">
        <v>26.019400000000001</v>
      </c>
      <c r="GR16" s="169">
        <v>60.809800000000003</v>
      </c>
      <c r="GS16" s="169">
        <v>62.171399999999998</v>
      </c>
      <c r="GT16" s="169">
        <v>-150.76249999999999</v>
      </c>
      <c r="GU16" s="169">
        <v>-16.296500000000002</v>
      </c>
      <c r="GV16" s="169">
        <v>34.325000000000003</v>
      </c>
      <c r="GW16" s="169">
        <v>-28.832699999999999</v>
      </c>
      <c r="GX16" s="170"/>
      <c r="GY16" s="169">
        <v>4.3947000000000003</v>
      </c>
      <c r="GZ16" s="169">
        <v>4.1029</v>
      </c>
      <c r="HA16" s="170"/>
      <c r="HB16" s="169">
        <v>120.411</v>
      </c>
      <c r="HC16" s="169">
        <v>121.09780000000001</v>
      </c>
      <c r="HD16" s="169">
        <v>281.2</v>
      </c>
      <c r="HE16" s="169">
        <v>-277.50170000000003</v>
      </c>
      <c r="HF16" s="169">
        <v>-610.75229999999999</v>
      </c>
      <c r="HG16" s="169">
        <v>612.89970000000005</v>
      </c>
      <c r="HH16" s="169">
        <v>505.19540000000001</v>
      </c>
      <c r="HI16" s="169">
        <v>-117.4131</v>
      </c>
      <c r="HJ16" s="169">
        <v>-115.291</v>
      </c>
      <c r="HK16" s="169">
        <v>-68.767700000000005</v>
      </c>
      <c r="HL16" s="169">
        <v>-64.564599999999999</v>
      </c>
      <c r="HM16" s="169">
        <v>72.27</v>
      </c>
      <c r="HN16" s="169">
        <v>71.1404</v>
      </c>
      <c r="HO16" s="169">
        <v>-93.018699999999995</v>
      </c>
      <c r="HP16" s="169">
        <v>-92.188000000000002</v>
      </c>
      <c r="HQ16" s="169">
        <v>47.233699999999999</v>
      </c>
      <c r="HR16" s="169">
        <v>46.5306</v>
      </c>
      <c r="HS16" s="169">
        <v>-20.945900000000002</v>
      </c>
      <c r="HT16" s="169">
        <v>-20.081800000000001</v>
      </c>
      <c r="HU16" s="169">
        <v>96.02</v>
      </c>
      <c r="HV16" s="169">
        <v>95.81</v>
      </c>
      <c r="HW16" s="169">
        <v>-16.600000000000001</v>
      </c>
      <c r="HX16" s="169">
        <v>-17.100000000000001</v>
      </c>
      <c r="HY16" s="169">
        <v>22.09</v>
      </c>
      <c r="HZ16" s="169">
        <v>31.28</v>
      </c>
      <c r="IA16" s="169">
        <v>-298.39620000000002</v>
      </c>
      <c r="IB16" s="169">
        <v>107.0733</v>
      </c>
      <c r="IC16" s="169">
        <v>106.2171</v>
      </c>
      <c r="ID16" s="170"/>
      <c r="IE16" s="169">
        <v>-71.3</v>
      </c>
      <c r="IF16" s="169">
        <v>-44.6</v>
      </c>
      <c r="IG16" s="169">
        <v>-44.4</v>
      </c>
      <c r="IH16" s="169">
        <v>1.4888999999999999</v>
      </c>
      <c r="II16" s="170"/>
      <c r="IJ16" s="169">
        <v>-493.90600000000001</v>
      </c>
      <c r="IK16" s="169">
        <v>-145.62520000000001</v>
      </c>
      <c r="IL16" s="169">
        <v>298.93349999999998</v>
      </c>
      <c r="IM16" s="169">
        <v>254.15129999999999</v>
      </c>
      <c r="IN16" s="169">
        <v>-30.7606</v>
      </c>
      <c r="IO16" s="169">
        <v>-249.99719999999999</v>
      </c>
      <c r="IP16" s="169">
        <v>248.8871</v>
      </c>
      <c r="IQ16" s="169">
        <v>-147.3013</v>
      </c>
      <c r="IR16" s="169">
        <v>-182.27629999999999</v>
      </c>
      <c r="IS16" s="169">
        <v>-248.8613</v>
      </c>
      <c r="IT16" s="169">
        <v>47.476999999999997</v>
      </c>
      <c r="IU16" s="169">
        <v>45.816200000000002</v>
      </c>
      <c r="IV16" s="169">
        <v>148.57599999999999</v>
      </c>
      <c r="IW16" s="169">
        <v>-288.68470000000002</v>
      </c>
      <c r="IX16" s="169">
        <v>187.4573</v>
      </c>
      <c r="IY16" s="169">
        <v>-102.7315</v>
      </c>
      <c r="IZ16" s="169">
        <v>101.3699</v>
      </c>
      <c r="JA16" s="170"/>
      <c r="JB16" s="170"/>
      <c r="JC16" s="169">
        <v>7.04</v>
      </c>
      <c r="JD16" s="169">
        <v>1.6020000000000001</v>
      </c>
      <c r="JE16" s="169">
        <v>1.6</v>
      </c>
      <c r="JF16" s="169">
        <v>-6.56</v>
      </c>
      <c r="JG16" s="169">
        <v>-16.8</v>
      </c>
      <c r="JH16" s="170"/>
      <c r="JI16" s="169">
        <v>17.726400000000002</v>
      </c>
      <c r="JJ16" s="169">
        <v>-23.817799999999998</v>
      </c>
      <c r="JK16" s="169">
        <v>-37.792000000000002</v>
      </c>
      <c r="JL16" s="169">
        <v>16.600000000000001</v>
      </c>
      <c r="JM16" s="169">
        <v>53.819000000000003</v>
      </c>
      <c r="JN16" s="169">
        <v>55.220999999999997</v>
      </c>
      <c r="JO16" s="170"/>
      <c r="JP16" s="170"/>
      <c r="JQ16" s="169">
        <v>47.160499999999999</v>
      </c>
      <c r="JR16" s="169">
        <v>46.185200000000002</v>
      </c>
      <c r="JS16" s="169">
        <v>46.2575</v>
      </c>
      <c r="JT16" s="170"/>
      <c r="JU16" s="169">
        <v>72.3</v>
      </c>
      <c r="JV16" s="169">
        <v>21.781400000000001</v>
      </c>
      <c r="JW16" s="169">
        <v>5.47</v>
      </c>
      <c r="JX16" s="170"/>
      <c r="JY16" s="169">
        <v>-63.851399999999998</v>
      </c>
      <c r="JZ16" s="169">
        <v>84.656899999999993</v>
      </c>
      <c r="KA16" s="169">
        <v>70.392099999999999</v>
      </c>
      <c r="KB16" s="169">
        <v>-63.845799999999997</v>
      </c>
      <c r="KC16" s="169">
        <v>-82.604600000000005</v>
      </c>
      <c r="KD16" s="169">
        <v>64.130799999999994</v>
      </c>
      <c r="KE16" s="169">
        <v>18.972999999999999</v>
      </c>
      <c r="KF16" s="169">
        <v>-80.599999999999994</v>
      </c>
      <c r="KG16" s="169">
        <v>81</v>
      </c>
      <c r="KH16" s="169">
        <v>-102.1022</v>
      </c>
      <c r="KI16" s="169">
        <v>325.15199999999999</v>
      </c>
    </row>
    <row r="17" spans="1:295" ht="18" customHeight="1" x14ac:dyDescent="0.3">
      <c r="A17" s="162" t="s">
        <v>63</v>
      </c>
      <c r="B17" s="162" t="s">
        <v>758</v>
      </c>
      <c r="C17" s="163">
        <v>0</v>
      </c>
      <c r="D17" s="163">
        <v>14.9419</v>
      </c>
      <c r="E17" s="164"/>
      <c r="F17" s="163">
        <v>9.0167999999999999</v>
      </c>
      <c r="G17" s="163">
        <v>39.573399999999999</v>
      </c>
      <c r="H17" s="164"/>
      <c r="I17" s="163">
        <v>38.639699999999998</v>
      </c>
      <c r="J17" s="163">
        <v>-101.9072</v>
      </c>
      <c r="K17" s="163">
        <v>43.626199999999997</v>
      </c>
      <c r="L17" s="163">
        <v>22.095300000000002</v>
      </c>
      <c r="M17" s="163">
        <v>21.474900000000002</v>
      </c>
      <c r="N17" s="163">
        <v>-6.66</v>
      </c>
      <c r="O17" s="163">
        <v>-25.407</v>
      </c>
      <c r="P17" s="163">
        <v>22</v>
      </c>
      <c r="Q17" s="163">
        <v>11.592000000000001</v>
      </c>
      <c r="R17" s="163">
        <v>-19.8</v>
      </c>
      <c r="S17" s="163">
        <v>14.4992</v>
      </c>
      <c r="T17" s="163">
        <v>66.462000000000003</v>
      </c>
      <c r="U17" s="163">
        <v>11.72</v>
      </c>
      <c r="V17" s="163">
        <v>11.473599999999999</v>
      </c>
      <c r="W17" s="163">
        <v>19.450299999999999</v>
      </c>
      <c r="X17" s="163">
        <v>17.337700000000002</v>
      </c>
      <c r="Y17" s="163">
        <v>5.7279</v>
      </c>
      <c r="Z17" s="163">
        <v>7.8269000000000002</v>
      </c>
      <c r="AA17" s="164"/>
      <c r="AB17" s="164"/>
      <c r="AC17" s="163">
        <v>-65.349999999999994</v>
      </c>
      <c r="AD17" s="163">
        <v>-65.39</v>
      </c>
      <c r="AE17" s="164"/>
      <c r="AF17" s="163">
        <v>6.66</v>
      </c>
      <c r="AG17" s="164"/>
      <c r="AH17" s="163">
        <v>5.5810000000000004</v>
      </c>
      <c r="AI17" s="163">
        <v>0.17199999999999999</v>
      </c>
      <c r="AJ17" s="165">
        <v>-51.46</v>
      </c>
      <c r="AK17" s="163">
        <v>-51.52</v>
      </c>
      <c r="AL17" s="163">
        <v>-64.930000000000007</v>
      </c>
      <c r="AM17" s="163">
        <v>51.46</v>
      </c>
      <c r="AN17" s="163">
        <v>51.96</v>
      </c>
      <c r="AO17" s="163">
        <v>10.184100000000001</v>
      </c>
      <c r="AP17" s="163">
        <v>11.0321</v>
      </c>
      <c r="AQ17" s="163">
        <v>53.677100000000003</v>
      </c>
      <c r="AR17" s="163">
        <v>55.2498</v>
      </c>
      <c r="AS17" s="163">
        <v>34.351999999999997</v>
      </c>
      <c r="AT17" s="163">
        <v>-62.721800000000002</v>
      </c>
      <c r="AU17" s="163">
        <v>0</v>
      </c>
      <c r="AV17" s="163">
        <v>27.2057</v>
      </c>
      <c r="AW17" s="163">
        <v>29.032800000000002</v>
      </c>
      <c r="AX17" s="163">
        <v>56.2746</v>
      </c>
      <c r="AY17" s="163">
        <v>59.190899999999999</v>
      </c>
      <c r="AZ17" s="163">
        <v>-24.952000000000002</v>
      </c>
      <c r="BA17" s="163">
        <v>-30.0886</v>
      </c>
      <c r="BB17" s="163">
        <v>-299.84949999999998</v>
      </c>
      <c r="BC17" s="163">
        <v>-19.079799999999999</v>
      </c>
      <c r="BD17" s="163">
        <v>-11.6</v>
      </c>
      <c r="BE17" s="163">
        <v>-11.5</v>
      </c>
      <c r="BF17" s="163">
        <v>67.383700000000005</v>
      </c>
      <c r="BG17" s="163">
        <v>0</v>
      </c>
      <c r="BH17" s="163">
        <v>-4.6912000000000003</v>
      </c>
      <c r="BI17" s="164"/>
      <c r="BJ17" s="163">
        <v>-8.6271000000000004</v>
      </c>
      <c r="BK17" s="163">
        <v>4.8917000000000002</v>
      </c>
      <c r="BL17" s="164"/>
      <c r="BM17" s="163">
        <v>0</v>
      </c>
      <c r="BN17" s="163">
        <v>324.01490000000001</v>
      </c>
      <c r="BO17" s="163">
        <v>59.572099999999999</v>
      </c>
      <c r="BP17" s="163">
        <v>59.2059</v>
      </c>
      <c r="BQ17" s="163">
        <v>-146.8151</v>
      </c>
      <c r="BR17" s="163">
        <v>393.7971</v>
      </c>
      <c r="BS17" s="164"/>
      <c r="BT17" s="163">
        <v>-11.0815</v>
      </c>
      <c r="BU17" s="163">
        <v>12.6456</v>
      </c>
      <c r="BV17" s="163">
        <v>78.199799999999996</v>
      </c>
      <c r="BW17" s="163">
        <v>23.41</v>
      </c>
      <c r="BX17" s="163">
        <v>20.14</v>
      </c>
      <c r="BY17" s="163">
        <v>48.85</v>
      </c>
      <c r="BZ17" s="163">
        <v>69.319999999999993</v>
      </c>
      <c r="CA17" s="163">
        <v>-89.211299999999994</v>
      </c>
      <c r="CB17" s="163">
        <v>-88.407499999999999</v>
      </c>
      <c r="CC17" s="163">
        <v>153.8409</v>
      </c>
      <c r="CD17" s="163">
        <v>154.37719999999999</v>
      </c>
      <c r="CE17" s="164"/>
      <c r="CF17" s="163">
        <v>-83.048699999999997</v>
      </c>
      <c r="CG17" s="163">
        <v>-83.303299999999993</v>
      </c>
      <c r="CH17" s="163">
        <v>-9.5951000000000004</v>
      </c>
      <c r="CI17" s="164"/>
      <c r="CJ17" s="164"/>
      <c r="CK17" s="164"/>
      <c r="CL17" s="163">
        <v>87.5</v>
      </c>
      <c r="CM17" s="163">
        <v>78.8</v>
      </c>
      <c r="CN17" s="163">
        <v>-12.99</v>
      </c>
      <c r="CO17" s="163">
        <v>56.311999999999998</v>
      </c>
      <c r="CP17" s="163">
        <v>55.213000000000001</v>
      </c>
      <c r="CQ17" s="163">
        <v>54.411299999999997</v>
      </c>
      <c r="CR17" s="163">
        <v>10.1251</v>
      </c>
      <c r="CS17" s="163">
        <v>10.9922</v>
      </c>
      <c r="CT17" s="163">
        <v>-13.179</v>
      </c>
      <c r="CU17" s="163">
        <v>-35.910800000000002</v>
      </c>
      <c r="CV17" s="163">
        <v>-14.752700000000001</v>
      </c>
      <c r="CW17" s="163">
        <v>12.5603</v>
      </c>
      <c r="CX17" s="163">
        <v>59.08</v>
      </c>
      <c r="CY17" s="163">
        <v>39.229999999999997</v>
      </c>
      <c r="CZ17" s="164"/>
      <c r="DA17" s="163">
        <v>32.377600000000001</v>
      </c>
      <c r="DB17" s="163">
        <v>40.310200000000002</v>
      </c>
      <c r="DC17" s="164"/>
      <c r="DD17" s="164"/>
      <c r="DE17" s="164"/>
      <c r="DF17" s="163">
        <v>-100.107</v>
      </c>
      <c r="DG17" s="164"/>
      <c r="DH17" s="164"/>
      <c r="DI17" s="163">
        <v>-62.9</v>
      </c>
      <c r="DJ17" s="163">
        <v>-62.1</v>
      </c>
      <c r="DK17" s="163">
        <v>25.996400000000001</v>
      </c>
      <c r="DL17" s="164"/>
      <c r="DM17" s="163">
        <v>39.934600000000003</v>
      </c>
      <c r="DN17" s="163">
        <v>52.166699999999999</v>
      </c>
      <c r="DO17" s="164"/>
      <c r="DP17" s="163">
        <v>-12.19</v>
      </c>
      <c r="DQ17" s="163">
        <v>60.837499999999999</v>
      </c>
      <c r="DR17" s="163">
        <v>99.433099999999996</v>
      </c>
      <c r="DS17" s="163">
        <v>-29.7</v>
      </c>
      <c r="DT17" s="163">
        <v>-30.01</v>
      </c>
      <c r="DU17" s="163">
        <v>98.45</v>
      </c>
      <c r="DV17" s="163">
        <v>54.8</v>
      </c>
      <c r="DW17" s="163">
        <v>99.763599999999997</v>
      </c>
      <c r="DX17" s="163">
        <v>97.690899999999999</v>
      </c>
      <c r="DY17" s="163">
        <v>-61.293300000000002</v>
      </c>
      <c r="DZ17" s="163">
        <v>-59.718200000000003</v>
      </c>
      <c r="EA17" s="163">
        <v>162.55170000000001</v>
      </c>
      <c r="EB17" s="163">
        <v>118.3995</v>
      </c>
      <c r="EC17" s="163">
        <v>113.17310000000001</v>
      </c>
      <c r="ED17" s="163">
        <v>114.6721</v>
      </c>
      <c r="EE17" s="163">
        <v>95.378100000000003</v>
      </c>
      <c r="EF17" s="163">
        <v>81.02</v>
      </c>
      <c r="EG17" s="163">
        <v>-27.311</v>
      </c>
      <c r="EH17" s="163">
        <v>158.19049999999999</v>
      </c>
      <c r="EI17" s="163">
        <v>182.99549999999999</v>
      </c>
      <c r="EJ17" s="164"/>
      <c r="EK17" s="163">
        <v>-33.004199999999997</v>
      </c>
      <c r="EL17" s="163">
        <v>-30.520499999999998</v>
      </c>
      <c r="EM17" s="163">
        <v>0</v>
      </c>
      <c r="EN17" s="163">
        <v>36.422199999999997</v>
      </c>
      <c r="EO17" s="163">
        <v>33.032200000000003</v>
      </c>
      <c r="EP17" s="163">
        <v>153.66</v>
      </c>
      <c r="EQ17" s="163">
        <v>-94.446700000000007</v>
      </c>
      <c r="ER17" s="163">
        <v>-95.921300000000002</v>
      </c>
      <c r="ES17" s="163">
        <v>-42.756999999999998</v>
      </c>
      <c r="ET17" s="163">
        <v>0</v>
      </c>
      <c r="EU17" s="163">
        <v>-9.0299999999999994</v>
      </c>
      <c r="EV17" s="163">
        <v>113.4</v>
      </c>
      <c r="EW17" s="163">
        <v>14.0092</v>
      </c>
      <c r="EX17" s="163">
        <v>11.930199999999999</v>
      </c>
      <c r="EY17" s="163">
        <v>-35.492400000000004</v>
      </c>
      <c r="EZ17" s="163">
        <v>-34.427300000000002</v>
      </c>
      <c r="FA17" s="163">
        <v>8.8287999999999993</v>
      </c>
      <c r="FB17" s="163">
        <v>-79.339699999999993</v>
      </c>
      <c r="FC17" s="163">
        <v>44.1875</v>
      </c>
      <c r="FD17" s="163">
        <v>20.869599999999998</v>
      </c>
      <c r="FE17" s="163">
        <v>20.296099999999999</v>
      </c>
      <c r="FF17" s="164"/>
      <c r="FG17" s="163">
        <v>38.739600000000003</v>
      </c>
      <c r="FH17" s="163">
        <v>38.817</v>
      </c>
      <c r="FI17" s="163">
        <v>37.46</v>
      </c>
      <c r="FJ17" s="163">
        <v>88.919300000000007</v>
      </c>
      <c r="FK17" s="163">
        <v>88.416899999999998</v>
      </c>
      <c r="FL17" s="163">
        <v>-137.98400000000001</v>
      </c>
      <c r="FM17" s="163">
        <v>63.227800000000002</v>
      </c>
      <c r="FN17" s="163">
        <v>63.0518</v>
      </c>
      <c r="FO17" s="163">
        <v>-115.8699</v>
      </c>
      <c r="FP17" s="163">
        <v>-114.0615</v>
      </c>
      <c r="FQ17" s="163">
        <v>-23.3262</v>
      </c>
      <c r="FR17" s="163">
        <v>-47.83</v>
      </c>
      <c r="FS17" s="163">
        <v>8.1965000000000003</v>
      </c>
      <c r="FT17" s="163">
        <v>0.72789999999999999</v>
      </c>
      <c r="FU17" s="163">
        <v>-4.66</v>
      </c>
      <c r="FV17" s="163">
        <v>18.13</v>
      </c>
      <c r="FW17" s="163">
        <v>-24.021599999999999</v>
      </c>
      <c r="FX17" s="164"/>
      <c r="FY17" s="164"/>
      <c r="FZ17" s="163">
        <v>4.117</v>
      </c>
      <c r="GA17" s="164"/>
      <c r="GB17" s="163">
        <v>31.39</v>
      </c>
      <c r="GC17" s="163">
        <v>115.779</v>
      </c>
      <c r="GD17" s="163">
        <v>117.0521</v>
      </c>
      <c r="GE17" s="164"/>
      <c r="GF17" s="163">
        <v>80.778300000000002</v>
      </c>
      <c r="GG17" s="163">
        <v>23.1</v>
      </c>
      <c r="GH17" s="163">
        <v>-18.786300000000001</v>
      </c>
      <c r="GI17" s="163">
        <v>2.6701999999999999</v>
      </c>
      <c r="GJ17" s="163">
        <v>3.1587000000000001</v>
      </c>
      <c r="GK17" s="163">
        <v>1.2814000000000001</v>
      </c>
      <c r="GL17" s="164"/>
      <c r="GM17" s="164"/>
      <c r="GN17" s="163">
        <v>-14.1166</v>
      </c>
      <c r="GO17" s="163">
        <v>-25.617100000000001</v>
      </c>
      <c r="GP17" s="163">
        <v>17.797899999999998</v>
      </c>
      <c r="GQ17" s="163">
        <v>26.6601</v>
      </c>
      <c r="GR17" s="163">
        <v>56.684100000000001</v>
      </c>
      <c r="GS17" s="163">
        <v>57.597700000000003</v>
      </c>
      <c r="GT17" s="163">
        <v>-151.626</v>
      </c>
      <c r="GU17" s="163">
        <v>-16.277999999999999</v>
      </c>
      <c r="GV17" s="163">
        <v>35.216799999999999</v>
      </c>
      <c r="GW17" s="163">
        <v>-29.686800000000002</v>
      </c>
      <c r="GX17" s="163">
        <v>4.4489000000000001</v>
      </c>
      <c r="GY17" s="163">
        <v>4.4630000000000001</v>
      </c>
      <c r="GZ17" s="163">
        <v>4.3033000000000001</v>
      </c>
      <c r="HA17" s="163">
        <v>5.4325999999999999</v>
      </c>
      <c r="HB17" s="163">
        <v>125.1174</v>
      </c>
      <c r="HC17" s="163">
        <v>125.2206</v>
      </c>
      <c r="HD17" s="163">
        <v>282.89999999999998</v>
      </c>
      <c r="HE17" s="163">
        <v>-283.7765</v>
      </c>
      <c r="HF17" s="163">
        <v>-606.54570000000001</v>
      </c>
      <c r="HG17" s="163">
        <v>613.50009999999997</v>
      </c>
      <c r="HH17" s="163">
        <v>516.09749999999997</v>
      </c>
      <c r="HI17" s="163">
        <v>-122.04049999999999</v>
      </c>
      <c r="HJ17" s="163">
        <v>-120.0153</v>
      </c>
      <c r="HK17" s="163">
        <v>-59.377800000000001</v>
      </c>
      <c r="HL17" s="163">
        <v>-53.441299999999998</v>
      </c>
      <c r="HM17" s="163">
        <v>70.7958</v>
      </c>
      <c r="HN17" s="163">
        <v>71.156199999999998</v>
      </c>
      <c r="HO17" s="164"/>
      <c r="HP17" s="164"/>
      <c r="HQ17" s="163">
        <v>46.3767</v>
      </c>
      <c r="HR17" s="163">
        <v>45.563699999999997</v>
      </c>
      <c r="HS17" s="163">
        <v>-20.932300000000001</v>
      </c>
      <c r="HT17" s="163">
        <v>-20.933399999999999</v>
      </c>
      <c r="HU17" s="163">
        <v>94.06</v>
      </c>
      <c r="HV17" s="163">
        <v>93.53</v>
      </c>
      <c r="HW17" s="163">
        <v>-13.8</v>
      </c>
      <c r="HX17" s="163">
        <v>-14</v>
      </c>
      <c r="HY17" s="163">
        <v>21.5154</v>
      </c>
      <c r="HZ17" s="163">
        <v>31.6</v>
      </c>
      <c r="IA17" s="163">
        <v>-298.25979999999998</v>
      </c>
      <c r="IB17" s="163">
        <v>108.2491</v>
      </c>
      <c r="IC17" s="163">
        <v>110.39879999999999</v>
      </c>
      <c r="ID17" s="163">
        <v>15.6</v>
      </c>
      <c r="IE17" s="163">
        <v>-70.2</v>
      </c>
      <c r="IF17" s="163">
        <v>-44.6</v>
      </c>
      <c r="IG17" s="163">
        <v>-45.1</v>
      </c>
      <c r="IH17" s="164"/>
      <c r="II17" s="164"/>
      <c r="IJ17" s="163">
        <v>-504.02789999999999</v>
      </c>
      <c r="IK17" s="163">
        <v>-161.37430000000001</v>
      </c>
      <c r="IL17" s="163">
        <v>317.08190000000002</v>
      </c>
      <c r="IM17" s="163">
        <v>267.34530000000001</v>
      </c>
      <c r="IN17" s="163">
        <v>-30.301200000000001</v>
      </c>
      <c r="IO17" s="163">
        <v>-257.35309999999998</v>
      </c>
      <c r="IP17" s="163">
        <v>256.05790000000002</v>
      </c>
      <c r="IQ17" s="163">
        <v>-145.2105</v>
      </c>
      <c r="IR17" s="163">
        <v>-181.92949999999999</v>
      </c>
      <c r="IS17" s="163">
        <v>-255.55420000000001</v>
      </c>
      <c r="IT17" s="163">
        <v>49.491700000000002</v>
      </c>
      <c r="IU17" s="163">
        <v>50.250399999999999</v>
      </c>
      <c r="IV17" s="163">
        <v>144.44980000000001</v>
      </c>
      <c r="IW17" s="163">
        <v>-302.61180000000002</v>
      </c>
      <c r="IX17" s="163">
        <v>188.41720000000001</v>
      </c>
      <c r="IY17" s="163">
        <v>-112.9204</v>
      </c>
      <c r="IZ17" s="163">
        <v>113.7775</v>
      </c>
      <c r="JA17" s="164"/>
      <c r="JB17" s="164"/>
      <c r="JC17" s="163">
        <v>6.88</v>
      </c>
      <c r="JD17" s="163">
        <v>1.538</v>
      </c>
      <c r="JE17" s="163">
        <v>1.5369999999999999</v>
      </c>
      <c r="JF17" s="163">
        <v>-6.24</v>
      </c>
      <c r="JG17" s="163">
        <v>-15.84</v>
      </c>
      <c r="JH17" s="164"/>
      <c r="JI17" s="163">
        <v>16.380600000000001</v>
      </c>
      <c r="JJ17" s="163">
        <v>-20.271599999999999</v>
      </c>
      <c r="JK17" s="163">
        <v>-38.057499999999997</v>
      </c>
      <c r="JL17" s="163">
        <v>14</v>
      </c>
      <c r="JM17" s="163">
        <v>56.298999999999999</v>
      </c>
      <c r="JN17" s="163">
        <v>56.204999999999998</v>
      </c>
      <c r="JO17" s="164"/>
      <c r="JP17" s="164"/>
      <c r="JQ17" s="163">
        <v>46.718699999999998</v>
      </c>
      <c r="JR17" s="163">
        <v>46.049799999999998</v>
      </c>
      <c r="JS17" s="163">
        <v>45.734299999999998</v>
      </c>
      <c r="JT17" s="164"/>
      <c r="JU17" s="163">
        <v>69.2</v>
      </c>
      <c r="JV17" s="163">
        <v>21.911100000000001</v>
      </c>
      <c r="JW17" s="163">
        <v>5.43</v>
      </c>
      <c r="JX17" s="164"/>
      <c r="JY17" s="163">
        <v>-56.250399999999999</v>
      </c>
      <c r="JZ17" s="163">
        <v>75.758399999999995</v>
      </c>
      <c r="KA17" s="163">
        <v>60.083799999999997</v>
      </c>
      <c r="KB17" s="163">
        <v>-55.567700000000002</v>
      </c>
      <c r="KC17" s="163">
        <v>-74.707300000000004</v>
      </c>
      <c r="KD17" s="163">
        <v>52.793500000000002</v>
      </c>
      <c r="KE17" s="163">
        <v>21.645199999999999</v>
      </c>
      <c r="KF17" s="163">
        <v>-77.599999999999994</v>
      </c>
      <c r="KG17" s="163">
        <v>77.400000000000006</v>
      </c>
      <c r="KH17" s="163">
        <v>-96.120500000000007</v>
      </c>
      <c r="KI17" s="163">
        <v>313.42590000000001</v>
      </c>
    </row>
    <row r="18" spans="1:295" ht="18" customHeight="1" x14ac:dyDescent="0.3">
      <c r="A18" s="162" t="s">
        <v>63</v>
      </c>
      <c r="B18" s="162" t="s">
        <v>759</v>
      </c>
      <c r="C18" s="166">
        <v>0</v>
      </c>
      <c r="D18" s="167"/>
      <c r="E18" s="167"/>
      <c r="F18" s="166">
        <v>8.6730999999999998</v>
      </c>
      <c r="G18" s="166">
        <v>38.471600000000002</v>
      </c>
      <c r="H18" s="167"/>
      <c r="I18" s="166">
        <v>39.425899999999999</v>
      </c>
      <c r="J18" s="166">
        <v>-102.09569999999999</v>
      </c>
      <c r="K18" s="166">
        <v>44.093699999999998</v>
      </c>
      <c r="L18" s="166">
        <v>22.3813</v>
      </c>
      <c r="M18" s="166">
        <v>21.747</v>
      </c>
      <c r="N18" s="166">
        <v>-6.66</v>
      </c>
      <c r="O18" s="166">
        <v>-25.402999999999999</v>
      </c>
      <c r="P18" s="166">
        <v>22</v>
      </c>
      <c r="Q18" s="166">
        <v>11.592000000000001</v>
      </c>
      <c r="R18" s="166">
        <v>-22</v>
      </c>
      <c r="S18" s="166">
        <v>14.1701</v>
      </c>
      <c r="T18" s="166">
        <v>66.7042</v>
      </c>
      <c r="U18" s="166">
        <v>12.269299999999999</v>
      </c>
      <c r="V18" s="166">
        <v>12.0177</v>
      </c>
      <c r="W18" s="166">
        <v>19.8447</v>
      </c>
      <c r="X18" s="166">
        <v>17.425699999999999</v>
      </c>
      <c r="Y18" s="166">
        <v>5.1643999999999997</v>
      </c>
      <c r="Z18" s="166">
        <v>7.7092999999999998</v>
      </c>
      <c r="AA18" s="167"/>
      <c r="AB18" s="167"/>
      <c r="AC18" s="166">
        <v>-66.39</v>
      </c>
      <c r="AD18" s="166">
        <v>-65.88</v>
      </c>
      <c r="AE18" s="167"/>
      <c r="AF18" s="166">
        <v>6.66</v>
      </c>
      <c r="AG18" s="167"/>
      <c r="AH18" s="166">
        <v>6.1849999999999996</v>
      </c>
      <c r="AI18" s="166">
        <v>0.17199999999999999</v>
      </c>
      <c r="AJ18" s="168">
        <v>-50.75</v>
      </c>
      <c r="AK18" s="166">
        <v>-51.9</v>
      </c>
      <c r="AL18" s="166">
        <v>-68.48</v>
      </c>
      <c r="AM18" s="166">
        <v>50.75</v>
      </c>
      <c r="AN18" s="166">
        <v>51.43</v>
      </c>
      <c r="AO18" s="166">
        <v>10.328200000000001</v>
      </c>
      <c r="AP18" s="166">
        <v>10.882300000000001</v>
      </c>
      <c r="AQ18" s="166">
        <v>52.523099999999999</v>
      </c>
      <c r="AR18" s="166">
        <v>54.082099999999997</v>
      </c>
      <c r="AS18" s="166">
        <v>36.529800000000002</v>
      </c>
      <c r="AT18" s="166">
        <v>-61.069099999999999</v>
      </c>
      <c r="AU18" s="166">
        <v>0</v>
      </c>
      <c r="AV18" s="166">
        <v>27.877199999999998</v>
      </c>
      <c r="AW18" s="166">
        <v>27.623799999999999</v>
      </c>
      <c r="AX18" s="166">
        <v>59.183399999999999</v>
      </c>
      <c r="AY18" s="166">
        <v>59.754800000000003</v>
      </c>
      <c r="AZ18" s="166">
        <v>-27.996500000000001</v>
      </c>
      <c r="BA18" s="166">
        <v>-35.265799999999999</v>
      </c>
      <c r="BB18" s="166">
        <v>-299.42070000000001</v>
      </c>
      <c r="BC18" s="166">
        <v>-18.9376</v>
      </c>
      <c r="BD18" s="166">
        <v>-11.3</v>
      </c>
      <c r="BE18" s="166">
        <v>-11.4</v>
      </c>
      <c r="BF18" s="166">
        <v>65.407399999999996</v>
      </c>
      <c r="BG18" s="166">
        <v>0</v>
      </c>
      <c r="BH18" s="166">
        <v>-4.5720999999999998</v>
      </c>
      <c r="BI18" s="167"/>
      <c r="BJ18" s="166">
        <v>-7.5278</v>
      </c>
      <c r="BK18" s="166">
        <v>4.9062000000000001</v>
      </c>
      <c r="BL18" s="167"/>
      <c r="BM18" s="166">
        <v>2.1379999999999999</v>
      </c>
      <c r="BN18" s="166">
        <v>330.88159999999999</v>
      </c>
      <c r="BO18" s="166">
        <v>64.363500000000002</v>
      </c>
      <c r="BP18" s="166">
        <v>64.058300000000003</v>
      </c>
      <c r="BQ18" s="166">
        <v>-151.48490000000001</v>
      </c>
      <c r="BR18" s="166">
        <v>405.3777</v>
      </c>
      <c r="BS18" s="167"/>
      <c r="BT18" s="166">
        <v>-12.469900000000001</v>
      </c>
      <c r="BU18" s="166">
        <v>13.3306</v>
      </c>
      <c r="BV18" s="166">
        <v>79.297499999999999</v>
      </c>
      <c r="BW18" s="166">
        <v>23.71</v>
      </c>
      <c r="BX18" s="166">
        <v>20.72</v>
      </c>
      <c r="BY18" s="166">
        <v>48.93</v>
      </c>
      <c r="BZ18" s="166">
        <v>70.56</v>
      </c>
      <c r="CA18" s="166">
        <v>-91.354600000000005</v>
      </c>
      <c r="CB18" s="166">
        <v>-90.416899999999998</v>
      </c>
      <c r="CC18" s="166">
        <v>154.38470000000001</v>
      </c>
      <c r="CD18" s="166">
        <v>154.78620000000001</v>
      </c>
      <c r="CE18" s="167"/>
      <c r="CF18" s="166">
        <v>-86.424899999999994</v>
      </c>
      <c r="CG18" s="166">
        <v>-86.342299999999994</v>
      </c>
      <c r="CH18" s="166">
        <v>-8.7212999999999994</v>
      </c>
      <c r="CI18" s="167"/>
      <c r="CJ18" s="167"/>
      <c r="CK18" s="167"/>
      <c r="CL18" s="166">
        <v>88.9</v>
      </c>
      <c r="CM18" s="166">
        <v>80.900000000000006</v>
      </c>
      <c r="CN18" s="166">
        <v>-13.31</v>
      </c>
      <c r="CO18" s="166">
        <v>55.7453</v>
      </c>
      <c r="CP18" s="166">
        <v>54.718400000000003</v>
      </c>
      <c r="CQ18" s="166">
        <v>54.047800000000002</v>
      </c>
      <c r="CR18" s="166">
        <v>9.2905999999999995</v>
      </c>
      <c r="CS18" s="166">
        <v>10.494199999999999</v>
      </c>
      <c r="CT18" s="166">
        <v>-10.4124</v>
      </c>
      <c r="CU18" s="166">
        <v>-39.067999999999998</v>
      </c>
      <c r="CV18" s="166">
        <v>-12.3002</v>
      </c>
      <c r="CW18" s="166">
        <v>11.9649</v>
      </c>
      <c r="CX18" s="166">
        <v>61.01</v>
      </c>
      <c r="CY18" s="166">
        <v>40.29</v>
      </c>
      <c r="CZ18" s="166">
        <v>34.4604</v>
      </c>
      <c r="DA18" s="166">
        <v>32.817100000000003</v>
      </c>
      <c r="DB18" s="166">
        <v>40.791800000000002</v>
      </c>
      <c r="DC18" s="167"/>
      <c r="DD18" s="167"/>
      <c r="DE18" s="167"/>
      <c r="DF18" s="166">
        <v>-103.7362</v>
      </c>
      <c r="DG18" s="167"/>
      <c r="DH18" s="167"/>
      <c r="DI18" s="166">
        <v>-65.2</v>
      </c>
      <c r="DJ18" s="166">
        <v>-64.400000000000006</v>
      </c>
      <c r="DK18" s="166">
        <v>25.6998</v>
      </c>
      <c r="DL18" s="167"/>
      <c r="DM18" s="166">
        <v>40.873899999999999</v>
      </c>
      <c r="DN18" s="166">
        <v>53.3386</v>
      </c>
      <c r="DO18" s="166">
        <v>36.979999999999997</v>
      </c>
      <c r="DP18" s="166">
        <v>-12.36</v>
      </c>
      <c r="DQ18" s="166">
        <v>59.643999999999998</v>
      </c>
      <c r="DR18" s="166">
        <v>101.8608</v>
      </c>
      <c r="DS18" s="166">
        <v>-30.47</v>
      </c>
      <c r="DT18" s="166">
        <v>-30.81</v>
      </c>
      <c r="DU18" s="166">
        <v>100.57</v>
      </c>
      <c r="DV18" s="166">
        <v>55.46</v>
      </c>
      <c r="DW18" s="166">
        <v>102.67270000000001</v>
      </c>
      <c r="DX18" s="166">
        <v>101.0364</v>
      </c>
      <c r="DY18" s="166">
        <v>-62.705399999999997</v>
      </c>
      <c r="DZ18" s="166">
        <v>-60.0364</v>
      </c>
      <c r="EA18" s="166">
        <v>166.46119999999999</v>
      </c>
      <c r="EB18" s="166">
        <v>120.36409999999999</v>
      </c>
      <c r="EC18" s="166">
        <v>115.2313</v>
      </c>
      <c r="ED18" s="166">
        <v>118.2629</v>
      </c>
      <c r="EE18" s="166">
        <v>91.765299999999996</v>
      </c>
      <c r="EF18" s="166">
        <v>75.884</v>
      </c>
      <c r="EG18" s="166">
        <v>-27.302</v>
      </c>
      <c r="EH18" s="166">
        <v>163.6936</v>
      </c>
      <c r="EI18" s="166">
        <v>174.0164</v>
      </c>
      <c r="EJ18" s="167"/>
      <c r="EK18" s="166">
        <v>-33.076000000000001</v>
      </c>
      <c r="EL18" s="166">
        <v>-30.630700000000001</v>
      </c>
      <c r="EM18" s="166">
        <v>0</v>
      </c>
      <c r="EN18" s="166">
        <v>31.515599999999999</v>
      </c>
      <c r="EO18" s="166">
        <v>28.976800000000001</v>
      </c>
      <c r="EP18" s="166">
        <v>158.268</v>
      </c>
      <c r="EQ18" s="166">
        <v>-93.107900000000001</v>
      </c>
      <c r="ER18" s="166">
        <v>-93.765100000000004</v>
      </c>
      <c r="ES18" s="166">
        <v>-38.293100000000003</v>
      </c>
      <c r="ET18" s="166">
        <v>0</v>
      </c>
      <c r="EU18" s="166">
        <v>-10.14</v>
      </c>
      <c r="EV18" s="166">
        <v>108.7</v>
      </c>
      <c r="EW18" s="166">
        <v>14.024800000000001</v>
      </c>
      <c r="EX18" s="166">
        <v>2.6562000000000001</v>
      </c>
      <c r="EY18" s="166">
        <v>-35.900500000000001</v>
      </c>
      <c r="EZ18" s="166">
        <v>-34.750700000000002</v>
      </c>
      <c r="FA18" s="166">
        <v>7.6</v>
      </c>
      <c r="FB18" s="166">
        <v>-74.348799999999997</v>
      </c>
      <c r="FC18" s="166">
        <v>38.481099999999998</v>
      </c>
      <c r="FD18" s="166">
        <v>21.091899999999999</v>
      </c>
      <c r="FE18" s="166">
        <v>20.999500000000001</v>
      </c>
      <c r="FF18" s="167"/>
      <c r="FG18" s="166">
        <v>38.682099999999998</v>
      </c>
      <c r="FH18" s="166">
        <v>38.645800000000001</v>
      </c>
      <c r="FI18" s="166">
        <v>37.958500000000001</v>
      </c>
      <c r="FJ18" s="166">
        <v>91.2637</v>
      </c>
      <c r="FK18" s="166">
        <v>91.598600000000005</v>
      </c>
      <c r="FL18" s="166">
        <v>-135.97450000000001</v>
      </c>
      <c r="FM18" s="166">
        <v>62.965899999999998</v>
      </c>
      <c r="FN18" s="166">
        <v>63.113199999999999</v>
      </c>
      <c r="FO18" s="166">
        <v>-113.20610000000001</v>
      </c>
      <c r="FP18" s="166">
        <v>-108.82810000000001</v>
      </c>
      <c r="FQ18" s="166">
        <v>-23.8828</v>
      </c>
      <c r="FR18" s="166">
        <v>-47.21</v>
      </c>
      <c r="FS18" s="166">
        <v>7.9645999999999999</v>
      </c>
      <c r="FT18" s="166">
        <v>0.76329999999999998</v>
      </c>
      <c r="FU18" s="166">
        <v>-4.6500000000000004</v>
      </c>
      <c r="FV18" s="166">
        <v>16.829999999999998</v>
      </c>
      <c r="FW18" s="166">
        <v>-23.783999999999999</v>
      </c>
      <c r="FX18" s="167"/>
      <c r="FY18" s="167"/>
      <c r="FZ18" s="166">
        <v>4.2939999999999996</v>
      </c>
      <c r="GA18" s="167"/>
      <c r="GB18" s="166">
        <v>30.07</v>
      </c>
      <c r="GC18" s="166">
        <v>112.74760000000001</v>
      </c>
      <c r="GD18" s="166">
        <v>115.6935</v>
      </c>
      <c r="GE18" s="167"/>
      <c r="GF18" s="166">
        <v>79.932400000000001</v>
      </c>
      <c r="GG18" s="166">
        <v>23.5</v>
      </c>
      <c r="GH18" s="166">
        <v>-19.4863</v>
      </c>
      <c r="GI18" s="166">
        <v>2.9702000000000002</v>
      </c>
      <c r="GJ18" s="166">
        <v>3.1701999999999999</v>
      </c>
      <c r="GK18" s="166">
        <v>1.3</v>
      </c>
      <c r="GL18" s="167"/>
      <c r="GM18" s="167"/>
      <c r="GN18" s="166">
        <v>-14.8089</v>
      </c>
      <c r="GO18" s="166">
        <v>-26.7684</v>
      </c>
      <c r="GP18" s="166">
        <v>18.058499999999999</v>
      </c>
      <c r="GQ18" s="166">
        <v>27.499199999999998</v>
      </c>
      <c r="GR18" s="166">
        <v>62.6175</v>
      </c>
      <c r="GS18" s="166">
        <v>62.690300000000001</v>
      </c>
      <c r="GT18" s="166">
        <v>-153.3347</v>
      </c>
      <c r="GU18" s="166">
        <v>-16.4787</v>
      </c>
      <c r="GV18" s="166">
        <v>35.457099999999997</v>
      </c>
      <c r="GW18" s="166">
        <v>-29.347899999999999</v>
      </c>
      <c r="GX18" s="166">
        <v>3.9445999999999999</v>
      </c>
      <c r="GY18" s="166">
        <v>4.7657999999999996</v>
      </c>
      <c r="GZ18" s="166">
        <v>4.4720000000000004</v>
      </c>
      <c r="HA18" s="166">
        <v>5</v>
      </c>
      <c r="HB18" s="166">
        <v>122.7885</v>
      </c>
      <c r="HC18" s="166">
        <v>122.2324</v>
      </c>
      <c r="HD18" s="166">
        <v>285.8</v>
      </c>
      <c r="HE18" s="166">
        <v>-281.9907</v>
      </c>
      <c r="HF18" s="166">
        <v>-606.73350000000005</v>
      </c>
      <c r="HG18" s="166">
        <v>612.11980000000005</v>
      </c>
      <c r="HH18" s="166">
        <v>505.0575</v>
      </c>
      <c r="HI18" s="166">
        <v>-119.3267</v>
      </c>
      <c r="HJ18" s="166">
        <v>-117.0107</v>
      </c>
      <c r="HK18" s="166">
        <v>-69.531400000000005</v>
      </c>
      <c r="HL18" s="166">
        <v>-62.951500000000003</v>
      </c>
      <c r="HM18" s="166">
        <v>74.248999999999995</v>
      </c>
      <c r="HN18" s="166">
        <v>73.3399</v>
      </c>
      <c r="HO18" s="167"/>
      <c r="HP18" s="167"/>
      <c r="HQ18" s="166">
        <v>45.563699999999997</v>
      </c>
      <c r="HR18" s="166">
        <v>44.6738</v>
      </c>
      <c r="HS18" s="166">
        <v>-22.421399999999998</v>
      </c>
      <c r="HT18" s="166">
        <v>-22.727699999999999</v>
      </c>
      <c r="HU18" s="166">
        <v>95.78</v>
      </c>
      <c r="HV18" s="166">
        <v>94.87</v>
      </c>
      <c r="HW18" s="166">
        <v>-17.399999999999999</v>
      </c>
      <c r="HX18" s="166">
        <v>-17.399999999999999</v>
      </c>
      <c r="HY18" s="166">
        <v>21.739699999999999</v>
      </c>
      <c r="HZ18" s="166">
        <v>33.200000000000003</v>
      </c>
      <c r="IA18" s="166">
        <v>-299.69589999999999</v>
      </c>
      <c r="IB18" s="166">
        <v>109.59529999999999</v>
      </c>
      <c r="IC18" s="166">
        <v>109.96129999999999</v>
      </c>
      <c r="ID18" s="166">
        <v>16.2</v>
      </c>
      <c r="IE18" s="166">
        <v>-71.900000000000006</v>
      </c>
      <c r="IF18" s="166">
        <v>-44.4</v>
      </c>
      <c r="IG18" s="166">
        <v>-44.2</v>
      </c>
      <c r="IH18" s="167"/>
      <c r="II18" s="166">
        <v>1.1829000000000001</v>
      </c>
      <c r="IJ18" s="166">
        <v>-497.84949999999998</v>
      </c>
      <c r="IK18" s="166">
        <v>-149.25700000000001</v>
      </c>
      <c r="IL18" s="166">
        <v>313.1748</v>
      </c>
      <c r="IM18" s="166">
        <v>263.48509999999999</v>
      </c>
      <c r="IN18" s="166">
        <v>-24.507000000000001</v>
      </c>
      <c r="IO18" s="166">
        <v>-260.11489999999998</v>
      </c>
      <c r="IP18" s="166">
        <v>259.68770000000001</v>
      </c>
      <c r="IQ18" s="166">
        <v>-149.19589999999999</v>
      </c>
      <c r="IR18" s="166">
        <v>-183.63229999999999</v>
      </c>
      <c r="IS18" s="166">
        <v>-254.1772</v>
      </c>
      <c r="IT18" s="166">
        <v>46.914099999999998</v>
      </c>
      <c r="IU18" s="166">
        <v>49.423200000000001</v>
      </c>
      <c r="IV18" s="166">
        <v>148.4819</v>
      </c>
      <c r="IW18" s="166">
        <v>-302.57409999999999</v>
      </c>
      <c r="IX18" s="166">
        <v>189.52549999999999</v>
      </c>
      <c r="IY18" s="166">
        <v>-112.7266</v>
      </c>
      <c r="IZ18" s="166">
        <v>108.9139</v>
      </c>
      <c r="JA18" s="167"/>
      <c r="JB18" s="167"/>
      <c r="JC18" s="166">
        <v>6.48</v>
      </c>
      <c r="JD18" s="166">
        <v>1.4670000000000001</v>
      </c>
      <c r="JE18" s="166">
        <v>1.4670000000000001</v>
      </c>
      <c r="JF18" s="166">
        <v>-6.56</v>
      </c>
      <c r="JG18" s="166">
        <v>-17.04</v>
      </c>
      <c r="JH18" s="167"/>
      <c r="JI18" s="166">
        <v>17.756900000000002</v>
      </c>
      <c r="JJ18" s="166">
        <v>-23.350899999999999</v>
      </c>
      <c r="JK18" s="166">
        <v>-37.999499999999998</v>
      </c>
      <c r="JL18" s="166">
        <v>15.2</v>
      </c>
      <c r="JM18" s="166">
        <v>52.762999999999998</v>
      </c>
      <c r="JN18" s="166">
        <v>53.956000000000003</v>
      </c>
      <c r="JO18" s="166">
        <v>10.943199999999999</v>
      </c>
      <c r="JP18" s="166">
        <v>13.1707</v>
      </c>
      <c r="JQ18" s="166">
        <v>49.2988</v>
      </c>
      <c r="JR18" s="166">
        <v>48.699800000000003</v>
      </c>
      <c r="JS18" s="166">
        <v>49.189599999999999</v>
      </c>
      <c r="JT18" s="167"/>
      <c r="JU18" s="166">
        <v>71.599999999999994</v>
      </c>
      <c r="JV18" s="166">
        <v>21.818999999999999</v>
      </c>
      <c r="JW18" s="167"/>
      <c r="JX18" s="167"/>
      <c r="JY18" s="166">
        <v>-62.398800000000001</v>
      </c>
      <c r="JZ18" s="166">
        <v>84.844700000000003</v>
      </c>
      <c r="KA18" s="166">
        <v>70.188500000000005</v>
      </c>
      <c r="KB18" s="166">
        <v>-63.1524</v>
      </c>
      <c r="KC18" s="166">
        <v>-83.245400000000004</v>
      </c>
      <c r="KD18" s="166">
        <v>62.484900000000003</v>
      </c>
      <c r="KE18" s="166">
        <v>20.1554</v>
      </c>
      <c r="KF18" s="166">
        <v>-79.7</v>
      </c>
      <c r="KG18" s="166">
        <v>78.2</v>
      </c>
      <c r="KH18" s="166">
        <v>-102.1161</v>
      </c>
      <c r="KI18" s="166">
        <v>319.87139999999999</v>
      </c>
    </row>
    <row r="19" spans="1:295" ht="18" customHeight="1" x14ac:dyDescent="0.3">
      <c r="A19" s="162" t="s">
        <v>63</v>
      </c>
      <c r="B19" s="162" t="s">
        <v>760</v>
      </c>
      <c r="C19" s="166">
        <v>0</v>
      </c>
      <c r="D19" s="166">
        <v>14.947800000000001</v>
      </c>
      <c r="E19" s="167"/>
      <c r="F19" s="166">
        <v>8.7657000000000007</v>
      </c>
      <c r="G19" s="166">
        <v>38.204300000000003</v>
      </c>
      <c r="H19" s="167"/>
      <c r="I19" s="166">
        <v>40.351100000000002</v>
      </c>
      <c r="J19" s="166">
        <v>-104.5485</v>
      </c>
      <c r="K19" s="166">
        <v>44.994700000000002</v>
      </c>
      <c r="L19" s="166">
        <v>22.997299999999999</v>
      </c>
      <c r="M19" s="166">
        <v>22.217099999999999</v>
      </c>
      <c r="N19" s="166">
        <v>-8.8800000000000008</v>
      </c>
      <c r="O19" s="166">
        <v>-27.085999999999999</v>
      </c>
      <c r="P19" s="166">
        <v>22</v>
      </c>
      <c r="Q19" s="166">
        <v>12.42</v>
      </c>
      <c r="R19" s="166">
        <v>-22</v>
      </c>
      <c r="S19" s="166">
        <v>14.682</v>
      </c>
      <c r="T19" s="166">
        <v>67.299000000000007</v>
      </c>
      <c r="U19" s="166">
        <v>9.5576000000000008</v>
      </c>
      <c r="V19" s="166">
        <v>9.6824999999999992</v>
      </c>
      <c r="W19" s="166">
        <v>15.74</v>
      </c>
      <c r="X19" s="166">
        <v>17.366599999999998</v>
      </c>
      <c r="Y19" s="166">
        <v>2.42</v>
      </c>
      <c r="Z19" s="166">
        <v>8.2614999999999998</v>
      </c>
      <c r="AA19" s="167"/>
      <c r="AB19" s="167"/>
      <c r="AC19" s="166">
        <v>-66.510000000000005</v>
      </c>
      <c r="AD19" s="166">
        <v>-66.8</v>
      </c>
      <c r="AE19" s="167"/>
      <c r="AF19" s="166">
        <v>8.8800000000000008</v>
      </c>
      <c r="AG19" s="166">
        <v>26.4</v>
      </c>
      <c r="AH19" s="166">
        <v>6.4470000000000001</v>
      </c>
      <c r="AI19" s="166">
        <v>0.17599999999999999</v>
      </c>
      <c r="AJ19" s="168">
        <v>-49.45</v>
      </c>
      <c r="AK19" s="166">
        <v>-49.4</v>
      </c>
      <c r="AL19" s="166">
        <v>-75.099999999999994</v>
      </c>
      <c r="AM19" s="166">
        <v>49.45</v>
      </c>
      <c r="AN19" s="166">
        <v>49.73</v>
      </c>
      <c r="AO19" s="166">
        <v>10.488200000000001</v>
      </c>
      <c r="AP19" s="166">
        <v>10.610300000000001</v>
      </c>
      <c r="AQ19" s="166">
        <v>53.5702</v>
      </c>
      <c r="AR19" s="166">
        <v>55.296799999999998</v>
      </c>
      <c r="AS19" s="166">
        <v>38.169800000000002</v>
      </c>
      <c r="AT19" s="166">
        <v>-56.579799999999999</v>
      </c>
      <c r="AU19" s="166">
        <v>0</v>
      </c>
      <c r="AV19" s="166">
        <v>7.2632000000000003</v>
      </c>
      <c r="AW19" s="166">
        <v>7.2466999999999997</v>
      </c>
      <c r="AX19" s="166">
        <v>62.7729</v>
      </c>
      <c r="AY19" s="166">
        <v>63.934399999999997</v>
      </c>
      <c r="AZ19" s="166">
        <v>-44.862400000000001</v>
      </c>
      <c r="BA19" s="166">
        <v>-47.743200000000002</v>
      </c>
      <c r="BB19" s="166">
        <v>-293.03629999999998</v>
      </c>
      <c r="BC19" s="166">
        <v>-20.936800000000002</v>
      </c>
      <c r="BD19" s="166">
        <v>-10.6</v>
      </c>
      <c r="BE19" s="166">
        <v>-10.8</v>
      </c>
      <c r="BF19" s="166">
        <v>61.579900000000002</v>
      </c>
      <c r="BG19" s="166">
        <v>0</v>
      </c>
      <c r="BH19" s="166">
        <v>-4.7724000000000002</v>
      </c>
      <c r="BI19" s="167"/>
      <c r="BJ19" s="166">
        <v>-3.9983</v>
      </c>
      <c r="BK19" s="166">
        <v>5.4462999999999999</v>
      </c>
      <c r="BL19" s="167"/>
      <c r="BM19" s="166">
        <v>2.3307000000000002</v>
      </c>
      <c r="BN19" s="166">
        <v>316.90410000000003</v>
      </c>
      <c r="BO19" s="166">
        <v>73.397000000000006</v>
      </c>
      <c r="BP19" s="166">
        <v>72.512</v>
      </c>
      <c r="BQ19" s="166">
        <v>-153.18780000000001</v>
      </c>
      <c r="BR19" s="166">
        <v>412.66210000000001</v>
      </c>
      <c r="BS19" s="167"/>
      <c r="BT19" s="166">
        <v>-10.886900000000001</v>
      </c>
      <c r="BU19" s="166">
        <v>12.2387</v>
      </c>
      <c r="BV19" s="166">
        <v>82.550899999999999</v>
      </c>
      <c r="BW19" s="166">
        <v>24.32</v>
      </c>
      <c r="BX19" s="166">
        <v>21.22</v>
      </c>
      <c r="BY19" s="166">
        <v>50.41</v>
      </c>
      <c r="BZ19" s="166">
        <v>70.760000000000005</v>
      </c>
      <c r="CA19" s="166">
        <v>-94.033699999999996</v>
      </c>
      <c r="CB19" s="166">
        <v>-93.899699999999996</v>
      </c>
      <c r="CC19" s="166">
        <v>155.73230000000001</v>
      </c>
      <c r="CD19" s="166">
        <v>157.196</v>
      </c>
      <c r="CE19" s="167"/>
      <c r="CF19" s="166">
        <v>-88.2333</v>
      </c>
      <c r="CG19" s="166">
        <v>-87.409000000000006</v>
      </c>
      <c r="CH19" s="166">
        <v>-9.2943999999999996</v>
      </c>
      <c r="CI19" s="167"/>
      <c r="CJ19" s="167"/>
      <c r="CK19" s="167"/>
      <c r="CL19" s="166">
        <v>91.3</v>
      </c>
      <c r="CM19" s="166">
        <v>82.6</v>
      </c>
      <c r="CN19" s="166">
        <v>-13.56</v>
      </c>
      <c r="CO19" s="166">
        <v>57.114699999999999</v>
      </c>
      <c r="CP19" s="166">
        <v>55.999200000000002</v>
      </c>
      <c r="CQ19" s="166">
        <v>55.369300000000003</v>
      </c>
      <c r="CR19" s="166">
        <v>13.3644</v>
      </c>
      <c r="CS19" s="166">
        <v>13.694599999999999</v>
      </c>
      <c r="CT19" s="166">
        <v>-10.1449</v>
      </c>
      <c r="CU19" s="166">
        <v>-44.335999999999999</v>
      </c>
      <c r="CV19" s="166">
        <v>-10.9259</v>
      </c>
      <c r="CW19" s="166">
        <v>11.8926</v>
      </c>
      <c r="CX19" s="166">
        <v>62.92</v>
      </c>
      <c r="CY19" s="166">
        <v>41.58</v>
      </c>
      <c r="CZ19" s="166">
        <v>35.3979</v>
      </c>
      <c r="DA19" s="166">
        <v>33.695999999999998</v>
      </c>
      <c r="DB19" s="166">
        <v>41.228400000000001</v>
      </c>
      <c r="DC19" s="167"/>
      <c r="DD19" s="167"/>
      <c r="DE19" s="167"/>
      <c r="DF19" s="166">
        <v>-100.074</v>
      </c>
      <c r="DG19" s="167"/>
      <c r="DH19" s="167"/>
      <c r="DI19" s="166">
        <v>-67.8</v>
      </c>
      <c r="DJ19" s="166">
        <v>-69.3</v>
      </c>
      <c r="DK19" s="166">
        <v>26.221599999999999</v>
      </c>
      <c r="DL19" s="166">
        <v>38.973999999999997</v>
      </c>
      <c r="DM19" s="166">
        <v>43.691800000000001</v>
      </c>
      <c r="DN19" s="166">
        <v>55.682400000000001</v>
      </c>
      <c r="DO19" s="166">
        <v>39.020000000000003</v>
      </c>
      <c r="DP19" s="166">
        <v>-13.07</v>
      </c>
      <c r="DQ19" s="166">
        <v>61.162999999999997</v>
      </c>
      <c r="DR19" s="166">
        <v>99.670699999999997</v>
      </c>
      <c r="DS19" s="166">
        <v>-30.76</v>
      </c>
      <c r="DT19" s="166">
        <v>-30.87</v>
      </c>
      <c r="DU19" s="166">
        <v>103.91</v>
      </c>
      <c r="DV19" s="166">
        <v>56.59</v>
      </c>
      <c r="DW19" s="166">
        <v>100.29089999999999</v>
      </c>
      <c r="DX19" s="166">
        <v>98.4</v>
      </c>
      <c r="DY19" s="166">
        <v>-66.331999999999994</v>
      </c>
      <c r="DZ19" s="166">
        <v>-64.618200000000002</v>
      </c>
      <c r="EA19" s="166">
        <v>165.69280000000001</v>
      </c>
      <c r="EB19" s="166">
        <v>120.342</v>
      </c>
      <c r="EC19" s="166">
        <v>116.12050000000001</v>
      </c>
      <c r="ED19" s="166">
        <v>118.1074</v>
      </c>
      <c r="EE19" s="166">
        <v>68.9923</v>
      </c>
      <c r="EF19" s="166">
        <v>52.569800000000001</v>
      </c>
      <c r="EG19" s="166">
        <v>-29.254999999999999</v>
      </c>
      <c r="EH19" s="166">
        <v>165.52780000000001</v>
      </c>
      <c r="EI19" s="166">
        <v>150.8374</v>
      </c>
      <c r="EJ19" s="167"/>
      <c r="EK19" s="166">
        <v>-32.935600000000001</v>
      </c>
      <c r="EL19" s="166">
        <v>-30.096</v>
      </c>
      <c r="EM19" s="166">
        <v>24.325600000000001</v>
      </c>
      <c r="EN19" s="166">
        <v>39.011800000000001</v>
      </c>
      <c r="EO19" s="166">
        <v>35.8446</v>
      </c>
      <c r="EP19" s="166">
        <v>46.128</v>
      </c>
      <c r="EQ19" s="166">
        <v>-82.5291</v>
      </c>
      <c r="ER19" s="166">
        <v>-84.040599999999998</v>
      </c>
      <c r="ES19" s="166">
        <v>-13.755699999999999</v>
      </c>
      <c r="ET19" s="166">
        <v>0</v>
      </c>
      <c r="EU19" s="166">
        <v>-15.78</v>
      </c>
      <c r="EV19" s="166">
        <v>1</v>
      </c>
      <c r="EW19" s="166">
        <v>14.562900000000001</v>
      </c>
      <c r="EX19" s="166">
        <v>15.310700000000001</v>
      </c>
      <c r="EY19" s="166">
        <v>-36.8523</v>
      </c>
      <c r="EZ19" s="166">
        <v>-35.728099999999998</v>
      </c>
      <c r="FA19" s="166">
        <v>9.6792999999999996</v>
      </c>
      <c r="FB19" s="166">
        <v>-50.661999999999999</v>
      </c>
      <c r="FC19" s="166">
        <v>17.419799999999999</v>
      </c>
      <c r="FD19" s="166">
        <v>21.438500000000001</v>
      </c>
      <c r="FE19" s="166">
        <v>21.555800000000001</v>
      </c>
      <c r="FF19" s="167"/>
      <c r="FG19" s="166">
        <v>39.383600000000001</v>
      </c>
      <c r="FH19" s="166">
        <v>38.6905</v>
      </c>
      <c r="FI19" s="166">
        <v>37.8934</v>
      </c>
      <c r="FJ19" s="166">
        <v>94.947699999999998</v>
      </c>
      <c r="FK19" s="166">
        <v>95.282600000000002</v>
      </c>
      <c r="FL19" s="166">
        <v>-139.49109999999999</v>
      </c>
      <c r="FM19" s="166">
        <v>68.259500000000003</v>
      </c>
      <c r="FN19" s="166">
        <v>67.894499999999994</v>
      </c>
      <c r="FO19" s="166">
        <v>-114.9194</v>
      </c>
      <c r="FP19" s="166">
        <v>-110.745</v>
      </c>
      <c r="FQ19" s="166">
        <v>-25.552800000000001</v>
      </c>
      <c r="FR19" s="166">
        <v>-47.37</v>
      </c>
      <c r="FS19" s="166">
        <v>8.2698</v>
      </c>
      <c r="FT19" s="166">
        <v>0.79869999999999997</v>
      </c>
      <c r="FU19" s="166">
        <v>-4.76</v>
      </c>
      <c r="FV19" s="166">
        <v>16.18</v>
      </c>
      <c r="FW19" s="166">
        <v>-26.6995</v>
      </c>
      <c r="FX19" s="167"/>
      <c r="FY19" s="167"/>
      <c r="FZ19" s="166">
        <v>4.2080000000000002</v>
      </c>
      <c r="GA19" s="167"/>
      <c r="GB19" s="166">
        <v>30.11</v>
      </c>
      <c r="GC19" s="166">
        <v>111.6234</v>
      </c>
      <c r="GD19" s="166">
        <v>116.2556</v>
      </c>
      <c r="GE19" s="166">
        <v>14.03</v>
      </c>
      <c r="GF19" s="166">
        <v>80.461500000000001</v>
      </c>
      <c r="GG19" s="166">
        <v>22.1</v>
      </c>
      <c r="GH19" s="166">
        <v>-19.795100000000001</v>
      </c>
      <c r="GI19" s="166">
        <v>3.2118000000000002</v>
      </c>
      <c r="GJ19" s="166">
        <v>3.1438000000000001</v>
      </c>
      <c r="GK19" s="166">
        <v>1.3264</v>
      </c>
      <c r="GL19" s="167"/>
      <c r="GM19" s="167"/>
      <c r="GN19" s="166">
        <v>-15.505599999999999</v>
      </c>
      <c r="GO19" s="166">
        <v>-27.378699999999998</v>
      </c>
      <c r="GP19" s="166">
        <v>17.2285</v>
      </c>
      <c r="GQ19" s="166">
        <v>28.619900000000001</v>
      </c>
      <c r="GR19" s="166">
        <v>61.710799999999999</v>
      </c>
      <c r="GS19" s="166">
        <v>62.681600000000003</v>
      </c>
      <c r="GT19" s="166">
        <v>-155.0872</v>
      </c>
      <c r="GU19" s="166">
        <v>-17.184899999999999</v>
      </c>
      <c r="GV19" s="166">
        <v>35.528399999999998</v>
      </c>
      <c r="GW19" s="166">
        <v>-30.536200000000001</v>
      </c>
      <c r="GX19" s="166">
        <v>3.5716999999999999</v>
      </c>
      <c r="GY19" s="166">
        <v>5.4310999999999998</v>
      </c>
      <c r="GZ19" s="166">
        <v>5.1470000000000002</v>
      </c>
      <c r="HA19" s="166">
        <v>4.7648999999999999</v>
      </c>
      <c r="HB19" s="166">
        <v>122.4991</v>
      </c>
      <c r="HC19" s="166">
        <v>124.123</v>
      </c>
      <c r="HD19" s="166">
        <v>283.7</v>
      </c>
      <c r="HE19" s="166">
        <v>-281.9907</v>
      </c>
      <c r="HF19" s="166">
        <v>-613.49490000000003</v>
      </c>
      <c r="HG19" s="166">
        <v>617.82809999999995</v>
      </c>
      <c r="HH19" s="166">
        <v>488.95769999999999</v>
      </c>
      <c r="HI19" s="166">
        <v>-119.94929999999999</v>
      </c>
      <c r="HJ19" s="166">
        <v>-119.8272</v>
      </c>
      <c r="HK19" s="166">
        <v>-67.639300000000006</v>
      </c>
      <c r="HL19" s="166">
        <v>-62.674799999999998</v>
      </c>
      <c r="HM19" s="166">
        <v>74.998000000000005</v>
      </c>
      <c r="HN19" s="166">
        <v>78.313999999999993</v>
      </c>
      <c r="HO19" s="167"/>
      <c r="HP19" s="167"/>
      <c r="HQ19" s="166">
        <v>45.552799999999998</v>
      </c>
      <c r="HR19" s="166">
        <v>44.640900000000002</v>
      </c>
      <c r="HS19" s="166">
        <v>-25.774999999999999</v>
      </c>
      <c r="HT19" s="166">
        <v>-25.670200000000001</v>
      </c>
      <c r="HU19" s="166">
        <v>95.5</v>
      </c>
      <c r="HV19" s="166">
        <v>95.2</v>
      </c>
      <c r="HW19" s="166">
        <v>-15.2</v>
      </c>
      <c r="HX19" s="166">
        <v>-15.9</v>
      </c>
      <c r="HY19" s="166">
        <v>21.884899999999998</v>
      </c>
      <c r="HZ19" s="166">
        <v>34.4</v>
      </c>
      <c r="IA19" s="166">
        <v>-309.37959999999998</v>
      </c>
      <c r="IB19" s="166">
        <v>108.3492</v>
      </c>
      <c r="IC19" s="166">
        <v>110.1686</v>
      </c>
      <c r="ID19" s="166">
        <v>16.7</v>
      </c>
      <c r="IE19" s="166">
        <v>-68.5</v>
      </c>
      <c r="IF19" s="166">
        <v>-42.9</v>
      </c>
      <c r="IG19" s="166">
        <v>-43.4</v>
      </c>
      <c r="IH19" s="166">
        <v>1.5018</v>
      </c>
      <c r="II19" s="166">
        <v>1.3218000000000001</v>
      </c>
      <c r="IJ19" s="166">
        <v>-478.82369999999997</v>
      </c>
      <c r="IK19" s="166">
        <v>-126.8708</v>
      </c>
      <c r="IL19" s="166">
        <v>318.27629999999999</v>
      </c>
      <c r="IM19" s="166">
        <v>273.41669999999999</v>
      </c>
      <c r="IN19" s="166">
        <v>-2.1684999999999999</v>
      </c>
      <c r="IO19" s="166">
        <v>-264.98790000000002</v>
      </c>
      <c r="IP19" s="166">
        <v>263.0351</v>
      </c>
      <c r="IQ19" s="166">
        <v>-148.04060000000001</v>
      </c>
      <c r="IR19" s="166">
        <v>-184.1242</v>
      </c>
      <c r="IS19" s="166">
        <v>-262.29880000000003</v>
      </c>
      <c r="IT19" s="166">
        <v>53.997999999999998</v>
      </c>
      <c r="IU19" s="166">
        <v>51.931199999999997</v>
      </c>
      <c r="IV19" s="166">
        <v>152.13120000000001</v>
      </c>
      <c r="IW19" s="166">
        <v>-310.05829999999997</v>
      </c>
      <c r="IX19" s="166">
        <v>189.53919999999999</v>
      </c>
      <c r="IY19" s="166">
        <v>-117.9423</v>
      </c>
      <c r="IZ19" s="166">
        <v>120.16889999999999</v>
      </c>
      <c r="JA19" s="167"/>
      <c r="JB19" s="167"/>
      <c r="JC19" s="166">
        <v>5.92</v>
      </c>
      <c r="JD19" s="166">
        <v>1.3160000000000001</v>
      </c>
      <c r="JE19" s="166">
        <v>1.3129999999999999</v>
      </c>
      <c r="JF19" s="166">
        <v>-6.08</v>
      </c>
      <c r="JG19" s="166">
        <v>-16.72</v>
      </c>
      <c r="JH19" s="167"/>
      <c r="JI19" s="166">
        <v>17.198399999999999</v>
      </c>
      <c r="JJ19" s="166">
        <v>-22.001999999999999</v>
      </c>
      <c r="JK19" s="166">
        <v>-37.587499999999999</v>
      </c>
      <c r="JL19" s="166">
        <v>14.6</v>
      </c>
      <c r="JM19" s="166">
        <v>56.238999999999997</v>
      </c>
      <c r="JN19" s="166">
        <v>55.866999999999997</v>
      </c>
      <c r="JO19" s="167"/>
      <c r="JP19" s="167"/>
      <c r="JQ19" s="166">
        <v>50.4024</v>
      </c>
      <c r="JR19" s="166">
        <v>48.86</v>
      </c>
      <c r="JS19" s="166">
        <v>51.9604</v>
      </c>
      <c r="JT19" s="167"/>
      <c r="JU19" s="166">
        <v>71.099999999999994</v>
      </c>
      <c r="JV19" s="166">
        <v>21.481400000000001</v>
      </c>
      <c r="JW19" s="166">
        <v>6.03</v>
      </c>
      <c r="JX19" s="167"/>
      <c r="JY19" s="166">
        <v>-62.360999999999997</v>
      </c>
      <c r="JZ19" s="166">
        <v>83.907899999999998</v>
      </c>
      <c r="KA19" s="166">
        <v>69.438299999999998</v>
      </c>
      <c r="KB19" s="166">
        <v>-61.328699999999998</v>
      </c>
      <c r="KC19" s="166">
        <v>-82.688999999999993</v>
      </c>
      <c r="KD19" s="166">
        <v>61.496600000000001</v>
      </c>
      <c r="KE19" s="166">
        <v>20.526199999999999</v>
      </c>
      <c r="KF19" s="166">
        <v>-77.099999999999994</v>
      </c>
      <c r="KG19" s="166">
        <v>78.5</v>
      </c>
      <c r="KH19" s="166">
        <v>-125.52079999999999</v>
      </c>
      <c r="KI19" s="166">
        <v>339.06950000000001</v>
      </c>
    </row>
    <row r="20" spans="1:295" ht="18" customHeight="1" x14ac:dyDescent="0.3">
      <c r="A20" s="162" t="s">
        <v>63</v>
      </c>
      <c r="B20" s="162" t="s">
        <v>761</v>
      </c>
      <c r="C20" s="166">
        <v>0</v>
      </c>
      <c r="D20" s="167"/>
      <c r="E20" s="166">
        <v>-21.6678</v>
      </c>
      <c r="F20" s="166">
        <v>8.8724000000000007</v>
      </c>
      <c r="G20" s="166">
        <v>39.821399999999997</v>
      </c>
      <c r="H20" s="167"/>
      <c r="I20" s="166">
        <v>41.348399999999998</v>
      </c>
      <c r="J20" s="166">
        <v>-107.6386</v>
      </c>
      <c r="K20" s="166">
        <v>46.208399999999997</v>
      </c>
      <c r="L20" s="166">
        <v>23.503299999999999</v>
      </c>
      <c r="M20" s="166">
        <v>22.7225</v>
      </c>
      <c r="N20" s="166">
        <v>-11.1</v>
      </c>
      <c r="O20" s="166">
        <v>-25.878</v>
      </c>
      <c r="P20" s="166">
        <v>19.8</v>
      </c>
      <c r="Q20" s="166">
        <v>11.592000000000001</v>
      </c>
      <c r="R20" s="166">
        <v>-19.8</v>
      </c>
      <c r="S20" s="166">
        <v>14.7821</v>
      </c>
      <c r="T20" s="166">
        <v>69.888599999999997</v>
      </c>
      <c r="U20" s="166">
        <v>9.5196000000000005</v>
      </c>
      <c r="V20" s="166">
        <v>9.8190000000000008</v>
      </c>
      <c r="W20" s="166">
        <v>16.115300000000001</v>
      </c>
      <c r="X20" s="166">
        <v>17.4529</v>
      </c>
      <c r="Y20" s="166">
        <v>2.0992999999999999</v>
      </c>
      <c r="Z20" s="166">
        <v>8.4666999999999994</v>
      </c>
      <c r="AA20" s="167"/>
      <c r="AB20" s="167"/>
      <c r="AC20" s="166">
        <v>-69.41</v>
      </c>
      <c r="AD20" s="166">
        <v>-69.319999999999993</v>
      </c>
      <c r="AE20" s="167"/>
      <c r="AF20" s="166">
        <v>11.1</v>
      </c>
      <c r="AG20" s="166">
        <v>26.4</v>
      </c>
      <c r="AH20" s="166">
        <v>7.5640000000000001</v>
      </c>
      <c r="AI20" s="166">
        <v>0.18099999999999999</v>
      </c>
      <c r="AJ20" s="168">
        <v>-53.87</v>
      </c>
      <c r="AK20" s="166">
        <v>-53.69</v>
      </c>
      <c r="AL20" s="166">
        <v>-73.900000000000006</v>
      </c>
      <c r="AM20" s="166">
        <v>53.87</v>
      </c>
      <c r="AN20" s="166">
        <v>53.8</v>
      </c>
      <c r="AO20" s="166">
        <v>10.4438</v>
      </c>
      <c r="AP20" s="166">
        <v>10.505000000000001</v>
      </c>
      <c r="AQ20" s="166">
        <v>54.966099999999997</v>
      </c>
      <c r="AR20" s="166">
        <v>56.566800000000001</v>
      </c>
      <c r="AS20" s="166">
        <v>39.1509</v>
      </c>
      <c r="AT20" s="166">
        <v>-69.201999999999998</v>
      </c>
      <c r="AU20" s="166">
        <v>0</v>
      </c>
      <c r="AV20" s="166">
        <v>8.8065999999999995</v>
      </c>
      <c r="AW20" s="166">
        <v>10.438800000000001</v>
      </c>
      <c r="AX20" s="166">
        <v>64.039199999999994</v>
      </c>
      <c r="AY20" s="166">
        <v>65.873400000000004</v>
      </c>
      <c r="AZ20" s="166">
        <v>-42.735300000000002</v>
      </c>
      <c r="BA20" s="166">
        <v>-46.351199999999999</v>
      </c>
      <c r="BB20" s="166">
        <v>-286.8005</v>
      </c>
      <c r="BC20" s="166">
        <v>-17.3536</v>
      </c>
      <c r="BD20" s="166">
        <v>-12.2</v>
      </c>
      <c r="BE20" s="166">
        <v>-12.4</v>
      </c>
      <c r="BF20" s="166">
        <v>73.315100000000001</v>
      </c>
      <c r="BG20" s="166">
        <v>0</v>
      </c>
      <c r="BH20" s="166">
        <v>-4.4618000000000002</v>
      </c>
      <c r="BI20" s="167"/>
      <c r="BJ20" s="166">
        <v>-18.901299999999999</v>
      </c>
      <c r="BK20" s="166">
        <v>6.7419000000000002</v>
      </c>
      <c r="BL20" s="167"/>
      <c r="BM20" s="166">
        <v>2.77</v>
      </c>
      <c r="BN20" s="166">
        <v>311.59390000000002</v>
      </c>
      <c r="BO20" s="166">
        <v>59.083799999999997</v>
      </c>
      <c r="BP20" s="166">
        <v>58.839700000000001</v>
      </c>
      <c r="BQ20" s="166">
        <v>-145.3792</v>
      </c>
      <c r="BR20" s="166">
        <v>393.57409999999999</v>
      </c>
      <c r="BS20" s="167"/>
      <c r="BT20" s="166">
        <v>-11.036</v>
      </c>
      <c r="BU20" s="166">
        <v>12.369199999999999</v>
      </c>
      <c r="BV20" s="166">
        <v>83.369200000000006</v>
      </c>
      <c r="BW20" s="166">
        <v>22.96</v>
      </c>
      <c r="BX20" s="166">
        <v>20.07</v>
      </c>
      <c r="BY20" s="166">
        <v>50.91</v>
      </c>
      <c r="BZ20" s="167"/>
      <c r="CA20" s="166">
        <v>-90.550799999999995</v>
      </c>
      <c r="CB20" s="166">
        <v>-90.818700000000007</v>
      </c>
      <c r="CC20" s="166">
        <v>157.73589999999999</v>
      </c>
      <c r="CD20" s="166">
        <v>160.08369999999999</v>
      </c>
      <c r="CE20" s="167"/>
      <c r="CF20" s="166">
        <v>-82.181600000000003</v>
      </c>
      <c r="CG20" s="166">
        <v>-82.215299999999999</v>
      </c>
      <c r="CH20" s="166">
        <v>-3.0158</v>
      </c>
      <c r="CI20" s="167"/>
      <c r="CJ20" s="167"/>
      <c r="CK20" s="167"/>
      <c r="CL20" s="166">
        <v>95.5</v>
      </c>
      <c r="CM20" s="166">
        <v>85.3</v>
      </c>
      <c r="CN20" s="166">
        <v>-13.53</v>
      </c>
      <c r="CO20" s="166">
        <v>62.207500000000003</v>
      </c>
      <c r="CP20" s="166">
        <v>61.306100000000001</v>
      </c>
      <c r="CQ20" s="166">
        <v>59.818199999999997</v>
      </c>
      <c r="CR20" s="166">
        <v>22.662400000000002</v>
      </c>
      <c r="CS20" s="166">
        <v>23.657599999999999</v>
      </c>
      <c r="CT20" s="166">
        <v>-39.058199999999999</v>
      </c>
      <c r="CU20" s="166">
        <v>-25.345600000000001</v>
      </c>
      <c r="CV20" s="166">
        <v>-41.707000000000001</v>
      </c>
      <c r="CW20" s="166">
        <v>11.787000000000001</v>
      </c>
      <c r="CX20" s="166">
        <v>62.65</v>
      </c>
      <c r="CY20" s="166">
        <v>41.6</v>
      </c>
      <c r="CZ20" s="166">
        <v>36.3354</v>
      </c>
      <c r="DA20" s="166">
        <v>34.5749</v>
      </c>
      <c r="DB20" s="166">
        <v>42.072600000000001</v>
      </c>
      <c r="DC20" s="167"/>
      <c r="DD20" s="167"/>
      <c r="DE20" s="167"/>
      <c r="DF20" s="166">
        <v>-96.022400000000005</v>
      </c>
      <c r="DG20" s="167"/>
      <c r="DH20" s="167"/>
      <c r="DI20" s="166">
        <v>-73</v>
      </c>
      <c r="DJ20" s="166">
        <v>-72</v>
      </c>
      <c r="DK20" s="166">
        <v>25.9634</v>
      </c>
      <c r="DL20" s="166">
        <v>41.317700000000002</v>
      </c>
      <c r="DM20" s="166">
        <v>44.1614</v>
      </c>
      <c r="DN20" s="166">
        <v>58.612099999999998</v>
      </c>
      <c r="DO20" s="166">
        <v>41.1</v>
      </c>
      <c r="DP20" s="166">
        <v>-12.63</v>
      </c>
      <c r="DQ20" s="166">
        <v>62.604500000000002</v>
      </c>
      <c r="DR20" s="166">
        <v>95.415400000000005</v>
      </c>
      <c r="DS20" s="166">
        <v>-30.4</v>
      </c>
      <c r="DT20" s="166">
        <v>-31</v>
      </c>
      <c r="DU20" s="166">
        <v>110.63</v>
      </c>
      <c r="DV20" s="166">
        <v>57.03</v>
      </c>
      <c r="DW20" s="166">
        <v>95.490899999999996</v>
      </c>
      <c r="DX20" s="166">
        <v>92.745500000000007</v>
      </c>
      <c r="DY20" s="166">
        <v>-67.400899999999993</v>
      </c>
      <c r="DZ20" s="166">
        <v>-64.854500000000002</v>
      </c>
      <c r="EA20" s="166">
        <v>164.65979999999999</v>
      </c>
      <c r="EB20" s="166">
        <v>120.5455</v>
      </c>
      <c r="EC20" s="166">
        <v>116.1046</v>
      </c>
      <c r="ED20" s="166">
        <v>117.49079999999999</v>
      </c>
      <c r="EE20" s="166">
        <v>91.574399999999997</v>
      </c>
      <c r="EF20" s="166">
        <v>73.900099999999995</v>
      </c>
      <c r="EG20" s="166">
        <v>-28.248000000000001</v>
      </c>
      <c r="EH20" s="166">
        <v>155.5532</v>
      </c>
      <c r="EI20" s="166">
        <v>174.73990000000001</v>
      </c>
      <c r="EJ20" s="167"/>
      <c r="EK20" s="166">
        <v>-33.903700000000001</v>
      </c>
      <c r="EL20" s="166">
        <v>-30.8264</v>
      </c>
      <c r="EM20" s="166">
        <v>0</v>
      </c>
      <c r="EN20" s="166">
        <v>35.061999999999998</v>
      </c>
      <c r="EO20" s="166">
        <v>33.638399999999997</v>
      </c>
      <c r="EP20" s="166">
        <v>156.732</v>
      </c>
      <c r="EQ20" s="166">
        <v>-92.831999999999994</v>
      </c>
      <c r="ER20" s="166">
        <v>-94.054599999999994</v>
      </c>
      <c r="ES20" s="166">
        <v>-37.526299999999999</v>
      </c>
      <c r="ET20" s="166">
        <v>20.02</v>
      </c>
      <c r="EU20" s="166">
        <v>-9.17</v>
      </c>
      <c r="EV20" s="166">
        <v>78.3</v>
      </c>
      <c r="EW20" s="166">
        <v>14.5892</v>
      </c>
      <c r="EX20" s="166">
        <v>8.9337999999999997</v>
      </c>
      <c r="EY20" s="166">
        <v>-37.324300000000001</v>
      </c>
      <c r="EZ20" s="166">
        <v>-36.066299999999998</v>
      </c>
      <c r="FA20" s="166">
        <v>10.607900000000001</v>
      </c>
      <c r="FB20" s="166">
        <v>-73.189899999999994</v>
      </c>
      <c r="FC20" s="166">
        <v>41.7958</v>
      </c>
      <c r="FD20" s="166">
        <v>21.6023</v>
      </c>
      <c r="FE20" s="166">
        <v>21.700299999999999</v>
      </c>
      <c r="FF20" s="167"/>
      <c r="FG20" s="166">
        <v>39.099899999999998</v>
      </c>
      <c r="FH20" s="166">
        <v>39.062100000000001</v>
      </c>
      <c r="FI20" s="166">
        <v>37.749099999999999</v>
      </c>
      <c r="FJ20" s="166">
        <v>91.766099999999994</v>
      </c>
      <c r="FK20" s="166">
        <v>93.608099999999993</v>
      </c>
      <c r="FL20" s="166">
        <v>-145.35210000000001</v>
      </c>
      <c r="FM20" s="166">
        <v>68.385999999999996</v>
      </c>
      <c r="FN20" s="166">
        <v>68.593699999999998</v>
      </c>
      <c r="FO20" s="166">
        <v>-120.1302</v>
      </c>
      <c r="FP20" s="166">
        <v>-117.3047</v>
      </c>
      <c r="FQ20" s="166">
        <v>-25.699200000000001</v>
      </c>
      <c r="FR20" s="166">
        <v>-47.57</v>
      </c>
      <c r="FS20" s="166">
        <v>8.2795000000000005</v>
      </c>
      <c r="FT20" s="166">
        <v>0.83279999999999998</v>
      </c>
      <c r="FU20" s="166">
        <v>-4.7699999999999996</v>
      </c>
      <c r="FV20" s="166">
        <v>15.9</v>
      </c>
      <c r="FW20" s="166">
        <v>-27.962299999999999</v>
      </c>
      <c r="FX20" s="167"/>
      <c r="FY20" s="167"/>
      <c r="FZ20" s="166">
        <v>4.1470000000000002</v>
      </c>
      <c r="GA20" s="167"/>
      <c r="GB20" s="166">
        <v>29.74</v>
      </c>
      <c r="GC20" s="166">
        <v>118.8126</v>
      </c>
      <c r="GD20" s="166">
        <v>123.75530000000001</v>
      </c>
      <c r="GE20" s="167"/>
      <c r="GF20" s="166">
        <v>79.667599999999993</v>
      </c>
      <c r="GG20" s="166">
        <v>20.6</v>
      </c>
      <c r="GH20" s="166">
        <v>-19.630099999999999</v>
      </c>
      <c r="GI20" s="166">
        <v>2.6372</v>
      </c>
      <c r="GJ20" s="166">
        <v>2.9058999999999999</v>
      </c>
      <c r="GK20" s="166">
        <v>1.3756999999999999</v>
      </c>
      <c r="GL20" s="167"/>
      <c r="GM20" s="167"/>
      <c r="GN20" s="166">
        <v>-14.4931</v>
      </c>
      <c r="GO20" s="166">
        <v>-27.527699999999999</v>
      </c>
      <c r="GP20" s="166">
        <v>17.495999999999999</v>
      </c>
      <c r="GQ20" s="166">
        <v>28.408799999999999</v>
      </c>
      <c r="GR20" s="166">
        <v>58.8078</v>
      </c>
      <c r="GS20" s="166">
        <v>58.739899999999999</v>
      </c>
      <c r="GT20" s="166">
        <v>-149.0403</v>
      </c>
      <c r="GU20" s="166">
        <v>-16.9847</v>
      </c>
      <c r="GV20" s="166">
        <v>35.782499999999999</v>
      </c>
      <c r="GW20" s="166">
        <v>-31.516500000000001</v>
      </c>
      <c r="GX20" s="167"/>
      <c r="GY20" s="166">
        <v>6.0952000000000002</v>
      </c>
      <c r="GZ20" s="166">
        <v>5.7495000000000003</v>
      </c>
      <c r="HA20" s="167"/>
      <c r="HB20" s="166">
        <v>124.4579</v>
      </c>
      <c r="HC20" s="166">
        <v>123.48260000000001</v>
      </c>
      <c r="HD20" s="166">
        <v>282.5</v>
      </c>
      <c r="HE20" s="166">
        <v>-277.80759999999998</v>
      </c>
      <c r="HF20" s="166">
        <v>-604.62869999999998</v>
      </c>
      <c r="HG20" s="166">
        <v>605.89080000000001</v>
      </c>
      <c r="HH20" s="166">
        <v>499.41969999999998</v>
      </c>
      <c r="HI20" s="166">
        <v>-121.5928</v>
      </c>
      <c r="HJ20" s="166">
        <v>-119.2568</v>
      </c>
      <c r="HK20" s="166">
        <v>-66.606899999999996</v>
      </c>
      <c r="HL20" s="166">
        <v>-61.133800000000001</v>
      </c>
      <c r="HM20" s="166">
        <v>83.858599999999996</v>
      </c>
      <c r="HN20" s="166">
        <v>83.171599999999998</v>
      </c>
      <c r="HO20" s="167"/>
      <c r="HP20" s="167"/>
      <c r="HQ20" s="166">
        <v>45.651600000000002</v>
      </c>
      <c r="HR20" s="166">
        <v>45.398899999999998</v>
      </c>
      <c r="HS20" s="166">
        <v>-25.292999999999999</v>
      </c>
      <c r="HT20" s="166">
        <v>-25.776499999999999</v>
      </c>
      <c r="HU20" s="166">
        <v>93.26</v>
      </c>
      <c r="HV20" s="166">
        <v>93.02</v>
      </c>
      <c r="HW20" s="166">
        <v>-17.899999999999999</v>
      </c>
      <c r="HX20" s="166">
        <v>-18.3</v>
      </c>
      <c r="HY20" s="166">
        <v>21.720500000000001</v>
      </c>
      <c r="HZ20" s="166">
        <v>34.799999999999997</v>
      </c>
      <c r="IA20" s="166">
        <v>-313.30889999999999</v>
      </c>
      <c r="IB20" s="166">
        <v>110.7085</v>
      </c>
      <c r="IC20" s="166">
        <v>111.88330000000001</v>
      </c>
      <c r="ID20" s="166">
        <v>16.8</v>
      </c>
      <c r="IE20" s="166">
        <v>-70.5</v>
      </c>
      <c r="IF20" s="166">
        <v>-43.8</v>
      </c>
      <c r="IG20" s="166">
        <v>-44.2</v>
      </c>
      <c r="IH20" s="167"/>
      <c r="II20" s="167"/>
      <c r="IJ20" s="166">
        <v>-489.46850000000001</v>
      </c>
      <c r="IK20" s="166">
        <v>-148.88659999999999</v>
      </c>
      <c r="IL20" s="166">
        <v>316.4948</v>
      </c>
      <c r="IM20" s="166">
        <v>269.3689</v>
      </c>
      <c r="IN20" s="166">
        <v>-16.543900000000001</v>
      </c>
      <c r="IO20" s="166">
        <v>-261.46319999999997</v>
      </c>
      <c r="IP20" s="166">
        <v>262.59410000000003</v>
      </c>
      <c r="IQ20" s="166">
        <v>-150.87379999999999</v>
      </c>
      <c r="IR20" s="166">
        <v>-182.37</v>
      </c>
      <c r="IS20" s="166">
        <v>-259.88400000000001</v>
      </c>
      <c r="IT20" s="166">
        <v>53.123899999999999</v>
      </c>
      <c r="IU20" s="166">
        <v>52.090499999999999</v>
      </c>
      <c r="IV20" s="166">
        <v>150.44640000000001</v>
      </c>
      <c r="IW20" s="166">
        <v>-304.19490000000002</v>
      </c>
      <c r="IX20" s="166">
        <v>187.85140000000001</v>
      </c>
      <c r="IY20" s="166">
        <v>-117.1829</v>
      </c>
      <c r="IZ20" s="166">
        <v>117.2734</v>
      </c>
      <c r="JA20" s="167"/>
      <c r="JB20" s="167"/>
      <c r="JC20" s="166">
        <v>4.24</v>
      </c>
      <c r="JD20" s="166">
        <v>1.361</v>
      </c>
      <c r="JE20" s="166">
        <v>1.361</v>
      </c>
      <c r="JF20" s="166">
        <v>-4.8</v>
      </c>
      <c r="JG20" s="166">
        <v>-16.64</v>
      </c>
      <c r="JH20" s="167"/>
      <c r="JI20" s="166">
        <v>16.9665</v>
      </c>
      <c r="JJ20" s="166">
        <v>-20.2136</v>
      </c>
      <c r="JK20" s="166">
        <v>-38.820500000000003</v>
      </c>
      <c r="JL20" s="166">
        <v>13.2</v>
      </c>
      <c r="JM20" s="166">
        <v>54.220999999999997</v>
      </c>
      <c r="JN20" s="166">
        <v>54.773000000000003</v>
      </c>
      <c r="JO20" s="166">
        <v>10.959099999999999</v>
      </c>
      <c r="JP20" s="166">
        <v>13.287800000000001</v>
      </c>
      <c r="JQ20" s="166">
        <v>53.652200000000001</v>
      </c>
      <c r="JR20" s="166">
        <v>53.995399999999997</v>
      </c>
      <c r="JS20" s="166">
        <v>54.520499999999998</v>
      </c>
      <c r="JT20" s="167"/>
      <c r="JU20" s="166">
        <v>72.5</v>
      </c>
      <c r="JV20" s="166">
        <v>22.182099999999998</v>
      </c>
      <c r="JW20" s="166">
        <v>5.92</v>
      </c>
      <c r="JX20" s="167"/>
      <c r="JY20" s="166">
        <v>-58.6447</v>
      </c>
      <c r="JZ20" s="166">
        <v>83.872699999999995</v>
      </c>
      <c r="KA20" s="166">
        <v>67.62</v>
      </c>
      <c r="KB20" s="166">
        <v>-58.310299999999998</v>
      </c>
      <c r="KC20" s="166">
        <v>-81.375100000000003</v>
      </c>
      <c r="KD20" s="166">
        <v>59.238700000000001</v>
      </c>
      <c r="KE20" s="166">
        <v>21.8505</v>
      </c>
      <c r="KF20" s="166">
        <v>-79.2</v>
      </c>
      <c r="KG20" s="166">
        <v>79.8</v>
      </c>
      <c r="KH20" s="166">
        <v>-103.40170000000001</v>
      </c>
      <c r="KI20" s="166">
        <v>318.62180000000001</v>
      </c>
    </row>
    <row r="21" spans="1:295" ht="18" customHeight="1" x14ac:dyDescent="0.3">
      <c r="A21" s="162" t="s">
        <v>63</v>
      </c>
      <c r="B21" s="162" t="s">
        <v>762</v>
      </c>
      <c r="C21" s="166">
        <v>0</v>
      </c>
      <c r="D21" s="166">
        <v>15.2523</v>
      </c>
      <c r="E21" s="166">
        <v>-21.7408</v>
      </c>
      <c r="F21" s="166">
        <v>8.9826999999999995</v>
      </c>
      <c r="G21" s="166">
        <v>39.438299999999998</v>
      </c>
      <c r="H21" s="167"/>
      <c r="I21" s="166">
        <v>42.792700000000004</v>
      </c>
      <c r="J21" s="166">
        <v>-110.5463</v>
      </c>
      <c r="K21" s="166">
        <v>47.200200000000002</v>
      </c>
      <c r="L21" s="166">
        <v>24.0273</v>
      </c>
      <c r="M21" s="166">
        <v>23.637599999999999</v>
      </c>
      <c r="N21" s="166">
        <v>-15.54</v>
      </c>
      <c r="O21" s="166">
        <v>-26.881</v>
      </c>
      <c r="P21" s="166">
        <v>22</v>
      </c>
      <c r="Q21" s="166">
        <v>12.42</v>
      </c>
      <c r="R21" s="166">
        <v>-19.8</v>
      </c>
      <c r="S21" s="166">
        <v>14.363200000000001</v>
      </c>
      <c r="T21" s="166">
        <v>71.326999999999998</v>
      </c>
      <c r="U21" s="166">
        <v>10.2103</v>
      </c>
      <c r="V21" s="166">
        <v>10.2067</v>
      </c>
      <c r="W21" s="166">
        <v>17.431899999999999</v>
      </c>
      <c r="X21" s="166">
        <v>16.468</v>
      </c>
      <c r="Y21" s="166">
        <v>2.0550999999999999</v>
      </c>
      <c r="Z21" s="166">
        <v>8.2044999999999995</v>
      </c>
      <c r="AA21" s="167"/>
      <c r="AB21" s="167"/>
      <c r="AC21" s="166">
        <v>-71.790000000000006</v>
      </c>
      <c r="AD21" s="166">
        <v>-71.83</v>
      </c>
      <c r="AE21" s="167"/>
      <c r="AF21" s="166">
        <v>15.54</v>
      </c>
      <c r="AG21" s="166">
        <v>26.4</v>
      </c>
      <c r="AH21" s="166">
        <v>7.7439999999999998</v>
      </c>
      <c r="AI21" s="166">
        <v>0.183</v>
      </c>
      <c r="AJ21" s="168">
        <v>-60.67</v>
      </c>
      <c r="AK21" s="166">
        <v>-60.15</v>
      </c>
      <c r="AL21" s="166">
        <v>-64.040000000000006</v>
      </c>
      <c r="AM21" s="166">
        <v>60.67</v>
      </c>
      <c r="AN21" s="166">
        <v>60.7</v>
      </c>
      <c r="AO21" s="166">
        <v>9.4832000000000001</v>
      </c>
      <c r="AP21" s="166">
        <v>10.493600000000001</v>
      </c>
      <c r="AQ21" s="166">
        <v>58.125</v>
      </c>
      <c r="AR21" s="166">
        <v>60.116900000000001</v>
      </c>
      <c r="AS21" s="166">
        <v>40.697200000000002</v>
      </c>
      <c r="AT21" s="166">
        <v>-74.400000000000006</v>
      </c>
      <c r="AU21" s="166">
        <v>0</v>
      </c>
      <c r="AV21" s="166">
        <v>30.339600000000001</v>
      </c>
      <c r="AW21" s="166">
        <v>25.900700000000001</v>
      </c>
      <c r="AX21" s="166">
        <v>64.662499999999994</v>
      </c>
      <c r="AY21" s="166">
        <v>66.695300000000003</v>
      </c>
      <c r="AZ21" s="166">
        <v>-23.676100000000002</v>
      </c>
      <c r="BA21" s="166">
        <v>-27.023499999999999</v>
      </c>
      <c r="BB21" s="166">
        <v>-333.88889999999998</v>
      </c>
      <c r="BC21" s="166">
        <v>-19.675599999999999</v>
      </c>
      <c r="BD21" s="166">
        <v>-11</v>
      </c>
      <c r="BE21" s="166">
        <v>-11</v>
      </c>
      <c r="BF21" s="166">
        <v>78.156899999999993</v>
      </c>
      <c r="BG21" s="166">
        <v>0</v>
      </c>
      <c r="BH21" s="166">
        <v>-4.8944999999999999</v>
      </c>
      <c r="BI21" s="167"/>
      <c r="BJ21" s="166">
        <v>-19.628499999999999</v>
      </c>
      <c r="BK21" s="166">
        <v>5.4690000000000003</v>
      </c>
      <c r="BL21" s="167"/>
      <c r="BM21" s="166">
        <v>2.8089</v>
      </c>
      <c r="BN21" s="166">
        <v>362.34620000000001</v>
      </c>
      <c r="BO21" s="166">
        <v>59.297400000000003</v>
      </c>
      <c r="BP21" s="166">
        <v>59.328000000000003</v>
      </c>
      <c r="BQ21" s="166">
        <v>-157.1044</v>
      </c>
      <c r="BR21" s="166">
        <v>431.22059999999999</v>
      </c>
      <c r="BS21" s="167"/>
      <c r="BT21" s="166">
        <v>-10.809200000000001</v>
      </c>
      <c r="BU21" s="166">
        <v>11.8491</v>
      </c>
      <c r="BV21" s="166">
        <v>76.543199999999999</v>
      </c>
      <c r="BW21" s="166">
        <v>20.69</v>
      </c>
      <c r="BX21" s="166">
        <v>18.059999999999999</v>
      </c>
      <c r="BY21" s="166">
        <v>48.26</v>
      </c>
      <c r="BZ21" s="166">
        <v>67.08</v>
      </c>
      <c r="CA21" s="166">
        <v>-96.043099999999995</v>
      </c>
      <c r="CB21" s="166">
        <v>-95.909099999999995</v>
      </c>
      <c r="CC21" s="166">
        <v>157.16069999999999</v>
      </c>
      <c r="CD21" s="166">
        <v>158.04079999999999</v>
      </c>
      <c r="CE21" s="167"/>
      <c r="CF21" s="166">
        <v>-82.770099999999999</v>
      </c>
      <c r="CG21" s="166">
        <v>-82.731700000000004</v>
      </c>
      <c r="CH21" s="166">
        <v>-6.0122999999999998</v>
      </c>
      <c r="CI21" s="167"/>
      <c r="CJ21" s="167"/>
      <c r="CK21" s="167"/>
      <c r="CL21" s="166">
        <v>98.4</v>
      </c>
      <c r="CM21" s="166">
        <v>89.3</v>
      </c>
      <c r="CN21" s="166">
        <v>-13.68</v>
      </c>
      <c r="CO21" s="166">
        <v>60.845599999999997</v>
      </c>
      <c r="CP21" s="166">
        <v>59.367899999999999</v>
      </c>
      <c r="CQ21" s="166">
        <v>59.067399999999999</v>
      </c>
      <c r="CR21" s="166">
        <v>17.1675</v>
      </c>
      <c r="CS21" s="166">
        <v>17.8658</v>
      </c>
      <c r="CT21" s="166">
        <v>-26.217199999999998</v>
      </c>
      <c r="CU21" s="166">
        <v>-28.5913</v>
      </c>
      <c r="CV21" s="166">
        <v>-29.264299999999999</v>
      </c>
      <c r="CW21" s="166">
        <v>12.114699999999999</v>
      </c>
      <c r="CX21" s="166">
        <v>61.24</v>
      </c>
      <c r="CY21" s="166">
        <v>40.82</v>
      </c>
      <c r="CZ21" s="166">
        <v>37.741700000000002</v>
      </c>
      <c r="DA21" s="166">
        <v>35.8932</v>
      </c>
      <c r="DB21" s="166">
        <v>41.535899999999998</v>
      </c>
      <c r="DC21" s="167"/>
      <c r="DD21" s="167"/>
      <c r="DE21" s="167"/>
      <c r="DF21" s="166">
        <v>-98.674899999999994</v>
      </c>
      <c r="DG21" s="167"/>
      <c r="DH21" s="167"/>
      <c r="DI21" s="166">
        <v>-71.3</v>
      </c>
      <c r="DJ21" s="166">
        <v>-71.099999999999994</v>
      </c>
      <c r="DK21" s="166">
        <v>26.243600000000001</v>
      </c>
      <c r="DL21" s="166">
        <v>46.005200000000002</v>
      </c>
      <c r="DM21" s="166">
        <v>46.979300000000002</v>
      </c>
      <c r="DN21" s="166">
        <v>64.471400000000003</v>
      </c>
      <c r="DO21" s="166">
        <v>45.62</v>
      </c>
      <c r="DP21" s="166">
        <v>-12.83</v>
      </c>
      <c r="DQ21" s="166">
        <v>58.807000000000002</v>
      </c>
      <c r="DR21" s="166">
        <v>98.105599999999995</v>
      </c>
      <c r="DS21" s="166">
        <v>-30.7</v>
      </c>
      <c r="DT21" s="166">
        <v>-30.86</v>
      </c>
      <c r="DU21" s="166">
        <v>103.28</v>
      </c>
      <c r="DV21" s="166">
        <v>55.98</v>
      </c>
      <c r="DW21" s="166">
        <v>98.781800000000004</v>
      </c>
      <c r="DX21" s="166">
        <v>97.436400000000006</v>
      </c>
      <c r="DY21" s="166">
        <v>-68.1297</v>
      </c>
      <c r="DZ21" s="166">
        <v>-66.481800000000007</v>
      </c>
      <c r="EA21" s="166">
        <v>168.06739999999999</v>
      </c>
      <c r="EB21" s="166">
        <v>124.78400000000001</v>
      </c>
      <c r="EC21" s="166">
        <v>119.86450000000001</v>
      </c>
      <c r="ED21" s="166">
        <v>121.37869999999999</v>
      </c>
      <c r="EE21" s="166">
        <v>69.680400000000006</v>
      </c>
      <c r="EF21" s="166">
        <v>55.043999999999997</v>
      </c>
      <c r="EG21" s="166">
        <v>-27.474</v>
      </c>
      <c r="EH21" s="166">
        <v>168.43940000000001</v>
      </c>
      <c r="EI21" s="166">
        <v>146.4924</v>
      </c>
      <c r="EJ21" s="167"/>
      <c r="EK21" s="166">
        <v>-36.020600000000002</v>
      </c>
      <c r="EL21" s="166">
        <v>-33.381100000000004</v>
      </c>
      <c r="EM21" s="166">
        <v>21.442799999999998</v>
      </c>
      <c r="EN21" s="166">
        <v>42.096800000000002</v>
      </c>
      <c r="EO21" s="166">
        <v>39.941499999999998</v>
      </c>
      <c r="EP21" s="166">
        <v>41.52</v>
      </c>
      <c r="EQ21" s="166">
        <v>-83.799599999999998</v>
      </c>
      <c r="ER21" s="166">
        <v>-85.2761</v>
      </c>
      <c r="ES21" s="166">
        <v>-17.660299999999999</v>
      </c>
      <c r="ET21" s="166">
        <v>0</v>
      </c>
      <c r="EU21" s="166">
        <v>-6.6</v>
      </c>
      <c r="EV21" s="166">
        <v>1</v>
      </c>
      <c r="EW21" s="166">
        <v>15.555099999999999</v>
      </c>
      <c r="EX21" s="166">
        <v>17.098199999999999</v>
      </c>
      <c r="EY21" s="166">
        <v>-35.418500000000002</v>
      </c>
      <c r="EZ21" s="166">
        <v>-34.302</v>
      </c>
      <c r="FA21" s="166">
        <v>8.4223999999999997</v>
      </c>
      <c r="FB21" s="166">
        <v>-52.765900000000002</v>
      </c>
      <c r="FC21" s="166">
        <v>20.928100000000001</v>
      </c>
      <c r="FD21" s="166">
        <v>21.859100000000002</v>
      </c>
      <c r="FE21" s="166">
        <v>21.753299999999999</v>
      </c>
      <c r="FF21" s="167"/>
      <c r="FG21" s="166">
        <v>38.656399999999998</v>
      </c>
      <c r="FH21" s="166">
        <v>39.853999999999999</v>
      </c>
      <c r="FI21" s="166">
        <v>37.046599999999998</v>
      </c>
      <c r="FJ21" s="166">
        <v>96.9572</v>
      </c>
      <c r="FK21" s="166">
        <v>96.622299999999996</v>
      </c>
      <c r="FL21" s="166">
        <v>-146.18940000000001</v>
      </c>
      <c r="FM21" s="166">
        <v>70.482699999999994</v>
      </c>
      <c r="FN21" s="166">
        <v>70.119699999999995</v>
      </c>
      <c r="FO21" s="166">
        <v>-118.2038</v>
      </c>
      <c r="FP21" s="166">
        <v>-113.7259</v>
      </c>
      <c r="FQ21" s="166">
        <v>-28.834099999999999</v>
      </c>
      <c r="FR21" s="166">
        <v>-46.51</v>
      </c>
      <c r="FS21" s="166">
        <v>8.1549999999999994</v>
      </c>
      <c r="FT21" s="166">
        <v>0.76329999999999998</v>
      </c>
      <c r="FU21" s="166">
        <v>-4.57</v>
      </c>
      <c r="FV21" s="166">
        <v>14.49</v>
      </c>
      <c r="FW21" s="166">
        <v>-29.8065</v>
      </c>
      <c r="FX21" s="167"/>
      <c r="FY21" s="166">
        <v>-15.154999999999999</v>
      </c>
      <c r="FZ21" s="166">
        <v>4.1589999999999998</v>
      </c>
      <c r="GA21" s="167"/>
      <c r="GB21" s="166">
        <v>28.11</v>
      </c>
      <c r="GC21" s="166">
        <v>115.18170000000001</v>
      </c>
      <c r="GD21" s="166">
        <v>120.437</v>
      </c>
      <c r="GE21" s="167"/>
      <c r="GF21" s="166">
        <v>77.835700000000003</v>
      </c>
      <c r="GG21" s="166">
        <v>18.899999999999999</v>
      </c>
      <c r="GH21" s="166">
        <v>-20.921800000000001</v>
      </c>
      <c r="GI21" s="166">
        <v>2.7292999999999998</v>
      </c>
      <c r="GJ21" s="166">
        <v>2.9792999999999998</v>
      </c>
      <c r="GK21" s="166">
        <v>1.4233</v>
      </c>
      <c r="GL21" s="167"/>
      <c r="GM21" s="167"/>
      <c r="GN21" s="167"/>
      <c r="GO21" s="166">
        <v>-29.898399999999999</v>
      </c>
      <c r="GP21" s="166">
        <v>18.305700000000002</v>
      </c>
      <c r="GQ21" s="166">
        <v>30.993099999999998</v>
      </c>
      <c r="GR21" s="166">
        <v>55.904899999999998</v>
      </c>
      <c r="GS21" s="166">
        <v>56.7714</v>
      </c>
      <c r="GT21" s="166">
        <v>-154.72630000000001</v>
      </c>
      <c r="GU21" s="166">
        <v>-17.706099999999999</v>
      </c>
      <c r="GV21" s="166">
        <v>37.306899999999999</v>
      </c>
      <c r="GW21" s="166">
        <v>-32.776600000000002</v>
      </c>
      <c r="GX21" s="166">
        <v>3.4460999999999999</v>
      </c>
      <c r="GY21" s="166">
        <v>6.1440000000000001</v>
      </c>
      <c r="GZ21" s="166">
        <v>5.8971999999999998</v>
      </c>
      <c r="HA21" s="166">
        <v>4.6569000000000003</v>
      </c>
      <c r="HB21" s="166">
        <v>121.1639</v>
      </c>
      <c r="HC21" s="166">
        <v>119.87260000000001</v>
      </c>
      <c r="HD21" s="166">
        <v>282.5</v>
      </c>
      <c r="HE21" s="167"/>
      <c r="HF21" s="166">
        <v>-611.48099999999999</v>
      </c>
      <c r="HG21" s="166">
        <v>620.72199999999998</v>
      </c>
      <c r="HH21" s="166">
        <v>481.90300000000002</v>
      </c>
      <c r="HI21" s="166">
        <v>-116.9738</v>
      </c>
      <c r="HJ21" s="166">
        <v>-114.0103</v>
      </c>
      <c r="HK21" s="166">
        <v>-67.575599999999994</v>
      </c>
      <c r="HL21" s="166">
        <v>-62.4392</v>
      </c>
      <c r="HM21" s="166">
        <v>81.703500000000005</v>
      </c>
      <c r="HN21" s="166">
        <v>81.121200000000002</v>
      </c>
      <c r="HO21" s="167"/>
      <c r="HP21" s="166">
        <v>-88.825199999999995</v>
      </c>
      <c r="HQ21" s="166">
        <v>43.838900000000002</v>
      </c>
      <c r="HR21" s="166">
        <v>43.069800000000001</v>
      </c>
      <c r="HS21" s="166">
        <v>-20.761500000000002</v>
      </c>
      <c r="HT21" s="166">
        <v>-20.486899999999999</v>
      </c>
      <c r="HU21" s="166">
        <v>91.9</v>
      </c>
      <c r="HV21" s="166">
        <v>90.86</v>
      </c>
      <c r="HW21" s="166">
        <v>-16.100000000000001</v>
      </c>
      <c r="HX21" s="166">
        <v>-16.100000000000001</v>
      </c>
      <c r="HY21" s="166">
        <v>21.782399999999999</v>
      </c>
      <c r="HZ21" s="166">
        <v>23.44</v>
      </c>
      <c r="IA21" s="166">
        <v>-298.58440000000002</v>
      </c>
      <c r="IB21" s="166">
        <v>105.7578</v>
      </c>
      <c r="IC21" s="166">
        <v>106.1591</v>
      </c>
      <c r="ID21" s="166">
        <v>16.899999999999999</v>
      </c>
      <c r="IE21" s="166">
        <v>-69</v>
      </c>
      <c r="IF21" s="166">
        <v>-42.1</v>
      </c>
      <c r="IG21" s="166">
        <v>-42.3</v>
      </c>
      <c r="IH21" s="166">
        <v>1.3865000000000001</v>
      </c>
      <c r="II21" s="166">
        <v>1.1032999999999999</v>
      </c>
      <c r="IJ21" s="166">
        <v>-473.07389999999998</v>
      </c>
      <c r="IK21" s="166">
        <v>-119.00409999999999</v>
      </c>
      <c r="IL21" s="166">
        <v>292.56330000000003</v>
      </c>
      <c r="IM21" s="166">
        <v>251.41919999999999</v>
      </c>
      <c r="IN21" s="166">
        <v>-19.9802</v>
      </c>
      <c r="IO21" s="166">
        <v>-239.4067</v>
      </c>
      <c r="IP21" s="166">
        <v>239.256</v>
      </c>
      <c r="IQ21" s="166">
        <v>-143.8355</v>
      </c>
      <c r="IR21" s="166">
        <v>-171.55760000000001</v>
      </c>
      <c r="IS21" s="166">
        <v>-240.44730000000001</v>
      </c>
      <c r="IT21" s="166">
        <v>55.069600000000001</v>
      </c>
      <c r="IU21" s="166">
        <v>54.704500000000003</v>
      </c>
      <c r="IV21" s="166">
        <v>146.69149999999999</v>
      </c>
      <c r="IW21" s="166">
        <v>-276.87810000000002</v>
      </c>
      <c r="IX21" s="166">
        <v>172.04859999999999</v>
      </c>
      <c r="IY21" s="166">
        <v>-103.22029999999999</v>
      </c>
      <c r="IZ21" s="166">
        <v>107.6379</v>
      </c>
      <c r="JA21" s="167"/>
      <c r="JB21" s="167"/>
      <c r="JC21" s="166">
        <v>4.72</v>
      </c>
      <c r="JD21" s="166">
        <v>1.32</v>
      </c>
      <c r="JE21" s="166">
        <v>1.339</v>
      </c>
      <c r="JF21" s="166">
        <v>-4.16</v>
      </c>
      <c r="JG21" s="166">
        <v>-15.52</v>
      </c>
      <c r="JH21" s="167"/>
      <c r="JI21" s="166">
        <v>16.319500000000001</v>
      </c>
      <c r="JJ21" s="166">
        <v>-20.946100000000001</v>
      </c>
      <c r="JK21" s="166">
        <v>-37.706600000000002</v>
      </c>
      <c r="JL21" s="166">
        <v>15.9</v>
      </c>
      <c r="JM21" s="166">
        <v>56.877000000000002</v>
      </c>
      <c r="JN21" s="166">
        <v>55.384</v>
      </c>
      <c r="JO21" s="166">
        <v>10.9674</v>
      </c>
      <c r="JP21" s="166">
        <v>13.014900000000001</v>
      </c>
      <c r="JQ21" s="166">
        <v>52.635899999999999</v>
      </c>
      <c r="JR21" s="166">
        <v>51.6113</v>
      </c>
      <c r="JS21" s="166">
        <v>51.301499999999997</v>
      </c>
      <c r="JT21" s="167"/>
      <c r="JU21" s="166">
        <v>70.099999999999994</v>
      </c>
      <c r="JV21" s="166">
        <v>21.577200000000001</v>
      </c>
      <c r="JW21" s="166">
        <v>5.75</v>
      </c>
      <c r="JX21" s="167"/>
      <c r="JY21" s="166">
        <v>-61.717700000000001</v>
      </c>
      <c r="JZ21" s="166">
        <v>83.610900000000001</v>
      </c>
      <c r="KA21" s="166">
        <v>69.511799999999994</v>
      </c>
      <c r="KB21" s="166">
        <v>-61.862699999999997</v>
      </c>
      <c r="KC21" s="166">
        <v>-81.450900000000004</v>
      </c>
      <c r="KD21" s="166">
        <v>61.359299999999998</v>
      </c>
      <c r="KE21" s="166">
        <v>19.5243</v>
      </c>
      <c r="KF21" s="166">
        <v>-76.7</v>
      </c>
      <c r="KG21" s="166">
        <v>78.099999999999994</v>
      </c>
      <c r="KH21" s="166">
        <v>-129.8792</v>
      </c>
      <c r="KI21" s="166">
        <v>342.77100000000002</v>
      </c>
    </row>
    <row r="22" spans="1:295" ht="18" customHeight="1" x14ac:dyDescent="0.3">
      <c r="A22" s="162" t="s">
        <v>63</v>
      </c>
      <c r="B22" s="162" t="s">
        <v>763</v>
      </c>
      <c r="C22" s="166">
        <v>0</v>
      </c>
      <c r="D22" s="166">
        <v>15.429500000000001</v>
      </c>
      <c r="E22" s="167"/>
      <c r="F22" s="166">
        <v>8.6049000000000007</v>
      </c>
      <c r="G22" s="166">
        <v>38.371000000000002</v>
      </c>
      <c r="H22" s="167"/>
      <c r="I22" s="166">
        <v>43.848300000000002</v>
      </c>
      <c r="J22" s="166">
        <v>-109.44</v>
      </c>
      <c r="K22" s="166">
        <v>48.88</v>
      </c>
      <c r="L22" s="166">
        <v>24.9252</v>
      </c>
      <c r="M22" s="166">
        <v>24.2911</v>
      </c>
      <c r="N22" s="166">
        <v>-13.32</v>
      </c>
      <c r="O22" s="166">
        <v>-29.609000000000002</v>
      </c>
      <c r="P22" s="166">
        <v>24.2</v>
      </c>
      <c r="Q22" s="166">
        <v>13.247999999999999</v>
      </c>
      <c r="R22" s="166">
        <v>-24.2</v>
      </c>
      <c r="S22" s="166">
        <v>14.221500000000001</v>
      </c>
      <c r="T22" s="166">
        <v>69.865399999999994</v>
      </c>
      <c r="U22" s="166">
        <v>10.2844</v>
      </c>
      <c r="V22" s="166">
        <v>10.5854</v>
      </c>
      <c r="W22" s="166">
        <v>17.169799999999999</v>
      </c>
      <c r="X22" s="166">
        <v>16.851400000000002</v>
      </c>
      <c r="Y22" s="166">
        <v>0.69010000000000005</v>
      </c>
      <c r="Z22" s="166">
        <v>8.2837999999999994</v>
      </c>
      <c r="AA22" s="167"/>
      <c r="AB22" s="167"/>
      <c r="AC22" s="166">
        <v>-71.349999999999994</v>
      </c>
      <c r="AD22" s="166">
        <v>-71.959999999999994</v>
      </c>
      <c r="AE22" s="167"/>
      <c r="AF22" s="166">
        <v>13.32</v>
      </c>
      <c r="AG22" s="166">
        <v>28.6</v>
      </c>
      <c r="AH22" s="166">
        <v>8.6150000000000002</v>
      </c>
      <c r="AI22" s="166">
        <v>0.188</v>
      </c>
      <c r="AJ22" s="168">
        <v>-58.54</v>
      </c>
      <c r="AK22" s="166">
        <v>-57.92</v>
      </c>
      <c r="AL22" s="166">
        <v>-64.42</v>
      </c>
      <c r="AM22" s="166">
        <v>58.54</v>
      </c>
      <c r="AN22" s="166">
        <v>59.87</v>
      </c>
      <c r="AO22" s="166">
        <v>10.220599999999999</v>
      </c>
      <c r="AP22" s="166">
        <v>10.0959</v>
      </c>
      <c r="AQ22" s="166">
        <v>57.846600000000002</v>
      </c>
      <c r="AR22" s="166">
        <v>59.555700000000002</v>
      </c>
      <c r="AS22" s="166">
        <v>41.669699999999999</v>
      </c>
      <c r="AT22" s="166">
        <v>-68.078999999999994</v>
      </c>
      <c r="AU22" s="166">
        <v>0</v>
      </c>
      <c r="AV22" s="166">
        <v>35.211199999999998</v>
      </c>
      <c r="AW22" s="166">
        <v>32.927500000000002</v>
      </c>
      <c r="AX22" s="166">
        <v>64.006299999999996</v>
      </c>
      <c r="AY22" s="166">
        <v>64.735200000000006</v>
      </c>
      <c r="AZ22" s="166">
        <v>-23.174299999999999</v>
      </c>
      <c r="BA22" s="166">
        <v>-25.1921</v>
      </c>
      <c r="BB22" s="166">
        <v>-345.59789999999998</v>
      </c>
      <c r="BC22" s="166">
        <v>-17.084599999999998</v>
      </c>
      <c r="BD22" s="166">
        <v>-12</v>
      </c>
      <c r="BE22" s="166">
        <v>-11.9</v>
      </c>
      <c r="BF22" s="166">
        <v>74.394800000000004</v>
      </c>
      <c r="BG22" s="166">
        <v>0</v>
      </c>
      <c r="BH22" s="166">
        <v>-4.5648</v>
      </c>
      <c r="BI22" s="167"/>
      <c r="BJ22" s="166">
        <v>-12.596299999999999</v>
      </c>
      <c r="BK22" s="166">
        <v>5.4623999999999997</v>
      </c>
      <c r="BL22" s="167"/>
      <c r="BM22" s="166">
        <v>2.8399000000000001</v>
      </c>
      <c r="BN22" s="166">
        <v>376.26260000000002</v>
      </c>
      <c r="BO22" s="166">
        <v>74.983999999999995</v>
      </c>
      <c r="BP22" s="166">
        <v>74.739800000000002</v>
      </c>
      <c r="BQ22" s="166">
        <v>-179.6439</v>
      </c>
      <c r="BR22" s="166">
        <v>465.94830000000002</v>
      </c>
      <c r="BS22" s="167"/>
      <c r="BT22" s="166">
        <v>-9.8386999999999993</v>
      </c>
      <c r="BU22" s="166">
        <v>10.660600000000001</v>
      </c>
      <c r="BV22" s="166">
        <v>78.8185</v>
      </c>
      <c r="BW22" s="166">
        <v>22.19</v>
      </c>
      <c r="BX22" s="166">
        <v>19.48</v>
      </c>
      <c r="BY22" s="166">
        <v>50.36</v>
      </c>
      <c r="BZ22" s="166">
        <v>70.099999999999994</v>
      </c>
      <c r="CA22" s="166">
        <v>-98.588200000000001</v>
      </c>
      <c r="CB22" s="166">
        <v>-97.516599999999997</v>
      </c>
      <c r="CC22" s="166">
        <v>158.37520000000001</v>
      </c>
      <c r="CD22" s="166">
        <v>160.4589</v>
      </c>
      <c r="CE22" s="167"/>
      <c r="CF22" s="166">
        <v>-95.338800000000006</v>
      </c>
      <c r="CG22" s="166">
        <v>-95.3262</v>
      </c>
      <c r="CH22" s="166">
        <v>-8.2241999999999997</v>
      </c>
      <c r="CI22" s="167"/>
      <c r="CJ22" s="167"/>
      <c r="CK22" s="167"/>
      <c r="CL22" s="166">
        <v>100.5</v>
      </c>
      <c r="CM22" s="166">
        <v>91.1</v>
      </c>
      <c r="CN22" s="166">
        <v>-13.87</v>
      </c>
      <c r="CO22" s="166">
        <v>57.514699999999998</v>
      </c>
      <c r="CP22" s="166">
        <v>56.732599999999998</v>
      </c>
      <c r="CQ22" s="166">
        <v>55.901699999999998</v>
      </c>
      <c r="CR22" s="166">
        <v>15.063499999999999</v>
      </c>
      <c r="CS22" s="166">
        <v>14.6182</v>
      </c>
      <c r="CT22" s="166">
        <v>-10.967000000000001</v>
      </c>
      <c r="CU22" s="166">
        <v>-44.431399999999996</v>
      </c>
      <c r="CV22" s="166">
        <v>-10.2822</v>
      </c>
      <c r="CW22" s="166">
        <v>11.827199999999999</v>
      </c>
      <c r="CX22" s="166">
        <v>65.459999999999994</v>
      </c>
      <c r="CY22" s="166">
        <v>43.14</v>
      </c>
      <c r="CZ22" s="166">
        <v>40.0854</v>
      </c>
      <c r="DA22" s="166">
        <v>38.090499999999999</v>
      </c>
      <c r="DB22" s="166">
        <v>42.594299999999997</v>
      </c>
      <c r="DC22" s="167"/>
      <c r="DD22" s="167"/>
      <c r="DE22" s="167"/>
      <c r="DF22" s="166">
        <v>-113.30670000000001</v>
      </c>
      <c r="DG22" s="167"/>
      <c r="DH22" s="167"/>
      <c r="DI22" s="166">
        <v>-70.400000000000006</v>
      </c>
      <c r="DJ22" s="166">
        <v>-71.599999999999994</v>
      </c>
      <c r="DK22" s="166">
        <v>27.413599999999999</v>
      </c>
      <c r="DL22" s="166">
        <v>51.864600000000003</v>
      </c>
      <c r="DM22" s="166">
        <v>51.675699999999999</v>
      </c>
      <c r="DN22" s="166">
        <v>72.674599999999998</v>
      </c>
      <c r="DO22" s="166">
        <v>51.29</v>
      </c>
      <c r="DP22" s="166">
        <v>-14.86</v>
      </c>
      <c r="DQ22" s="166">
        <v>60.155500000000004</v>
      </c>
      <c r="DR22" s="166">
        <v>112.8064</v>
      </c>
      <c r="DS22" s="166">
        <v>-30.51</v>
      </c>
      <c r="DT22" s="166">
        <v>-30.82</v>
      </c>
      <c r="DU22" s="166">
        <v>105.47</v>
      </c>
      <c r="DV22" s="166">
        <v>55.94</v>
      </c>
      <c r="DW22" s="166">
        <v>114.6909</v>
      </c>
      <c r="DX22" s="166">
        <v>112.2727</v>
      </c>
      <c r="DY22" s="166">
        <v>-65.646900000000002</v>
      </c>
      <c r="DZ22" s="166">
        <v>-63.954500000000003</v>
      </c>
      <c r="EA22" s="166">
        <v>184.5788</v>
      </c>
      <c r="EB22" s="166">
        <v>139.47890000000001</v>
      </c>
      <c r="EC22" s="166">
        <v>135.04599999999999</v>
      </c>
      <c r="ED22" s="166">
        <v>137.72669999999999</v>
      </c>
      <c r="EE22" s="166">
        <v>72.029899999999998</v>
      </c>
      <c r="EF22" s="166">
        <v>53.576999999999998</v>
      </c>
      <c r="EG22" s="166">
        <v>-27.477</v>
      </c>
      <c r="EH22" s="166">
        <v>189.52340000000001</v>
      </c>
      <c r="EI22" s="166">
        <v>118.03789999999999</v>
      </c>
      <c r="EJ22" s="167"/>
      <c r="EK22" s="166">
        <v>-38.373399999999997</v>
      </c>
      <c r="EL22" s="166">
        <v>-35.458500000000001</v>
      </c>
      <c r="EM22" s="166">
        <v>11.214700000000001</v>
      </c>
      <c r="EN22" s="166">
        <v>35.902999999999999</v>
      </c>
      <c r="EO22" s="166">
        <v>33.891500000000001</v>
      </c>
      <c r="EP22" s="166">
        <v>59.951999999999998</v>
      </c>
      <c r="EQ22" s="166">
        <v>-81.280100000000004</v>
      </c>
      <c r="ER22" s="166">
        <v>-82.447400000000002</v>
      </c>
      <c r="ES22" s="166">
        <v>-17.783000000000001</v>
      </c>
      <c r="ET22" s="166">
        <v>14</v>
      </c>
      <c r="EU22" s="166">
        <v>-9.2899999999999991</v>
      </c>
      <c r="EV22" s="166">
        <v>1</v>
      </c>
      <c r="EW22" s="166">
        <v>12.230600000000001</v>
      </c>
      <c r="EX22" s="166">
        <v>17.992799999999999</v>
      </c>
      <c r="EY22" s="166">
        <v>-34.796900000000001</v>
      </c>
      <c r="EZ22" s="166">
        <v>-34.051499999999997</v>
      </c>
      <c r="FA22" s="166">
        <v>8.1411999999999995</v>
      </c>
      <c r="FB22" s="166">
        <v>-51.929400000000001</v>
      </c>
      <c r="FC22" s="166">
        <v>20.798400000000001</v>
      </c>
      <c r="FD22" s="166">
        <v>21.894400000000001</v>
      </c>
      <c r="FE22" s="166">
        <v>21.767700000000001</v>
      </c>
      <c r="FF22" s="167"/>
      <c r="FG22" s="166">
        <v>36.969700000000003</v>
      </c>
      <c r="FH22" s="166">
        <v>37.432299999999998</v>
      </c>
      <c r="FI22" s="166">
        <v>36.101500000000001</v>
      </c>
      <c r="FJ22" s="166">
        <v>97.459599999999995</v>
      </c>
      <c r="FK22" s="166">
        <v>98.799199999999999</v>
      </c>
      <c r="FL22" s="166">
        <v>-139.65860000000001</v>
      </c>
      <c r="FM22" s="166">
        <v>67.819500000000005</v>
      </c>
      <c r="FN22" s="166">
        <v>67.716999999999999</v>
      </c>
      <c r="FO22" s="166">
        <v>-111.8651</v>
      </c>
      <c r="FP22" s="166">
        <v>-106.29259999999999</v>
      </c>
      <c r="FQ22" s="166">
        <v>-28.621700000000001</v>
      </c>
      <c r="FR22" s="166">
        <v>-44.98</v>
      </c>
      <c r="FS22" s="166">
        <v>7.7522000000000002</v>
      </c>
      <c r="FT22" s="166">
        <v>0.73880000000000001</v>
      </c>
      <c r="FU22" s="166">
        <v>-4.29</v>
      </c>
      <c r="FV22" s="166">
        <v>13.55</v>
      </c>
      <c r="FW22" s="166">
        <v>-28.531700000000001</v>
      </c>
      <c r="FX22" s="166">
        <v>8.0305</v>
      </c>
      <c r="FY22" s="166">
        <v>-15.321</v>
      </c>
      <c r="FZ22" s="166">
        <v>3.9620000000000002</v>
      </c>
      <c r="GA22" s="167"/>
      <c r="GB22" s="166">
        <v>27.74</v>
      </c>
      <c r="GC22" s="166">
        <v>107.2657</v>
      </c>
      <c r="GD22" s="166">
        <v>112.6345</v>
      </c>
      <c r="GE22" s="166">
        <v>13.04</v>
      </c>
      <c r="GF22" s="166">
        <v>78.151399999999995</v>
      </c>
      <c r="GG22" s="166">
        <v>19.5</v>
      </c>
      <c r="GH22" s="166">
        <v>-22.047899999999998</v>
      </c>
      <c r="GI22" s="166">
        <v>3.2806999999999999</v>
      </c>
      <c r="GJ22" s="166">
        <v>3.4906999999999999</v>
      </c>
      <c r="GK22" s="166">
        <v>1.4676</v>
      </c>
      <c r="GL22" s="167"/>
      <c r="GM22" s="167"/>
      <c r="GN22" s="167"/>
      <c r="GO22" s="166">
        <v>-32.077399999999997</v>
      </c>
      <c r="GP22" s="166">
        <v>18.258299999999998</v>
      </c>
      <c r="GQ22" s="166">
        <v>33.428400000000003</v>
      </c>
      <c r="GR22" s="166">
        <v>56.982900000000001</v>
      </c>
      <c r="GS22" s="166">
        <v>57.534399999999998</v>
      </c>
      <c r="GT22" s="166">
        <v>-159.41319999999999</v>
      </c>
      <c r="GU22" s="166">
        <v>-19.421500000000002</v>
      </c>
      <c r="GV22" s="166">
        <v>37.612200000000001</v>
      </c>
      <c r="GW22" s="166">
        <v>-34.673200000000001</v>
      </c>
      <c r="GX22" s="166">
        <v>3.5116000000000001</v>
      </c>
      <c r="GY22" s="166">
        <v>7.5991</v>
      </c>
      <c r="GZ22" s="166">
        <v>7.2577999999999996</v>
      </c>
      <c r="HA22" s="166">
        <v>5</v>
      </c>
      <c r="HB22" s="166">
        <v>113.54040000000001</v>
      </c>
      <c r="HC22" s="166">
        <v>114.4115</v>
      </c>
      <c r="HD22" s="166">
        <v>277</v>
      </c>
      <c r="HE22" s="166">
        <v>-276.90109999999999</v>
      </c>
      <c r="HF22" s="166">
        <v>-603.12570000000005</v>
      </c>
      <c r="HG22" s="166">
        <v>605.74770000000001</v>
      </c>
      <c r="HH22" s="166">
        <v>452.65350000000001</v>
      </c>
      <c r="HI22" s="166">
        <v>-111.7662</v>
      </c>
      <c r="HJ22" s="166">
        <v>-110.334</v>
      </c>
      <c r="HK22" s="166">
        <v>-63.907600000000002</v>
      </c>
      <c r="HL22" s="166">
        <v>-58.316400000000002</v>
      </c>
      <c r="HM22" s="166">
        <v>78.673000000000002</v>
      </c>
      <c r="HN22" s="166">
        <v>78.146900000000002</v>
      </c>
      <c r="HO22" s="167"/>
      <c r="HP22" s="167"/>
      <c r="HQ22" s="166">
        <v>41.311999999999998</v>
      </c>
      <c r="HR22" s="166">
        <v>40.400100000000002</v>
      </c>
      <c r="HS22" s="166">
        <v>-14.166499999999999</v>
      </c>
      <c r="HT22" s="166">
        <v>-14.319800000000001</v>
      </c>
      <c r="HU22" s="166">
        <v>83.89</v>
      </c>
      <c r="HV22" s="166">
        <v>83.49</v>
      </c>
      <c r="HW22" s="166">
        <v>-17.600000000000001</v>
      </c>
      <c r="HX22" s="166">
        <v>-17</v>
      </c>
      <c r="HY22" s="166">
        <v>21.739699999999999</v>
      </c>
      <c r="HZ22" s="166">
        <v>6.64</v>
      </c>
      <c r="IA22" s="166">
        <v>-288.05930000000001</v>
      </c>
      <c r="IB22" s="166">
        <v>98.216300000000004</v>
      </c>
      <c r="IC22" s="166">
        <v>97.398399999999995</v>
      </c>
      <c r="ID22" s="166">
        <v>17.899999999999999</v>
      </c>
      <c r="IE22" s="166">
        <v>-68.400000000000006</v>
      </c>
      <c r="IF22" s="166">
        <v>-39.5</v>
      </c>
      <c r="IG22" s="166">
        <v>-39.9</v>
      </c>
      <c r="IH22" s="166">
        <v>1.3067</v>
      </c>
      <c r="II22" s="166">
        <v>1.2243999999999999</v>
      </c>
      <c r="IJ22" s="166">
        <v>-442.7765</v>
      </c>
      <c r="IK22" s="166">
        <v>-90.144900000000007</v>
      </c>
      <c r="IL22" s="166">
        <v>250.59190000000001</v>
      </c>
      <c r="IM22" s="166">
        <v>213.60910000000001</v>
      </c>
      <c r="IN22" s="166">
        <v>-25.673500000000001</v>
      </c>
      <c r="IO22" s="166">
        <v>-209.61340000000001</v>
      </c>
      <c r="IP22" s="166">
        <v>205.75980000000001</v>
      </c>
      <c r="IQ22" s="166">
        <v>-145.17099999999999</v>
      </c>
      <c r="IR22" s="166">
        <v>-147.60069999999999</v>
      </c>
      <c r="IS22" s="166">
        <v>-202.41390000000001</v>
      </c>
      <c r="IT22" s="166">
        <v>60.037799999999997</v>
      </c>
      <c r="IU22" s="166">
        <v>59.772599999999997</v>
      </c>
      <c r="IV22" s="166">
        <v>144.14519999999999</v>
      </c>
      <c r="IW22" s="166">
        <v>-244.2062</v>
      </c>
      <c r="IX22" s="166">
        <v>149.79499999999999</v>
      </c>
      <c r="IY22" s="166">
        <v>-87.980699999999999</v>
      </c>
      <c r="IZ22" s="166">
        <v>90.210899999999995</v>
      </c>
      <c r="JA22" s="167"/>
      <c r="JB22" s="167"/>
      <c r="JC22" s="166">
        <v>6.56</v>
      </c>
      <c r="JD22" s="166">
        <v>1.2629999999999999</v>
      </c>
      <c r="JE22" s="166">
        <v>1.2490000000000001</v>
      </c>
      <c r="JF22" s="166">
        <v>-6.32</v>
      </c>
      <c r="JG22" s="166">
        <v>-14.8</v>
      </c>
      <c r="JH22" s="167"/>
      <c r="JI22" s="166">
        <v>15.706099999999999</v>
      </c>
      <c r="JJ22" s="166">
        <v>-17.665400000000002</v>
      </c>
      <c r="JK22" s="166">
        <v>-37.178600000000003</v>
      </c>
      <c r="JL22" s="166">
        <v>11.9</v>
      </c>
      <c r="JM22" s="166">
        <v>51.762</v>
      </c>
      <c r="JN22" s="166">
        <v>51.624000000000002</v>
      </c>
      <c r="JO22" s="167"/>
      <c r="JP22" s="166">
        <v>13.042999999999999</v>
      </c>
      <c r="JQ22" s="166">
        <v>49.898499999999999</v>
      </c>
      <c r="JR22" s="166">
        <v>50.971299999999999</v>
      </c>
      <c r="JS22" s="166">
        <v>51.8142</v>
      </c>
      <c r="JT22" s="167"/>
      <c r="JU22" s="166">
        <v>68.5</v>
      </c>
      <c r="JV22" s="166">
        <v>19.664400000000001</v>
      </c>
      <c r="JW22" s="166">
        <v>6.19</v>
      </c>
      <c r="JX22" s="167"/>
      <c r="JY22" s="166">
        <v>-56.728700000000003</v>
      </c>
      <c r="JZ22" s="166">
        <v>80.407399999999996</v>
      </c>
      <c r="KA22" s="166">
        <v>65.297799999999995</v>
      </c>
      <c r="KB22" s="166">
        <v>-56.4298</v>
      </c>
      <c r="KC22" s="166">
        <v>-79.106700000000004</v>
      </c>
      <c r="KD22" s="166">
        <v>57.292999999999999</v>
      </c>
      <c r="KE22" s="166">
        <v>21.6538</v>
      </c>
      <c r="KF22" s="166">
        <v>-75.400000000000006</v>
      </c>
      <c r="KG22" s="166">
        <v>76.099999999999994</v>
      </c>
      <c r="KH22" s="166">
        <v>-148.761</v>
      </c>
      <c r="KI22" s="166">
        <v>359.16449999999998</v>
      </c>
    </row>
    <row r="23" spans="1:295" ht="18" customHeight="1" x14ac:dyDescent="0.3">
      <c r="A23" s="162" t="s">
        <v>63</v>
      </c>
      <c r="B23" s="162" t="s">
        <v>764</v>
      </c>
      <c r="C23" s="166">
        <v>0</v>
      </c>
      <c r="D23" s="166">
        <v>15.815899999999999</v>
      </c>
      <c r="E23" s="166">
        <v>-22.374199999999998</v>
      </c>
      <c r="F23" s="166">
        <v>9.5869999999999997</v>
      </c>
      <c r="G23" s="166">
        <v>37.763300000000001</v>
      </c>
      <c r="H23" s="167"/>
      <c r="I23" s="166">
        <v>45.515700000000002</v>
      </c>
      <c r="J23" s="166">
        <v>-113.8796</v>
      </c>
      <c r="K23" s="166">
        <v>54.426900000000003</v>
      </c>
      <c r="L23" s="166">
        <v>27.529199999999999</v>
      </c>
      <c r="M23" s="166">
        <v>26.9512</v>
      </c>
      <c r="N23" s="166">
        <v>-15.54</v>
      </c>
      <c r="O23" s="166">
        <v>-34.639000000000003</v>
      </c>
      <c r="P23" s="166">
        <v>28.6</v>
      </c>
      <c r="Q23" s="166">
        <v>14.904</v>
      </c>
      <c r="R23" s="166">
        <v>-28.6</v>
      </c>
      <c r="S23" s="166">
        <v>14.020899999999999</v>
      </c>
      <c r="T23" s="166">
        <v>70.789000000000001</v>
      </c>
      <c r="U23" s="166">
        <v>11.2585</v>
      </c>
      <c r="V23" s="166">
        <v>11.032999999999999</v>
      </c>
      <c r="W23" s="166">
        <v>18.509699999999999</v>
      </c>
      <c r="X23" s="166">
        <v>16.7559</v>
      </c>
      <c r="Y23" s="166">
        <v>0.63949999999999996</v>
      </c>
      <c r="Z23" s="166">
        <v>7.7144000000000004</v>
      </c>
      <c r="AA23" s="167"/>
      <c r="AB23" s="167"/>
      <c r="AC23" s="166">
        <v>-74.209999999999994</v>
      </c>
      <c r="AD23" s="166">
        <v>-74.75</v>
      </c>
      <c r="AE23" s="167"/>
      <c r="AF23" s="166">
        <v>15.54</v>
      </c>
      <c r="AG23" s="166">
        <v>30.8</v>
      </c>
      <c r="AH23" s="166">
        <v>9.3670000000000009</v>
      </c>
      <c r="AI23" s="166">
        <v>0.191</v>
      </c>
      <c r="AJ23" s="168">
        <v>-59.21</v>
      </c>
      <c r="AK23" s="166">
        <v>-58.76</v>
      </c>
      <c r="AL23" s="166">
        <v>-69.5</v>
      </c>
      <c r="AM23" s="166">
        <v>59.21</v>
      </c>
      <c r="AN23" s="166">
        <v>59.47</v>
      </c>
      <c r="AO23" s="166">
        <v>25.322199999999999</v>
      </c>
      <c r="AP23" s="166">
        <v>17.848299999999998</v>
      </c>
      <c r="AQ23" s="166">
        <v>59.389400000000002</v>
      </c>
      <c r="AR23" s="166">
        <v>61.217199999999998</v>
      </c>
      <c r="AS23" s="166">
        <v>46.056100000000001</v>
      </c>
      <c r="AT23" s="166">
        <v>-71.9572</v>
      </c>
      <c r="AU23" s="166">
        <v>0</v>
      </c>
      <c r="AV23" s="166">
        <v>7.2117000000000004</v>
      </c>
      <c r="AW23" s="166">
        <v>6.9884000000000004</v>
      </c>
      <c r="AX23" s="166">
        <v>70.331699999999998</v>
      </c>
      <c r="AY23" s="166">
        <v>71.737499999999997</v>
      </c>
      <c r="AZ23" s="166">
        <v>-40.8309</v>
      </c>
      <c r="BA23" s="166">
        <v>-43.579000000000001</v>
      </c>
      <c r="BB23" s="166">
        <v>-348.23860000000002</v>
      </c>
      <c r="BC23" s="166">
        <v>-17.971800000000002</v>
      </c>
      <c r="BD23" s="166">
        <v>-12.1</v>
      </c>
      <c r="BE23" s="166">
        <v>-11.9</v>
      </c>
      <c r="BF23" s="166">
        <v>77.318799999999996</v>
      </c>
      <c r="BG23" s="166">
        <v>0</v>
      </c>
      <c r="BH23" s="166">
        <v>-4.9808000000000003</v>
      </c>
      <c r="BI23" s="167"/>
      <c r="BJ23" s="166">
        <v>-19.686699999999998</v>
      </c>
      <c r="BK23" s="166">
        <v>7.9873000000000003</v>
      </c>
      <c r="BL23" s="166">
        <v>5.4183000000000003</v>
      </c>
      <c r="BM23" s="166">
        <v>3.931</v>
      </c>
      <c r="BN23" s="166">
        <v>367.9615</v>
      </c>
      <c r="BO23" s="166">
        <v>61.220100000000002</v>
      </c>
      <c r="BP23" s="166">
        <v>60.640300000000003</v>
      </c>
      <c r="BQ23" s="166">
        <v>-176.77119999999999</v>
      </c>
      <c r="BR23" s="166">
        <v>455.66809999999998</v>
      </c>
      <c r="BS23" s="167"/>
      <c r="BT23" s="166">
        <v>-10.2843</v>
      </c>
      <c r="BU23" s="166">
        <v>11.8874</v>
      </c>
      <c r="BV23" s="166">
        <v>86.193399999999997</v>
      </c>
      <c r="BW23" s="166">
        <v>23.82</v>
      </c>
      <c r="BX23" s="166">
        <v>21.31</v>
      </c>
      <c r="BY23" s="166">
        <v>55.36</v>
      </c>
      <c r="BZ23" s="166">
        <v>74.11</v>
      </c>
      <c r="CA23" s="166">
        <v>-96.043099999999995</v>
      </c>
      <c r="CB23" s="166">
        <v>-96.177000000000007</v>
      </c>
      <c r="CC23" s="166">
        <v>158.34780000000001</v>
      </c>
      <c r="CD23" s="166">
        <v>160.1738</v>
      </c>
      <c r="CE23" s="167"/>
      <c r="CF23" s="166">
        <v>-77.664500000000004</v>
      </c>
      <c r="CG23" s="166">
        <v>-77.045100000000005</v>
      </c>
      <c r="CH23" s="166">
        <v>-0.81559999999999999</v>
      </c>
      <c r="CI23" s="166">
        <v>0</v>
      </c>
      <c r="CJ23" s="167"/>
      <c r="CK23" s="167"/>
      <c r="CL23" s="166">
        <v>112.7</v>
      </c>
      <c r="CM23" s="166">
        <v>101.7</v>
      </c>
      <c r="CN23" s="166">
        <v>-14.66</v>
      </c>
      <c r="CO23" s="166">
        <v>75.3262</v>
      </c>
      <c r="CP23" s="166">
        <v>73.457700000000003</v>
      </c>
      <c r="CQ23" s="166">
        <v>72.208699999999993</v>
      </c>
      <c r="CR23" s="166">
        <v>4.4645000000000001</v>
      </c>
      <c r="CS23" s="166">
        <v>5.0781000000000001</v>
      </c>
      <c r="CT23" s="166">
        <v>-20.253</v>
      </c>
      <c r="CU23" s="166">
        <v>-27.9589</v>
      </c>
      <c r="CV23" s="166">
        <v>-20.282399999999999</v>
      </c>
      <c r="CW23" s="166">
        <v>11.939</v>
      </c>
      <c r="CX23" s="166">
        <v>70.959999999999994</v>
      </c>
      <c r="CY23" s="166">
        <v>46.94</v>
      </c>
      <c r="CZ23" s="166">
        <v>44.304200000000002</v>
      </c>
      <c r="DA23" s="166">
        <v>42.0456</v>
      </c>
      <c r="DB23" s="166">
        <v>45.237900000000003</v>
      </c>
      <c r="DC23" s="167"/>
      <c r="DD23" s="167"/>
      <c r="DE23" s="167"/>
      <c r="DF23" s="166">
        <v>-105.0924</v>
      </c>
      <c r="DG23" s="167"/>
      <c r="DH23" s="167"/>
      <c r="DI23" s="166">
        <v>-78.3</v>
      </c>
      <c r="DJ23" s="166">
        <v>-78</v>
      </c>
      <c r="DK23" s="166">
        <v>29.127500000000001</v>
      </c>
      <c r="DL23" s="166">
        <v>59.774799999999999</v>
      </c>
      <c r="DM23" s="166">
        <v>58.250799999999998</v>
      </c>
      <c r="DN23" s="166">
        <v>84.393299999999996</v>
      </c>
      <c r="DO23" s="166">
        <v>59.29</v>
      </c>
      <c r="DP23" s="166">
        <v>-17.079999999999998</v>
      </c>
      <c r="DQ23" s="166">
        <v>61.767499999999998</v>
      </c>
      <c r="DR23" s="166">
        <v>106.5386</v>
      </c>
      <c r="DS23" s="166">
        <v>-30.46</v>
      </c>
      <c r="DT23" s="166">
        <v>-30.75</v>
      </c>
      <c r="DU23" s="166">
        <v>109.38</v>
      </c>
      <c r="DV23" s="166">
        <v>61.25</v>
      </c>
      <c r="DW23" s="166">
        <v>106.0727</v>
      </c>
      <c r="DX23" s="166">
        <v>105.0545</v>
      </c>
      <c r="DY23" s="166">
        <v>-68.029600000000002</v>
      </c>
      <c r="DZ23" s="166">
        <v>-66.845500000000001</v>
      </c>
      <c r="EA23" s="166">
        <v>192.35310000000001</v>
      </c>
      <c r="EB23" s="166">
        <v>147.83580000000001</v>
      </c>
      <c r="EC23" s="166">
        <v>141.57830000000001</v>
      </c>
      <c r="ED23" s="166">
        <v>144.62569999999999</v>
      </c>
      <c r="EE23" s="166">
        <v>72.6297</v>
      </c>
      <c r="EF23" s="166">
        <v>53.482399999999998</v>
      </c>
      <c r="EG23" s="166">
        <v>-28.292000000000002</v>
      </c>
      <c r="EH23" s="166">
        <v>186.14580000000001</v>
      </c>
      <c r="EI23" s="166">
        <v>122.3094</v>
      </c>
      <c r="EJ23" s="167"/>
      <c r="EK23" s="166">
        <v>-38.826599999999999</v>
      </c>
      <c r="EL23" s="166">
        <v>-35.594299999999997</v>
      </c>
      <c r="EM23" s="166">
        <v>10.803900000000001</v>
      </c>
      <c r="EN23" s="166">
        <v>34.249699999999997</v>
      </c>
      <c r="EO23" s="166">
        <v>32.227200000000003</v>
      </c>
      <c r="EP23" s="166">
        <v>63.024000000000001</v>
      </c>
      <c r="EQ23" s="166">
        <v>-83.372600000000006</v>
      </c>
      <c r="ER23" s="166">
        <v>-84.141099999999994</v>
      </c>
      <c r="ES23" s="166">
        <v>-16.648</v>
      </c>
      <c r="ET23" s="166">
        <v>17.02</v>
      </c>
      <c r="EU23" s="166">
        <v>-14.41</v>
      </c>
      <c r="EV23" s="166">
        <v>1</v>
      </c>
      <c r="EW23" s="166">
        <v>12.8741</v>
      </c>
      <c r="EX23" s="166">
        <v>13.348100000000001</v>
      </c>
      <c r="EY23" s="166">
        <v>-34.731000000000002</v>
      </c>
      <c r="EZ23" s="166">
        <v>-34.046999999999997</v>
      </c>
      <c r="FA23" s="166">
        <v>5.8943000000000003</v>
      </c>
      <c r="FB23" s="166">
        <v>-51.901400000000002</v>
      </c>
      <c r="FC23" s="166">
        <v>19.639199999999999</v>
      </c>
      <c r="FD23" s="166">
        <v>22.3033</v>
      </c>
      <c r="FE23" s="166">
        <v>22.205500000000001</v>
      </c>
      <c r="FF23" s="167"/>
      <c r="FG23" s="166">
        <v>36.981000000000002</v>
      </c>
      <c r="FH23" s="166">
        <v>37.371499999999997</v>
      </c>
      <c r="FI23" s="166">
        <v>36.239199999999997</v>
      </c>
      <c r="FJ23" s="166">
        <v>96.287400000000005</v>
      </c>
      <c r="FK23" s="166">
        <v>96.454800000000006</v>
      </c>
      <c r="FL23" s="166">
        <v>-137.14670000000001</v>
      </c>
      <c r="FM23" s="166">
        <v>69.319699999999997</v>
      </c>
      <c r="FN23" s="166">
        <v>69.614199999999997</v>
      </c>
      <c r="FO23" s="166">
        <v>-109.31740000000001</v>
      </c>
      <c r="FP23" s="166">
        <v>-103.6225</v>
      </c>
      <c r="FQ23" s="166">
        <v>-27.442399999999999</v>
      </c>
      <c r="FR23" s="166">
        <v>-44.24</v>
      </c>
      <c r="FS23" s="166">
        <v>7.9645999999999999</v>
      </c>
      <c r="FT23" s="166">
        <v>0.78639999999999999</v>
      </c>
      <c r="FU23" s="166">
        <v>-4.3499999999999996</v>
      </c>
      <c r="FV23" s="166">
        <v>13.46</v>
      </c>
      <c r="FW23" s="166">
        <v>-27.386700000000001</v>
      </c>
      <c r="FX23" s="166">
        <v>6.1101000000000001</v>
      </c>
      <c r="FY23" s="167"/>
      <c r="FZ23" s="166">
        <v>4.2320000000000002</v>
      </c>
      <c r="GA23" s="167"/>
      <c r="GB23" s="166">
        <v>29.63</v>
      </c>
      <c r="GC23" s="166">
        <v>105.577</v>
      </c>
      <c r="GD23" s="166">
        <v>109.8824</v>
      </c>
      <c r="GE23" s="166">
        <v>13.24</v>
      </c>
      <c r="GF23" s="166">
        <v>80.941999999999993</v>
      </c>
      <c r="GG23" s="166">
        <v>18.899999999999999</v>
      </c>
      <c r="GH23" s="166">
        <v>-23.602900000000002</v>
      </c>
      <c r="GI23" s="166">
        <v>2.863</v>
      </c>
      <c r="GJ23" s="166">
        <v>3.0021</v>
      </c>
      <c r="GK23" s="166">
        <v>1.5048999999999999</v>
      </c>
      <c r="GL23" s="167"/>
      <c r="GM23" s="167"/>
      <c r="GN23" s="166">
        <v>-12.9969</v>
      </c>
      <c r="GO23" s="166">
        <v>-34.933700000000002</v>
      </c>
      <c r="GP23" s="166">
        <v>18.301300000000001</v>
      </c>
      <c r="GQ23" s="166">
        <v>36.435200000000002</v>
      </c>
      <c r="GR23" s="166">
        <v>59.031799999999997</v>
      </c>
      <c r="GS23" s="166">
        <v>58.030500000000004</v>
      </c>
      <c r="GT23" s="166">
        <v>-162.83779999999999</v>
      </c>
      <c r="GU23" s="166">
        <v>-23.048300000000001</v>
      </c>
      <c r="GV23" s="166">
        <v>39.441600000000001</v>
      </c>
      <c r="GW23" s="166">
        <v>-43.567999999999998</v>
      </c>
      <c r="GX23" s="166">
        <v>3.2366999999999999</v>
      </c>
      <c r="GY23" s="166">
        <v>8.6928999999999998</v>
      </c>
      <c r="GZ23" s="166">
        <v>8.3125</v>
      </c>
      <c r="HA23" s="166">
        <v>4.5484999999999998</v>
      </c>
      <c r="HB23" s="166">
        <v>113.42659999999999</v>
      </c>
      <c r="HC23" s="166">
        <v>113.3986</v>
      </c>
      <c r="HD23" s="166">
        <v>285</v>
      </c>
      <c r="HE23" s="166">
        <v>-285.7824</v>
      </c>
      <c r="HF23" s="166">
        <v>-617.10709999999995</v>
      </c>
      <c r="HG23" s="166">
        <v>615.58339999999998</v>
      </c>
      <c r="HH23" s="166">
        <v>461.36720000000003</v>
      </c>
      <c r="HI23" s="166">
        <v>-110.89490000000001</v>
      </c>
      <c r="HJ23" s="166">
        <v>-109.9555</v>
      </c>
      <c r="HK23" s="166">
        <v>-64.326800000000006</v>
      </c>
      <c r="HL23" s="166">
        <v>-58.671500000000002</v>
      </c>
      <c r="HM23" s="166">
        <v>73.888300000000001</v>
      </c>
      <c r="HN23" s="166">
        <v>72.613600000000005</v>
      </c>
      <c r="HO23" s="167"/>
      <c r="HP23" s="167"/>
      <c r="HQ23" s="166">
        <v>37.027200000000001</v>
      </c>
      <c r="HR23" s="166">
        <v>36.126300000000001</v>
      </c>
      <c r="HS23" s="166">
        <v>-25.0016</v>
      </c>
      <c r="HT23" s="166">
        <v>-24.761600000000001</v>
      </c>
      <c r="HU23" s="166">
        <v>82.67</v>
      </c>
      <c r="HV23" s="166">
        <v>81.27</v>
      </c>
      <c r="HW23" s="166">
        <v>-14.8</v>
      </c>
      <c r="HX23" s="166">
        <v>-14.3</v>
      </c>
      <c r="HY23" s="166">
        <v>21.720500000000001</v>
      </c>
      <c r="HZ23" s="166">
        <v>20.96</v>
      </c>
      <c r="IA23" s="166">
        <v>-286.25830000000002</v>
      </c>
      <c r="IB23" s="166">
        <v>93.774600000000007</v>
      </c>
      <c r="IC23" s="166">
        <v>93.771299999999997</v>
      </c>
      <c r="ID23" s="166">
        <v>17.899999999999999</v>
      </c>
      <c r="IE23" s="166">
        <v>-62.2</v>
      </c>
      <c r="IF23" s="166">
        <v>-35.299999999999997</v>
      </c>
      <c r="IG23" s="166">
        <v>-35.6</v>
      </c>
      <c r="IH23" s="167"/>
      <c r="II23" s="166">
        <v>1.1615</v>
      </c>
      <c r="IJ23" s="166">
        <v>-456.70440000000002</v>
      </c>
      <c r="IK23" s="166">
        <v>-101.07510000000001</v>
      </c>
      <c r="IL23" s="166">
        <v>251.0316</v>
      </c>
      <c r="IM23" s="166">
        <v>216.29339999999999</v>
      </c>
      <c r="IN23" s="166">
        <v>-34.761200000000002</v>
      </c>
      <c r="IO23" s="166">
        <v>-207.6491</v>
      </c>
      <c r="IP23" s="166">
        <v>204.94659999999999</v>
      </c>
      <c r="IQ23" s="166">
        <v>-130.8544</v>
      </c>
      <c r="IR23" s="166">
        <v>-140.7252</v>
      </c>
      <c r="IS23" s="166">
        <v>-202.1063</v>
      </c>
      <c r="IT23" s="166">
        <v>58.72</v>
      </c>
      <c r="IU23" s="166">
        <v>56.618600000000001</v>
      </c>
      <c r="IV23" s="166">
        <v>130.61949999999999</v>
      </c>
      <c r="IW23" s="166">
        <v>-240.27260000000001</v>
      </c>
      <c r="IX23" s="166">
        <v>143.33799999999999</v>
      </c>
      <c r="IY23" s="166">
        <v>-96.666600000000003</v>
      </c>
      <c r="IZ23" s="166">
        <v>93.297399999999996</v>
      </c>
      <c r="JA23" s="167"/>
      <c r="JB23" s="167"/>
      <c r="JC23" s="166">
        <v>5.2</v>
      </c>
      <c r="JD23" s="166">
        <v>1.125</v>
      </c>
      <c r="JE23" s="166">
        <v>1.1259999999999999</v>
      </c>
      <c r="JF23" s="166">
        <v>-6.16</v>
      </c>
      <c r="JG23" s="166">
        <v>-15.36</v>
      </c>
      <c r="JH23" s="167"/>
      <c r="JI23" s="166">
        <v>15.147600000000001</v>
      </c>
      <c r="JJ23" s="166">
        <v>-18.4558</v>
      </c>
      <c r="JK23" s="166">
        <v>-36.943600000000004</v>
      </c>
      <c r="JL23" s="166">
        <v>12.1</v>
      </c>
      <c r="JM23" s="166">
        <v>53.243000000000002</v>
      </c>
      <c r="JN23" s="166">
        <v>53.533999999999999</v>
      </c>
      <c r="JO23" s="166">
        <v>10.955299999999999</v>
      </c>
      <c r="JP23" s="167"/>
      <c r="JQ23" s="166">
        <v>49.170299999999997</v>
      </c>
      <c r="JR23" s="166">
        <v>47.609499999999997</v>
      </c>
      <c r="JS23" s="166">
        <v>47.061300000000003</v>
      </c>
      <c r="JT23" s="167"/>
      <c r="JU23" s="166">
        <v>64.5</v>
      </c>
      <c r="JV23" s="166">
        <v>18.790800000000001</v>
      </c>
      <c r="JW23" s="166">
        <v>6.48</v>
      </c>
      <c r="JX23" s="167"/>
      <c r="JY23" s="166">
        <v>-56.768999999999998</v>
      </c>
      <c r="JZ23" s="166">
        <v>82.178200000000004</v>
      </c>
      <c r="KA23" s="166">
        <v>66.390299999999996</v>
      </c>
      <c r="KB23" s="166">
        <v>-56.409300000000002</v>
      </c>
      <c r="KC23" s="166">
        <v>-80.727999999999994</v>
      </c>
      <c r="KD23" s="166">
        <v>56.846499999999999</v>
      </c>
      <c r="KE23" s="166">
        <v>23.6922</v>
      </c>
      <c r="KF23" s="166">
        <v>-71.5</v>
      </c>
      <c r="KG23" s="166">
        <v>71.900000000000006</v>
      </c>
      <c r="KH23" s="166">
        <v>-146.35919999999999</v>
      </c>
      <c r="KI23" s="166">
        <v>359.4316</v>
      </c>
    </row>
    <row r="24" spans="1:295" ht="18" customHeight="1" x14ac:dyDescent="0.3">
      <c r="A24" s="162" t="s">
        <v>63</v>
      </c>
      <c r="B24" s="162" t="s">
        <v>765</v>
      </c>
      <c r="C24" s="169">
        <v>0</v>
      </c>
      <c r="D24" s="169">
        <v>16.690200000000001</v>
      </c>
      <c r="E24" s="169">
        <v>-24.0228</v>
      </c>
      <c r="F24" s="169">
        <v>-33.061700000000002</v>
      </c>
      <c r="G24" s="169">
        <v>37.820099999999996</v>
      </c>
      <c r="H24" s="170"/>
      <c r="I24" s="169">
        <v>47.508200000000002</v>
      </c>
      <c r="J24" s="169">
        <v>-96.864400000000003</v>
      </c>
      <c r="K24" s="169">
        <v>58.389499999999998</v>
      </c>
      <c r="L24" s="169">
        <v>29.8371</v>
      </c>
      <c r="M24" s="169">
        <v>29.140599999999999</v>
      </c>
      <c r="N24" s="169">
        <v>-11.1</v>
      </c>
      <c r="O24" s="169">
        <v>-37.481000000000002</v>
      </c>
      <c r="P24" s="169">
        <v>30.8</v>
      </c>
      <c r="Q24" s="169">
        <v>15.731999999999999</v>
      </c>
      <c r="R24" s="169">
        <v>-28.6</v>
      </c>
      <c r="S24" s="169">
        <v>14.023999999999999</v>
      </c>
      <c r="T24" s="169">
        <v>57.389600000000002</v>
      </c>
      <c r="U24" s="169">
        <v>11.967499999999999</v>
      </c>
      <c r="V24" s="169">
        <v>12.1776</v>
      </c>
      <c r="W24" s="169">
        <v>19.983499999999999</v>
      </c>
      <c r="X24" s="169">
        <v>17.084900000000001</v>
      </c>
      <c r="Y24" s="169">
        <v>0.77239999999999998</v>
      </c>
      <c r="Z24" s="169">
        <v>7.9938000000000002</v>
      </c>
      <c r="AA24" s="170"/>
      <c r="AB24" s="170"/>
      <c r="AC24" s="169">
        <v>-72.31</v>
      </c>
      <c r="AD24" s="169">
        <v>-72.25</v>
      </c>
      <c r="AE24" s="170"/>
      <c r="AF24" s="169">
        <v>11.1</v>
      </c>
      <c r="AG24" s="169">
        <v>35.200000000000003</v>
      </c>
      <c r="AH24" s="169">
        <v>8.5050000000000008</v>
      </c>
      <c r="AI24" s="169">
        <v>0.185</v>
      </c>
      <c r="AJ24" s="171">
        <v>-62.04</v>
      </c>
      <c r="AK24" s="169">
        <v>-61.82</v>
      </c>
      <c r="AL24" s="169">
        <v>-63.1</v>
      </c>
      <c r="AM24" s="169">
        <v>62.04</v>
      </c>
      <c r="AN24" s="169">
        <v>62.19</v>
      </c>
      <c r="AO24" s="169">
        <v>25.4024</v>
      </c>
      <c r="AP24" s="169">
        <v>17.9133</v>
      </c>
      <c r="AQ24" s="169">
        <v>62.449100000000001</v>
      </c>
      <c r="AR24" s="169">
        <v>64.317599999999999</v>
      </c>
      <c r="AS24" s="169">
        <v>46.232399999999998</v>
      </c>
      <c r="AT24" s="169">
        <v>-72.957899999999995</v>
      </c>
      <c r="AU24" s="169">
        <v>0</v>
      </c>
      <c r="AV24" s="169">
        <v>30.003599999999999</v>
      </c>
      <c r="AW24" s="169">
        <v>26.847100000000001</v>
      </c>
      <c r="AX24" s="169">
        <v>67.568899999999999</v>
      </c>
      <c r="AY24" s="169">
        <v>69.717100000000002</v>
      </c>
      <c r="AZ24" s="169">
        <v>-20.073599999999999</v>
      </c>
      <c r="BA24" s="169">
        <v>-25.0989</v>
      </c>
      <c r="BB24" s="169">
        <v>-377.35640000000001</v>
      </c>
      <c r="BC24" s="169">
        <v>-16.799399999999999</v>
      </c>
      <c r="BD24" s="169">
        <v>-12.2</v>
      </c>
      <c r="BE24" s="169">
        <v>-12.1</v>
      </c>
      <c r="BF24" s="169">
        <v>78.248500000000007</v>
      </c>
      <c r="BG24" s="169">
        <v>0</v>
      </c>
      <c r="BH24" s="169">
        <v>-5.0811000000000002</v>
      </c>
      <c r="BI24" s="170"/>
      <c r="BJ24" s="169">
        <v>-20.147099999999998</v>
      </c>
      <c r="BK24" s="169">
        <v>7.8564999999999996</v>
      </c>
      <c r="BL24" s="169">
        <v>6.0570000000000004</v>
      </c>
      <c r="BM24" s="169">
        <v>4.0789999999999997</v>
      </c>
      <c r="BN24" s="169">
        <v>398.38850000000002</v>
      </c>
      <c r="BO24" s="169">
        <v>73.457999999999998</v>
      </c>
      <c r="BP24" s="169">
        <v>73.091800000000006</v>
      </c>
      <c r="BQ24" s="169">
        <v>-208.48820000000001</v>
      </c>
      <c r="BR24" s="169">
        <v>496.2552</v>
      </c>
      <c r="BS24" s="170"/>
      <c r="BT24" s="169">
        <v>-61.471499999999999</v>
      </c>
      <c r="BU24" s="169">
        <v>62.429699999999997</v>
      </c>
      <c r="BV24" s="169">
        <v>91.931600000000003</v>
      </c>
      <c r="BW24" s="169">
        <v>25.73</v>
      </c>
      <c r="BX24" s="169">
        <v>23.59</v>
      </c>
      <c r="BY24" s="169">
        <v>58.74</v>
      </c>
      <c r="BZ24" s="169">
        <v>78.12</v>
      </c>
      <c r="CA24" s="169">
        <v>-90.684799999999996</v>
      </c>
      <c r="CB24" s="169">
        <v>-90.282899999999998</v>
      </c>
      <c r="CC24" s="169">
        <v>156.18889999999999</v>
      </c>
      <c r="CD24" s="169">
        <v>157.1875</v>
      </c>
      <c r="CE24" s="170"/>
      <c r="CF24" s="169">
        <v>-104.0163</v>
      </c>
      <c r="CG24" s="169">
        <v>-102.8703</v>
      </c>
      <c r="CH24" s="169">
        <v>0.31640000000000001</v>
      </c>
      <c r="CI24" s="169">
        <v>0</v>
      </c>
      <c r="CJ24" s="170"/>
      <c r="CK24" s="170"/>
      <c r="CL24" s="169">
        <v>121.2</v>
      </c>
      <c r="CM24" s="169">
        <v>108.8</v>
      </c>
      <c r="CN24" s="169">
        <v>-15.33</v>
      </c>
      <c r="CO24" s="169">
        <v>71.010800000000003</v>
      </c>
      <c r="CP24" s="169">
        <v>69.144300000000001</v>
      </c>
      <c r="CQ24" s="169">
        <v>68.596100000000007</v>
      </c>
      <c r="CR24" s="169">
        <v>-0.73540000000000005</v>
      </c>
      <c r="CS24" s="169">
        <v>-0.3095</v>
      </c>
      <c r="CT24" s="169">
        <v>-9.9582999999999995</v>
      </c>
      <c r="CU24" s="169">
        <v>-36.191000000000003</v>
      </c>
      <c r="CV24" s="169">
        <v>-7.6868999999999996</v>
      </c>
      <c r="CW24" s="169">
        <v>12.2224</v>
      </c>
      <c r="CX24" s="169">
        <v>81.099999999999994</v>
      </c>
      <c r="CY24" s="169">
        <v>53.72</v>
      </c>
      <c r="CZ24" s="169">
        <v>47.819800000000001</v>
      </c>
      <c r="DA24" s="169">
        <v>45.414700000000003</v>
      </c>
      <c r="DB24" s="169">
        <v>47.7624</v>
      </c>
      <c r="DC24" s="170"/>
      <c r="DD24" s="170"/>
      <c r="DE24" s="170"/>
      <c r="DF24" s="169">
        <v>-104.38849999999999</v>
      </c>
      <c r="DG24" s="170"/>
      <c r="DH24" s="170"/>
      <c r="DI24" s="169">
        <v>-79.3</v>
      </c>
      <c r="DJ24" s="169">
        <v>-79</v>
      </c>
      <c r="DK24" s="169">
        <v>29.698799999999999</v>
      </c>
      <c r="DL24" s="169">
        <v>65.048199999999994</v>
      </c>
      <c r="DM24" s="169">
        <v>62.947299999999998</v>
      </c>
      <c r="DN24" s="169">
        <v>91.424599999999998</v>
      </c>
      <c r="DO24" s="169">
        <v>64.459999999999994</v>
      </c>
      <c r="DP24" s="169">
        <v>-19.03</v>
      </c>
      <c r="DQ24" s="169">
        <v>62.155000000000001</v>
      </c>
      <c r="DR24" s="169">
        <v>103.0334</v>
      </c>
      <c r="DS24" s="169">
        <v>-30.23</v>
      </c>
      <c r="DT24" s="169">
        <v>-30.63</v>
      </c>
      <c r="DU24" s="169">
        <v>108.58</v>
      </c>
      <c r="DV24" s="169">
        <v>64.45</v>
      </c>
      <c r="DW24" s="169">
        <v>102.2364</v>
      </c>
      <c r="DX24" s="169">
        <v>100.4</v>
      </c>
      <c r="DY24" s="169">
        <v>-65.802199999999999</v>
      </c>
      <c r="DZ24" s="169">
        <v>-64.136399999999995</v>
      </c>
      <c r="EA24" s="169">
        <v>202.1568</v>
      </c>
      <c r="EB24" s="169">
        <v>154.69630000000001</v>
      </c>
      <c r="EC24" s="169">
        <v>149.17859999999999</v>
      </c>
      <c r="ED24" s="169">
        <v>152.5162</v>
      </c>
      <c r="EE24" s="169">
        <v>75.117099999999994</v>
      </c>
      <c r="EF24" s="169">
        <v>55.129399999999997</v>
      </c>
      <c r="EG24" s="169">
        <v>-28.643999999999998</v>
      </c>
      <c r="EH24" s="169">
        <v>216.9194</v>
      </c>
      <c r="EI24" s="169">
        <v>127.90689999999999</v>
      </c>
      <c r="EJ24" s="170"/>
      <c r="EK24" s="169">
        <v>-39.398800000000001</v>
      </c>
      <c r="EL24" s="169">
        <v>-36.234699999999997</v>
      </c>
      <c r="EM24" s="169">
        <v>10.489699999999999</v>
      </c>
      <c r="EN24" s="169">
        <v>33.8339</v>
      </c>
      <c r="EO24" s="169">
        <v>31.8919</v>
      </c>
      <c r="EP24" s="169">
        <v>63.024000000000001</v>
      </c>
      <c r="EQ24" s="169">
        <v>-81.982299999999995</v>
      </c>
      <c r="ER24" s="169">
        <v>-82.977000000000004</v>
      </c>
      <c r="ES24" s="169">
        <v>-17.099900000000002</v>
      </c>
      <c r="ET24" s="169">
        <v>16.11</v>
      </c>
      <c r="EU24" s="169">
        <v>-15</v>
      </c>
      <c r="EV24" s="169">
        <v>98.5</v>
      </c>
      <c r="EW24" s="169">
        <v>13.3407</v>
      </c>
      <c r="EX24" s="169">
        <v>11.4572</v>
      </c>
      <c r="EY24" s="169">
        <v>-37.555100000000003</v>
      </c>
      <c r="EZ24" s="169">
        <v>-36.286799999999999</v>
      </c>
      <c r="FA24" s="169">
        <v>11.506</v>
      </c>
      <c r="FB24" s="169">
        <v>-53.075200000000002</v>
      </c>
      <c r="FC24" s="169">
        <v>21.084800000000001</v>
      </c>
      <c r="FD24" s="169">
        <v>21.218800000000002</v>
      </c>
      <c r="FE24" s="169">
        <v>21.109200000000001</v>
      </c>
      <c r="FF24" s="170"/>
      <c r="FG24" s="169">
        <v>38.277200000000001</v>
      </c>
      <c r="FH24" s="169">
        <v>38.618099999999998</v>
      </c>
      <c r="FI24" s="169">
        <v>37.308100000000003</v>
      </c>
      <c r="FJ24" s="169">
        <v>90.761300000000006</v>
      </c>
      <c r="FK24" s="169">
        <v>90.593900000000005</v>
      </c>
      <c r="FL24" s="169">
        <v>-128.43899999999999</v>
      </c>
      <c r="FM24" s="169">
        <v>68.5702</v>
      </c>
      <c r="FN24" s="169">
        <v>68.081299999999999</v>
      </c>
      <c r="FO24" s="169">
        <v>-104.61620000000001</v>
      </c>
      <c r="FP24" s="169">
        <v>-99.098399999999998</v>
      </c>
      <c r="FQ24" s="169">
        <v>-25.977599999999999</v>
      </c>
      <c r="FR24" s="169">
        <v>-42.96</v>
      </c>
      <c r="FS24" s="169">
        <v>7.9645999999999999</v>
      </c>
      <c r="FT24" s="169">
        <v>0.76329999999999998</v>
      </c>
      <c r="FU24" s="169">
        <v>-4.5599999999999996</v>
      </c>
      <c r="FV24" s="169">
        <v>13.52</v>
      </c>
      <c r="FW24" s="169">
        <v>-27.397099999999998</v>
      </c>
      <c r="FX24" s="170"/>
      <c r="FY24" s="170"/>
      <c r="FZ24" s="169">
        <v>4.1619999999999999</v>
      </c>
      <c r="GA24" s="170"/>
      <c r="GB24" s="169">
        <v>30.39</v>
      </c>
      <c r="GC24" s="169">
        <v>98.873000000000005</v>
      </c>
      <c r="GD24" s="169">
        <v>103.75879999999999</v>
      </c>
      <c r="GE24" s="169">
        <v>13.58</v>
      </c>
      <c r="GF24" s="169">
        <v>81.759600000000006</v>
      </c>
      <c r="GG24" s="169">
        <v>19.600000000000001</v>
      </c>
      <c r="GH24" s="169">
        <v>-24.942900000000002</v>
      </c>
      <c r="GI24" s="169">
        <v>2.7565</v>
      </c>
      <c r="GJ24" s="169">
        <v>3.1945999999999999</v>
      </c>
      <c r="GK24" s="169">
        <v>1.6153</v>
      </c>
      <c r="GL24" s="170"/>
      <c r="GM24" s="170"/>
      <c r="GN24" s="169">
        <v>-13.9003</v>
      </c>
      <c r="GO24" s="169">
        <v>-37.122900000000001</v>
      </c>
      <c r="GP24" s="169">
        <v>17.847300000000001</v>
      </c>
      <c r="GQ24" s="169">
        <v>38.816400000000002</v>
      </c>
      <c r="GR24" s="169">
        <v>60.309399999999997</v>
      </c>
      <c r="GS24" s="169">
        <v>61.6158</v>
      </c>
      <c r="GT24" s="169">
        <v>-166.92019999999999</v>
      </c>
      <c r="GU24" s="169">
        <v>-25.087499999999999</v>
      </c>
      <c r="GV24" s="169">
        <v>40.7547</v>
      </c>
      <c r="GW24" s="169">
        <v>-48.043799999999997</v>
      </c>
      <c r="GX24" s="170"/>
      <c r="GY24" s="169">
        <v>9.2592999999999996</v>
      </c>
      <c r="GZ24" s="169">
        <v>8.8081999999999994</v>
      </c>
      <c r="HA24" s="170"/>
      <c r="HB24" s="169">
        <v>115.236</v>
      </c>
      <c r="HC24" s="169">
        <v>116.35850000000001</v>
      </c>
      <c r="HD24" s="169">
        <v>280.8</v>
      </c>
      <c r="HE24" s="169">
        <v>-280.72809999999998</v>
      </c>
      <c r="HF24" s="169">
        <v>-603.47429999999997</v>
      </c>
      <c r="HG24" s="169">
        <v>606.8981</v>
      </c>
      <c r="HH24" s="169">
        <v>463.1266</v>
      </c>
      <c r="HI24" s="169">
        <v>-113.229</v>
      </c>
      <c r="HJ24" s="169">
        <v>-110.1964</v>
      </c>
      <c r="HK24" s="169">
        <v>-65.4071</v>
      </c>
      <c r="HL24" s="169">
        <v>-58.868299999999998</v>
      </c>
      <c r="HM24" s="169">
        <v>76.538200000000003</v>
      </c>
      <c r="HN24" s="169">
        <v>76.982699999999994</v>
      </c>
      <c r="HO24" s="169">
        <v>-82.016199999999998</v>
      </c>
      <c r="HP24" s="170"/>
      <c r="HQ24" s="169">
        <v>36.049399999999999</v>
      </c>
      <c r="HR24" s="169">
        <v>35.291400000000003</v>
      </c>
      <c r="HS24" s="169">
        <v>-27.910599999999999</v>
      </c>
      <c r="HT24" s="169">
        <v>-28.125</v>
      </c>
      <c r="HU24" s="169">
        <v>76.78</v>
      </c>
      <c r="HV24" s="169">
        <v>76.77</v>
      </c>
      <c r="HW24" s="169">
        <v>-13.7</v>
      </c>
      <c r="HX24" s="169">
        <v>-14.3</v>
      </c>
      <c r="HY24" s="169">
        <v>21.739699999999999</v>
      </c>
      <c r="HZ24" s="169">
        <v>20.96</v>
      </c>
      <c r="IA24" s="169">
        <v>-282.56130000000002</v>
      </c>
      <c r="IB24" s="169">
        <v>91.164100000000005</v>
      </c>
      <c r="IC24" s="169">
        <v>90.2149</v>
      </c>
      <c r="ID24" s="169">
        <v>17.899999999999999</v>
      </c>
      <c r="IE24" s="169">
        <v>-61.7</v>
      </c>
      <c r="IF24" s="169">
        <v>-34.4</v>
      </c>
      <c r="IG24" s="169">
        <v>-34.700000000000003</v>
      </c>
      <c r="IH24" s="169">
        <v>1.4144000000000001</v>
      </c>
      <c r="II24" s="170"/>
      <c r="IJ24" s="169">
        <v>-447.99209999999999</v>
      </c>
      <c r="IK24" s="169">
        <v>-108.724</v>
      </c>
      <c r="IL24" s="169">
        <v>246.03139999999999</v>
      </c>
      <c r="IM24" s="169">
        <v>210.2458</v>
      </c>
      <c r="IN24" s="169">
        <v>-39.9636</v>
      </c>
      <c r="IO24" s="169">
        <v>-206.87430000000001</v>
      </c>
      <c r="IP24" s="169">
        <v>202.0583</v>
      </c>
      <c r="IQ24" s="169">
        <v>-137.73480000000001</v>
      </c>
      <c r="IR24" s="169">
        <v>-137.70079999999999</v>
      </c>
      <c r="IS24" s="169">
        <v>-199.53960000000001</v>
      </c>
      <c r="IT24" s="169">
        <v>63.806800000000003</v>
      </c>
      <c r="IU24" s="169">
        <v>63.993699999999997</v>
      </c>
      <c r="IV24" s="169">
        <v>138.2988</v>
      </c>
      <c r="IW24" s="169">
        <v>-235.75569999999999</v>
      </c>
      <c r="IX24" s="169">
        <v>138.9965</v>
      </c>
      <c r="IY24" s="169">
        <v>-96.7423</v>
      </c>
      <c r="IZ24" s="169">
        <v>97.347399999999993</v>
      </c>
      <c r="JA24" s="170"/>
      <c r="JB24" s="170"/>
      <c r="JC24" s="169">
        <v>5.84</v>
      </c>
      <c r="JD24" s="169">
        <v>1.087</v>
      </c>
      <c r="JE24" s="169">
        <v>1.083</v>
      </c>
      <c r="JF24" s="169">
        <v>-5.6</v>
      </c>
      <c r="JG24" s="169">
        <v>-15.2</v>
      </c>
      <c r="JH24" s="170"/>
      <c r="JI24" s="169">
        <v>16.026499999999999</v>
      </c>
      <c r="JJ24" s="169">
        <v>-17.488399999999999</v>
      </c>
      <c r="JK24" s="169">
        <v>-36.357700000000001</v>
      </c>
      <c r="JL24" s="169">
        <v>12.2</v>
      </c>
      <c r="JM24" s="169">
        <v>53.658999999999999</v>
      </c>
      <c r="JN24" s="169">
        <v>52.984999999999999</v>
      </c>
      <c r="JO24" s="170"/>
      <c r="JP24" s="170"/>
      <c r="JQ24" s="169">
        <v>52.648200000000003</v>
      </c>
      <c r="JR24" s="169">
        <v>50.484999999999999</v>
      </c>
      <c r="JS24" s="169">
        <v>50.812399999999997</v>
      </c>
      <c r="JT24" s="170"/>
      <c r="JU24" s="169">
        <v>62.2</v>
      </c>
      <c r="JV24" s="169">
        <v>19.004000000000001</v>
      </c>
      <c r="JW24" s="169">
        <v>6.55</v>
      </c>
      <c r="JX24" s="170"/>
      <c r="JY24" s="169">
        <v>-60.4739</v>
      </c>
      <c r="JZ24" s="169">
        <v>83.612099999999998</v>
      </c>
      <c r="KA24" s="169">
        <v>66.945400000000006</v>
      </c>
      <c r="KB24" s="169">
        <v>-59.636699999999998</v>
      </c>
      <c r="KC24" s="169">
        <v>-82.796599999999998</v>
      </c>
      <c r="KD24" s="169">
        <v>57.040999999999997</v>
      </c>
      <c r="KE24" s="169">
        <v>24.057200000000002</v>
      </c>
      <c r="KF24" s="169">
        <v>-69.599999999999994</v>
      </c>
      <c r="KG24" s="169">
        <v>70.8</v>
      </c>
      <c r="KH24" s="169">
        <v>-144.74090000000001</v>
      </c>
      <c r="KI24" s="169">
        <v>354.71170000000001</v>
      </c>
    </row>
    <row r="25" spans="1:295" ht="18" customHeight="1" x14ac:dyDescent="0.3">
      <c r="A25" s="162" t="s">
        <v>63</v>
      </c>
      <c r="B25" s="162" t="s">
        <v>766</v>
      </c>
      <c r="C25" s="163">
        <v>0</v>
      </c>
      <c r="D25" s="163">
        <v>17.460999999999999</v>
      </c>
      <c r="E25" s="163">
        <v>-25.0243</v>
      </c>
      <c r="F25" s="163">
        <v>-33.057000000000002</v>
      </c>
      <c r="G25" s="163">
        <v>39.649700000000003</v>
      </c>
      <c r="H25" s="164"/>
      <c r="I25" s="163">
        <v>51.370699999999999</v>
      </c>
      <c r="J25" s="163">
        <v>-104.37090000000001</v>
      </c>
      <c r="K25" s="163">
        <v>63.0092</v>
      </c>
      <c r="L25" s="163">
        <v>32.081000000000003</v>
      </c>
      <c r="M25" s="163">
        <v>31.184799999999999</v>
      </c>
      <c r="N25" s="163">
        <v>-15.54</v>
      </c>
      <c r="O25" s="163">
        <v>-42.378</v>
      </c>
      <c r="P25" s="163">
        <v>35.200000000000003</v>
      </c>
      <c r="Q25" s="163">
        <v>16.559999999999999</v>
      </c>
      <c r="R25" s="163">
        <v>-35.200000000000003</v>
      </c>
      <c r="S25" s="163">
        <v>14.367100000000001</v>
      </c>
      <c r="T25" s="163">
        <v>61.924399999999999</v>
      </c>
      <c r="U25" s="163">
        <v>13.161799999999999</v>
      </c>
      <c r="V25" s="163">
        <v>13.432600000000001</v>
      </c>
      <c r="W25" s="163">
        <v>21.614000000000001</v>
      </c>
      <c r="X25" s="163">
        <v>17.067699999999999</v>
      </c>
      <c r="Y25" s="163">
        <v>0.86309999999999998</v>
      </c>
      <c r="Z25" s="163">
        <v>7.7698</v>
      </c>
      <c r="AA25" s="164"/>
      <c r="AB25" s="164"/>
      <c r="AC25" s="163">
        <v>-76.540000000000006</v>
      </c>
      <c r="AD25" s="163">
        <v>-76.66</v>
      </c>
      <c r="AE25" s="164"/>
      <c r="AF25" s="163">
        <v>15.54</v>
      </c>
      <c r="AG25" s="163">
        <v>41.8</v>
      </c>
      <c r="AH25" s="163">
        <v>8.6440000000000001</v>
      </c>
      <c r="AI25" s="163">
        <v>0.17799999999999999</v>
      </c>
      <c r="AJ25" s="165">
        <v>-64.5</v>
      </c>
      <c r="AK25" s="163">
        <v>-63.95</v>
      </c>
      <c r="AL25" s="163">
        <v>-61.87</v>
      </c>
      <c r="AM25" s="163">
        <v>64.5</v>
      </c>
      <c r="AN25" s="163">
        <v>65.040000000000006</v>
      </c>
      <c r="AO25" s="163">
        <v>27.045100000000001</v>
      </c>
      <c r="AP25" s="163">
        <v>17.585999999999999</v>
      </c>
      <c r="AQ25" s="163">
        <v>65.948700000000002</v>
      </c>
      <c r="AR25" s="163">
        <v>67.934299999999993</v>
      </c>
      <c r="AS25" s="163">
        <v>49.8307</v>
      </c>
      <c r="AT25" s="163">
        <v>-72.691800000000001</v>
      </c>
      <c r="AU25" s="163">
        <v>0</v>
      </c>
      <c r="AV25" s="163">
        <v>32.103000000000002</v>
      </c>
      <c r="AW25" s="163">
        <v>31.2593</v>
      </c>
      <c r="AX25" s="163">
        <v>70.882499999999993</v>
      </c>
      <c r="AY25" s="163">
        <v>72.787199999999999</v>
      </c>
      <c r="AZ25" s="163">
        <v>-17.0001</v>
      </c>
      <c r="BA25" s="163">
        <v>-15.265499999999999</v>
      </c>
      <c r="BB25" s="163">
        <v>-422.53570000000002</v>
      </c>
      <c r="BC25" s="163">
        <v>-18.0214</v>
      </c>
      <c r="BD25" s="163">
        <v>-12.2</v>
      </c>
      <c r="BE25" s="163">
        <v>-12.3</v>
      </c>
      <c r="BF25" s="163">
        <v>77.823499999999996</v>
      </c>
      <c r="BG25" s="163">
        <v>0</v>
      </c>
      <c r="BH25" s="163">
        <v>-6.7037000000000004</v>
      </c>
      <c r="BI25" s="164"/>
      <c r="BJ25" s="163">
        <v>-20.827400000000001</v>
      </c>
      <c r="BK25" s="163">
        <v>8.6569000000000003</v>
      </c>
      <c r="BL25" s="163">
        <v>6.1250999999999998</v>
      </c>
      <c r="BM25" s="163">
        <v>4.2103999999999999</v>
      </c>
      <c r="BN25" s="163">
        <v>442.82339999999999</v>
      </c>
      <c r="BO25" s="163">
        <v>107.1199</v>
      </c>
      <c r="BP25" s="163">
        <v>107.9439</v>
      </c>
      <c r="BQ25" s="163">
        <v>-290.95060000000001</v>
      </c>
      <c r="BR25" s="163">
        <v>561.29809999999998</v>
      </c>
      <c r="BS25" s="164"/>
      <c r="BT25" s="163">
        <v>-59.432499999999997</v>
      </c>
      <c r="BU25" s="163">
        <v>60.840200000000003</v>
      </c>
      <c r="BV25" s="163">
        <v>101.21259999999999</v>
      </c>
      <c r="BW25" s="163">
        <v>27.53</v>
      </c>
      <c r="BX25" s="163">
        <v>26.34</v>
      </c>
      <c r="BY25" s="163">
        <v>64.56</v>
      </c>
      <c r="BZ25" s="163">
        <v>83.29</v>
      </c>
      <c r="CA25" s="163">
        <v>-94.167699999999996</v>
      </c>
      <c r="CB25" s="163">
        <v>-94.837400000000002</v>
      </c>
      <c r="CC25" s="163">
        <v>153.83699999999999</v>
      </c>
      <c r="CD25" s="163">
        <v>155.64519999999999</v>
      </c>
      <c r="CE25" s="164"/>
      <c r="CF25" s="163">
        <v>-120.0321</v>
      </c>
      <c r="CG25" s="163">
        <v>-119.8092</v>
      </c>
      <c r="CH25" s="163">
        <v>0.96079999999999999</v>
      </c>
      <c r="CI25" s="164"/>
      <c r="CJ25" s="164"/>
      <c r="CK25" s="164"/>
      <c r="CL25" s="163">
        <v>128.30000000000001</v>
      </c>
      <c r="CM25" s="163">
        <v>115.6</v>
      </c>
      <c r="CN25" s="163">
        <v>-16.48</v>
      </c>
      <c r="CO25" s="163">
        <v>70.915700000000001</v>
      </c>
      <c r="CP25" s="163">
        <v>69.634200000000007</v>
      </c>
      <c r="CQ25" s="163">
        <v>69.632000000000005</v>
      </c>
      <c r="CR25" s="163">
        <v>6.3348000000000004</v>
      </c>
      <c r="CS25" s="163">
        <v>6.7992999999999997</v>
      </c>
      <c r="CT25" s="163">
        <v>1</v>
      </c>
      <c r="CU25" s="163">
        <v>-62.252800000000001</v>
      </c>
      <c r="CV25" s="163">
        <v>6.1654</v>
      </c>
      <c r="CW25" s="163">
        <v>12.970700000000001</v>
      </c>
      <c r="CX25" s="163">
        <v>91.58</v>
      </c>
      <c r="CY25" s="163">
        <v>60.75</v>
      </c>
      <c r="CZ25" s="163">
        <v>52.741700000000002</v>
      </c>
      <c r="DA25" s="163">
        <v>50.102200000000003</v>
      </c>
      <c r="DB25" s="163">
        <v>51.519300000000001</v>
      </c>
      <c r="DC25" s="164"/>
      <c r="DD25" s="164"/>
      <c r="DE25" s="164"/>
      <c r="DF25" s="163">
        <v>-120.06010000000001</v>
      </c>
      <c r="DG25" s="164"/>
      <c r="DH25" s="164"/>
      <c r="DI25" s="163">
        <v>-91.4</v>
      </c>
      <c r="DJ25" s="163">
        <v>-89.9</v>
      </c>
      <c r="DK25" s="163">
        <v>30.330500000000001</v>
      </c>
      <c r="DL25" s="163">
        <v>72.079499999999996</v>
      </c>
      <c r="DM25" s="163">
        <v>70.461600000000004</v>
      </c>
      <c r="DN25" s="163">
        <v>101.9714</v>
      </c>
      <c r="DO25" s="163">
        <v>71.67</v>
      </c>
      <c r="DP25" s="163">
        <v>-23.7</v>
      </c>
      <c r="DQ25" s="163">
        <v>68.106999999999999</v>
      </c>
      <c r="DR25" s="163">
        <v>119.3493</v>
      </c>
      <c r="DS25" s="163">
        <v>-30.4</v>
      </c>
      <c r="DT25" s="163">
        <v>-30.8</v>
      </c>
      <c r="DU25" s="163">
        <v>116.92</v>
      </c>
      <c r="DV25" s="163">
        <v>69.650000000000006</v>
      </c>
      <c r="DW25" s="163">
        <v>119.70910000000001</v>
      </c>
      <c r="DX25" s="163">
        <v>117.70910000000001</v>
      </c>
      <c r="DY25" s="163">
        <v>-62.798000000000002</v>
      </c>
      <c r="DZ25" s="163">
        <v>-61.645499999999998</v>
      </c>
      <c r="EA25" s="163">
        <v>228.0531</v>
      </c>
      <c r="EB25" s="163">
        <v>176.2843</v>
      </c>
      <c r="EC25" s="163">
        <v>170.61089999999999</v>
      </c>
      <c r="ED25" s="163">
        <v>173.54570000000001</v>
      </c>
      <c r="EE25" s="163">
        <v>72.796199999999999</v>
      </c>
      <c r="EF25" s="163">
        <v>51.1646</v>
      </c>
      <c r="EG25" s="163">
        <v>-30.254000000000001</v>
      </c>
      <c r="EH25" s="163">
        <v>297.43689999999998</v>
      </c>
      <c r="EI25" s="163">
        <v>101.4265</v>
      </c>
      <c r="EJ25" s="164"/>
      <c r="EK25" s="163">
        <v>-29.352799999999998</v>
      </c>
      <c r="EL25" s="163">
        <v>-26.652200000000001</v>
      </c>
      <c r="EM25" s="163">
        <v>17.586099999999998</v>
      </c>
      <c r="EN25" s="163">
        <v>34.437800000000003</v>
      </c>
      <c r="EO25" s="163">
        <v>32.348100000000002</v>
      </c>
      <c r="EP25" s="163">
        <v>58.415999999999997</v>
      </c>
      <c r="EQ25" s="163">
        <v>-78.366200000000006</v>
      </c>
      <c r="ER25" s="163">
        <v>-79.433400000000006</v>
      </c>
      <c r="ES25" s="163">
        <v>-11.4244</v>
      </c>
      <c r="ET25" s="163">
        <v>16.48</v>
      </c>
      <c r="EU25" s="163">
        <v>-14.27</v>
      </c>
      <c r="EV25" s="163">
        <v>1</v>
      </c>
      <c r="EW25" s="163">
        <v>14.6913</v>
      </c>
      <c r="EX25" s="163">
        <v>6.6260000000000003</v>
      </c>
      <c r="EY25" s="163">
        <v>-35.694299999999998</v>
      </c>
      <c r="EZ25" s="163">
        <v>-35.059199999999997</v>
      </c>
      <c r="FA25" s="163">
        <v>8.1897000000000002</v>
      </c>
      <c r="FB25" s="163">
        <v>-49.101100000000002</v>
      </c>
      <c r="FC25" s="163">
        <v>17.075500000000002</v>
      </c>
      <c r="FD25" s="163">
        <v>20.8535</v>
      </c>
      <c r="FE25" s="163">
        <v>20.7881</v>
      </c>
      <c r="FF25" s="164"/>
      <c r="FG25" s="163">
        <v>39.248399999999997</v>
      </c>
      <c r="FH25" s="163">
        <v>40.485999999999997</v>
      </c>
      <c r="FI25" s="163">
        <v>38.662100000000002</v>
      </c>
      <c r="FJ25" s="163">
        <v>93.775499999999994</v>
      </c>
      <c r="FK25" s="163">
        <v>93.942999999999998</v>
      </c>
      <c r="FL25" s="163">
        <v>-119.7313</v>
      </c>
      <c r="FM25" s="163">
        <v>65.0959</v>
      </c>
      <c r="FN25" s="163">
        <v>64.358999999999995</v>
      </c>
      <c r="FO25" s="163">
        <v>-94.917299999999997</v>
      </c>
      <c r="FP25" s="163">
        <v>-87.1096</v>
      </c>
      <c r="FQ25" s="163">
        <v>-27.420500000000001</v>
      </c>
      <c r="FR25" s="163">
        <v>-39.89</v>
      </c>
      <c r="FS25" s="163">
        <v>10.762499999999999</v>
      </c>
      <c r="FT25" s="163">
        <v>0.7974</v>
      </c>
      <c r="FU25" s="163">
        <v>0</v>
      </c>
      <c r="FV25" s="163">
        <v>15.87</v>
      </c>
      <c r="FW25" s="163">
        <v>-28.853100000000001</v>
      </c>
      <c r="FX25" s="164"/>
      <c r="FY25" s="163">
        <v>-14.811999999999999</v>
      </c>
      <c r="FZ25" s="163">
        <v>4.2210000000000001</v>
      </c>
      <c r="GA25" s="164"/>
      <c r="GB25" s="163">
        <v>31.96</v>
      </c>
      <c r="GC25" s="163">
        <v>88.745999999999995</v>
      </c>
      <c r="GD25" s="163">
        <v>96.301500000000004</v>
      </c>
      <c r="GE25" s="163">
        <v>14.88</v>
      </c>
      <c r="GF25" s="163">
        <v>85.720600000000005</v>
      </c>
      <c r="GG25" s="163">
        <v>19.2</v>
      </c>
      <c r="GH25" s="163">
        <v>-26.8583</v>
      </c>
      <c r="GI25" s="163">
        <v>2.4864999999999999</v>
      </c>
      <c r="GJ25" s="163">
        <v>2.8172999999999999</v>
      </c>
      <c r="GK25" s="163">
        <v>1.7653000000000001</v>
      </c>
      <c r="GL25" s="164"/>
      <c r="GM25" s="164"/>
      <c r="GN25" s="163">
        <v>-13.6347</v>
      </c>
      <c r="GO25" s="163">
        <v>-40.827599999999997</v>
      </c>
      <c r="GP25" s="163">
        <v>18.459700000000002</v>
      </c>
      <c r="GQ25" s="163">
        <v>42.38</v>
      </c>
      <c r="GR25" s="164"/>
      <c r="GS25" s="164"/>
      <c r="GT25" s="163">
        <v>-175.12899999999999</v>
      </c>
      <c r="GU25" s="163">
        <v>-27.6448</v>
      </c>
      <c r="GV25" s="163">
        <v>42.902900000000002</v>
      </c>
      <c r="GW25" s="163">
        <v>-54.781599999999997</v>
      </c>
      <c r="GX25" s="163">
        <v>2.7625999999999999</v>
      </c>
      <c r="GY25" s="163">
        <v>10.324999999999999</v>
      </c>
      <c r="GZ25" s="163">
        <v>9.8419000000000008</v>
      </c>
      <c r="HA25" s="163">
        <v>3.9512</v>
      </c>
      <c r="HB25" s="163">
        <v>109.84739999999999</v>
      </c>
      <c r="HC25" s="163">
        <v>109.5868</v>
      </c>
      <c r="HD25" s="163">
        <v>282.5</v>
      </c>
      <c r="HE25" s="163">
        <v>-279.76549999999997</v>
      </c>
      <c r="HF25" s="163">
        <v>-590.38589999999999</v>
      </c>
      <c r="HG25" s="163">
        <v>611.69010000000003</v>
      </c>
      <c r="HH25" s="163">
        <v>420.78390000000002</v>
      </c>
      <c r="HI25" s="163">
        <v>-106.8031</v>
      </c>
      <c r="HJ25" s="163">
        <v>-104.411</v>
      </c>
      <c r="HK25" s="163">
        <v>-62.531100000000002</v>
      </c>
      <c r="HL25" s="163">
        <v>-56.752899999999997</v>
      </c>
      <c r="HM25" s="163">
        <v>80.219700000000003</v>
      </c>
      <c r="HN25" s="163">
        <v>76.242500000000007</v>
      </c>
      <c r="HO25" s="163">
        <v>-70.620500000000007</v>
      </c>
      <c r="HP25" s="164"/>
      <c r="HQ25" s="163">
        <v>31.523</v>
      </c>
      <c r="HR25" s="163">
        <v>30.907800000000002</v>
      </c>
      <c r="HS25" s="163">
        <v>-30.4147</v>
      </c>
      <c r="HT25" s="163">
        <v>-29.871200000000002</v>
      </c>
      <c r="HU25" s="163">
        <v>70.069999999999993</v>
      </c>
      <c r="HV25" s="163">
        <v>69.56</v>
      </c>
      <c r="HW25" s="163">
        <v>-13.6</v>
      </c>
      <c r="HX25" s="163">
        <v>-13.2</v>
      </c>
      <c r="HY25" s="163">
        <v>21.577300000000001</v>
      </c>
      <c r="HZ25" s="163">
        <v>19.920000000000002</v>
      </c>
      <c r="IA25" s="163">
        <v>-293.56470000000002</v>
      </c>
      <c r="IB25" s="163">
        <v>92.909599999999998</v>
      </c>
      <c r="IC25" s="163">
        <v>93.338200000000001</v>
      </c>
      <c r="ID25" s="163">
        <v>12.1</v>
      </c>
      <c r="IE25" s="163">
        <v>-57</v>
      </c>
      <c r="IF25" s="163">
        <v>-28.4</v>
      </c>
      <c r="IG25" s="163">
        <v>-28.7</v>
      </c>
      <c r="IH25" s="164"/>
      <c r="II25" s="163">
        <v>1.2576000000000001</v>
      </c>
      <c r="IJ25" s="163">
        <v>-412.33350000000002</v>
      </c>
      <c r="IK25" s="163">
        <v>-79.311999999999998</v>
      </c>
      <c r="IL25" s="163">
        <v>207.9846</v>
      </c>
      <c r="IM25" s="163">
        <v>181.16210000000001</v>
      </c>
      <c r="IN25" s="163">
        <v>-39.266599999999997</v>
      </c>
      <c r="IO25" s="163">
        <v>-177.91640000000001</v>
      </c>
      <c r="IP25" s="163">
        <v>171.89340000000001</v>
      </c>
      <c r="IQ25" s="163">
        <v>-124.1065</v>
      </c>
      <c r="IR25" s="163">
        <v>-110.5271</v>
      </c>
      <c r="IS25" s="163">
        <v>-169.68819999999999</v>
      </c>
      <c r="IT25" s="163">
        <v>72.661000000000001</v>
      </c>
      <c r="IU25" s="163">
        <v>70.973100000000002</v>
      </c>
      <c r="IV25" s="163">
        <v>123.8862</v>
      </c>
      <c r="IW25" s="163">
        <v>-203.06059999999999</v>
      </c>
      <c r="IX25" s="163">
        <v>111.0812</v>
      </c>
      <c r="IY25" s="163">
        <v>-88.040199999999999</v>
      </c>
      <c r="IZ25" s="163">
        <v>89.346199999999996</v>
      </c>
      <c r="JA25" s="164"/>
      <c r="JB25" s="164"/>
      <c r="JC25" s="163">
        <v>5.92</v>
      </c>
      <c r="JD25" s="163">
        <v>1.05</v>
      </c>
      <c r="JE25" s="163">
        <v>1.0329999999999999</v>
      </c>
      <c r="JF25" s="163">
        <v>-6.32</v>
      </c>
      <c r="JG25" s="163">
        <v>-15.52</v>
      </c>
      <c r="JH25" s="164"/>
      <c r="JI25" s="163">
        <v>16.145600000000002</v>
      </c>
      <c r="JJ25" s="163">
        <v>-15.2056</v>
      </c>
      <c r="JK25" s="163">
        <v>-36.885599999999997</v>
      </c>
      <c r="JL25" s="163">
        <v>11</v>
      </c>
      <c r="JM25" s="163">
        <v>56.762999999999998</v>
      </c>
      <c r="JN25" s="163">
        <v>55.317</v>
      </c>
      <c r="JO25" s="164"/>
      <c r="JP25" s="164"/>
      <c r="JQ25" s="163">
        <v>51.985399999999998</v>
      </c>
      <c r="JR25" s="163">
        <v>51.947400000000002</v>
      </c>
      <c r="JS25" s="163">
        <v>49.538400000000003</v>
      </c>
      <c r="JT25" s="164"/>
      <c r="JU25" s="163">
        <v>60.8</v>
      </c>
      <c r="JV25" s="163">
        <v>19.419499999999999</v>
      </c>
      <c r="JW25" s="163">
        <v>7.07</v>
      </c>
      <c r="JX25" s="164"/>
      <c r="JY25" s="163">
        <v>-59.703800000000001</v>
      </c>
      <c r="JZ25" s="163">
        <v>82.251300000000001</v>
      </c>
      <c r="KA25" s="163">
        <v>65.347200000000001</v>
      </c>
      <c r="KB25" s="163">
        <v>-58.686300000000003</v>
      </c>
      <c r="KC25" s="163">
        <v>-80.723799999999997</v>
      </c>
      <c r="KD25" s="163">
        <v>56.002099999999999</v>
      </c>
      <c r="KE25" s="163">
        <v>25.563400000000001</v>
      </c>
      <c r="KF25" s="163">
        <v>-68.099999999999994</v>
      </c>
      <c r="KG25" s="163">
        <v>68.400000000000006</v>
      </c>
      <c r="KH25" s="163">
        <v>-169.9633</v>
      </c>
      <c r="KI25" s="163">
        <v>374.99340000000001</v>
      </c>
    </row>
    <row r="26" spans="1:295" ht="18" customHeight="1" x14ac:dyDescent="0.3">
      <c r="A26" s="162" t="s">
        <v>63</v>
      </c>
      <c r="B26" s="162" t="s">
        <v>767</v>
      </c>
      <c r="C26" s="166">
        <v>0</v>
      </c>
      <c r="D26" s="166">
        <v>18.108000000000001</v>
      </c>
      <c r="E26" s="166">
        <v>-25.564499999999999</v>
      </c>
      <c r="F26" s="166">
        <v>-32.459099999999999</v>
      </c>
      <c r="G26" s="166">
        <v>38.936500000000002</v>
      </c>
      <c r="H26" s="167"/>
      <c r="I26" s="166">
        <v>53.462800000000001</v>
      </c>
      <c r="J26" s="166">
        <v>-110.36239999999999</v>
      </c>
      <c r="K26" s="166">
        <v>65.975300000000004</v>
      </c>
      <c r="L26" s="166">
        <v>33.384999999999998</v>
      </c>
      <c r="M26" s="166">
        <v>32.577300000000001</v>
      </c>
      <c r="N26" s="166">
        <v>-13.32</v>
      </c>
      <c r="O26" s="166">
        <v>-59.499000000000002</v>
      </c>
      <c r="P26" s="166">
        <v>52.8</v>
      </c>
      <c r="Q26" s="166">
        <v>17.388000000000002</v>
      </c>
      <c r="R26" s="166">
        <v>-52.8</v>
      </c>
      <c r="S26" s="166">
        <v>12.6868</v>
      </c>
      <c r="T26" s="166">
        <v>65.195599999999999</v>
      </c>
      <c r="U26" s="166">
        <v>13.5877</v>
      </c>
      <c r="V26" s="166">
        <v>13.6503</v>
      </c>
      <c r="W26" s="166">
        <v>22.5383</v>
      </c>
      <c r="X26" s="166">
        <v>17.177</v>
      </c>
      <c r="Y26" s="166">
        <v>0.77049999999999996</v>
      </c>
      <c r="Z26" s="166">
        <v>7.7365000000000004</v>
      </c>
      <c r="AA26" s="167"/>
      <c r="AB26" s="167"/>
      <c r="AC26" s="166">
        <v>-81.56</v>
      </c>
      <c r="AD26" s="166">
        <v>-81.77</v>
      </c>
      <c r="AE26" s="167"/>
      <c r="AF26" s="166">
        <v>13.32</v>
      </c>
      <c r="AG26" s="166">
        <v>57.2</v>
      </c>
      <c r="AH26" s="166">
        <v>8.8230000000000004</v>
      </c>
      <c r="AI26" s="166">
        <v>0.18</v>
      </c>
      <c r="AJ26" s="168">
        <v>-69.72</v>
      </c>
      <c r="AK26" s="166">
        <v>-69.03</v>
      </c>
      <c r="AL26" s="166">
        <v>-63.83</v>
      </c>
      <c r="AM26" s="166">
        <v>69.72</v>
      </c>
      <c r="AN26" s="166">
        <v>69.78</v>
      </c>
      <c r="AO26" s="166">
        <v>28.950600000000001</v>
      </c>
      <c r="AP26" s="166">
        <v>18.108799999999999</v>
      </c>
      <c r="AQ26" s="166">
        <v>68.268199999999993</v>
      </c>
      <c r="AR26" s="166">
        <v>70.541200000000003</v>
      </c>
      <c r="AS26" s="166">
        <v>51.244599999999998</v>
      </c>
      <c r="AT26" s="166">
        <v>-75.794499999999999</v>
      </c>
      <c r="AU26" s="166">
        <v>0</v>
      </c>
      <c r="AV26" s="166">
        <v>30.651199999999999</v>
      </c>
      <c r="AW26" s="166">
        <v>25.691500000000001</v>
      </c>
      <c r="AX26" s="166">
        <v>75.180899999999994</v>
      </c>
      <c r="AY26" s="166">
        <v>78.451499999999996</v>
      </c>
      <c r="AZ26" s="166">
        <v>-14.9215</v>
      </c>
      <c r="BA26" s="166">
        <v>-20.989100000000001</v>
      </c>
      <c r="BB26" s="166">
        <v>-449.7774</v>
      </c>
      <c r="BC26" s="166">
        <v>-18.685600000000001</v>
      </c>
      <c r="BD26" s="166">
        <v>-11.8</v>
      </c>
      <c r="BE26" s="166">
        <v>-12</v>
      </c>
      <c r="BF26" s="166">
        <v>81.154799999999994</v>
      </c>
      <c r="BG26" s="166">
        <v>0</v>
      </c>
      <c r="BH26" s="166">
        <v>-7.3894000000000002</v>
      </c>
      <c r="BI26" s="167"/>
      <c r="BJ26" s="166">
        <v>-23.6919</v>
      </c>
      <c r="BK26" s="166">
        <v>9.3049999999999997</v>
      </c>
      <c r="BL26" s="166">
        <v>7.1261999999999999</v>
      </c>
      <c r="BM26" s="166">
        <v>4.6527000000000003</v>
      </c>
      <c r="BN26" s="166">
        <v>473.21980000000002</v>
      </c>
      <c r="BO26" s="166">
        <v>126.2856</v>
      </c>
      <c r="BP26" s="166">
        <v>125.4616</v>
      </c>
      <c r="BQ26" s="166">
        <v>-305.44839999999999</v>
      </c>
      <c r="BR26" s="166">
        <v>611.67830000000004</v>
      </c>
      <c r="BS26" s="167"/>
      <c r="BT26" s="166">
        <v>-60.249899999999997</v>
      </c>
      <c r="BU26" s="166">
        <v>61.978099999999998</v>
      </c>
      <c r="BV26" s="166">
        <v>107.5097</v>
      </c>
      <c r="BW26" s="166">
        <v>28.72</v>
      </c>
      <c r="BX26" s="166">
        <v>28.52</v>
      </c>
      <c r="BY26" s="166">
        <v>68.72</v>
      </c>
      <c r="BZ26" s="166">
        <v>87.01</v>
      </c>
      <c r="CA26" s="166">
        <v>-101.40130000000001</v>
      </c>
      <c r="CB26" s="166">
        <v>-100.8655</v>
      </c>
      <c r="CC26" s="166">
        <v>162.1302</v>
      </c>
      <c r="CD26" s="166">
        <v>161.91720000000001</v>
      </c>
      <c r="CE26" s="167"/>
      <c r="CF26" s="166">
        <v>-126.1425</v>
      </c>
      <c r="CG26" s="166">
        <v>-126.2881</v>
      </c>
      <c r="CH26" s="166">
        <v>-1.2982</v>
      </c>
      <c r="CI26" s="167"/>
      <c r="CJ26" s="167"/>
      <c r="CK26" s="167"/>
      <c r="CL26" s="166">
        <v>129.69999999999999</v>
      </c>
      <c r="CM26" s="166">
        <v>118.1</v>
      </c>
      <c r="CN26" s="166">
        <v>-17.21</v>
      </c>
      <c r="CO26" s="166">
        <v>74.061599999999999</v>
      </c>
      <c r="CP26" s="166">
        <v>72.825699999999998</v>
      </c>
      <c r="CQ26" s="166">
        <v>71.773899999999998</v>
      </c>
      <c r="CR26" s="166">
        <v>15.3553</v>
      </c>
      <c r="CS26" s="166">
        <v>16.191400000000002</v>
      </c>
      <c r="CT26" s="166">
        <v>1</v>
      </c>
      <c r="CU26" s="166">
        <v>-76.469300000000004</v>
      </c>
      <c r="CV26" s="166">
        <v>9.1559000000000008</v>
      </c>
      <c r="CW26" s="166">
        <v>14.0486</v>
      </c>
      <c r="CX26" s="166">
        <v>89.61</v>
      </c>
      <c r="CY26" s="166">
        <v>59.14</v>
      </c>
      <c r="CZ26" s="166">
        <v>56.257300000000001</v>
      </c>
      <c r="DA26" s="166">
        <v>53.617899999999999</v>
      </c>
      <c r="DB26" s="166">
        <v>53.7986</v>
      </c>
      <c r="DC26" s="167"/>
      <c r="DD26" s="167"/>
      <c r="DE26" s="167"/>
      <c r="DF26" s="166">
        <v>-106.07340000000001</v>
      </c>
      <c r="DG26" s="167"/>
      <c r="DH26" s="167"/>
      <c r="DI26" s="166">
        <v>-97.2</v>
      </c>
      <c r="DJ26" s="166">
        <v>-99.3</v>
      </c>
      <c r="DK26" s="166">
        <v>30.984200000000001</v>
      </c>
      <c r="DL26" s="166">
        <v>78.231800000000007</v>
      </c>
      <c r="DM26" s="166">
        <v>72.809799999999996</v>
      </c>
      <c r="DN26" s="166">
        <v>110.1746</v>
      </c>
      <c r="DO26" s="166">
        <v>77.2</v>
      </c>
      <c r="DP26" s="166">
        <v>-23.82</v>
      </c>
      <c r="DQ26" s="166">
        <v>72.075000000000003</v>
      </c>
      <c r="DR26" s="166">
        <v>106.431</v>
      </c>
      <c r="DS26" s="166">
        <v>-30.19</v>
      </c>
      <c r="DT26" s="166">
        <v>-30.22</v>
      </c>
      <c r="DU26" s="166">
        <v>120.93</v>
      </c>
      <c r="DV26" s="166">
        <v>73.97</v>
      </c>
      <c r="DW26" s="166">
        <v>105.3091</v>
      </c>
      <c r="DX26" s="166">
        <v>102.0727</v>
      </c>
      <c r="DY26" s="166">
        <v>-73.758799999999994</v>
      </c>
      <c r="DZ26" s="166">
        <v>-73.245500000000007</v>
      </c>
      <c r="EA26" s="166">
        <v>224.21899999999999</v>
      </c>
      <c r="EB26" s="166">
        <v>171.33090000000001</v>
      </c>
      <c r="EC26" s="166">
        <v>165.13980000000001</v>
      </c>
      <c r="ED26" s="166">
        <v>167.46690000000001</v>
      </c>
      <c r="EE26" s="166">
        <v>76.143000000000001</v>
      </c>
      <c r="EF26" s="166">
        <v>55.7286</v>
      </c>
      <c r="EG26" s="166">
        <v>-31.957999999999998</v>
      </c>
      <c r="EH26" s="166">
        <v>311.67989999999998</v>
      </c>
      <c r="EI26" s="166">
        <v>-12.4825</v>
      </c>
      <c r="EJ26" s="167"/>
      <c r="EK26" s="166">
        <v>-28.344899999999999</v>
      </c>
      <c r="EL26" s="166">
        <v>-26.6755</v>
      </c>
      <c r="EM26" s="166">
        <v>20.092500000000001</v>
      </c>
      <c r="EN26" s="166">
        <v>8.7171000000000003</v>
      </c>
      <c r="EO26" s="166">
        <v>9.0953999999999997</v>
      </c>
      <c r="EP26" s="166">
        <v>126</v>
      </c>
      <c r="EQ26" s="166">
        <v>-91.523700000000005</v>
      </c>
      <c r="ER26" s="166">
        <v>-93.273499999999999</v>
      </c>
      <c r="ES26" s="166">
        <v>-10.019299999999999</v>
      </c>
      <c r="ET26" s="166">
        <v>0</v>
      </c>
      <c r="EU26" s="166">
        <v>-10.71</v>
      </c>
      <c r="EV26" s="166">
        <v>91.3</v>
      </c>
      <c r="EW26" s="166">
        <v>15.266999999999999</v>
      </c>
      <c r="EX26" s="166">
        <v>-46.067799999999998</v>
      </c>
      <c r="EY26" s="166">
        <v>-34.229900000000001</v>
      </c>
      <c r="EZ26" s="166">
        <v>-33.290799999999997</v>
      </c>
      <c r="FA26" s="166">
        <v>8.6336999999999993</v>
      </c>
      <c r="FB26" s="166">
        <v>-52.434600000000003</v>
      </c>
      <c r="FC26" s="166">
        <v>19.2742</v>
      </c>
      <c r="FD26" s="166">
        <v>19.058399999999999</v>
      </c>
      <c r="FE26" s="166">
        <v>19.112400000000001</v>
      </c>
      <c r="FF26" s="167"/>
      <c r="FG26" s="166">
        <v>39.220399999999998</v>
      </c>
      <c r="FH26" s="166">
        <v>39.525399999999998</v>
      </c>
      <c r="FI26" s="166">
        <v>38.060600000000001</v>
      </c>
      <c r="FJ26" s="166">
        <v>101.98090000000001</v>
      </c>
      <c r="FK26" s="166">
        <v>100.8087</v>
      </c>
      <c r="FL26" s="166">
        <v>-111.6934</v>
      </c>
      <c r="FM26" s="166">
        <v>76.263800000000003</v>
      </c>
      <c r="FN26" s="166">
        <v>76.916399999999996</v>
      </c>
      <c r="FO26" s="166">
        <v>-92.765000000000001</v>
      </c>
      <c r="FP26" s="166">
        <v>-83.176000000000002</v>
      </c>
      <c r="FQ26" s="166">
        <v>-25.545400000000001</v>
      </c>
      <c r="FR26" s="166">
        <v>-38.479999999999997</v>
      </c>
      <c r="FS26" s="166">
        <v>11.1678</v>
      </c>
      <c r="FT26" s="166">
        <v>0.89019999999999999</v>
      </c>
      <c r="FU26" s="167"/>
      <c r="FV26" s="166">
        <v>15.97</v>
      </c>
      <c r="FW26" s="166">
        <v>-26.0015</v>
      </c>
      <c r="FX26" s="167"/>
      <c r="FY26" s="166">
        <v>-14.661</v>
      </c>
      <c r="FZ26" s="166">
        <v>4.0209999999999999</v>
      </c>
      <c r="GA26" s="167"/>
      <c r="GB26" s="166">
        <v>32.28</v>
      </c>
      <c r="GC26" s="166">
        <v>85.331299999999999</v>
      </c>
      <c r="GD26" s="166">
        <v>94.5929</v>
      </c>
      <c r="GE26" s="166">
        <v>14.95</v>
      </c>
      <c r="GF26" s="166">
        <v>84.276300000000006</v>
      </c>
      <c r="GG26" s="166">
        <v>20.6</v>
      </c>
      <c r="GH26" s="166">
        <v>-22.369299999999999</v>
      </c>
      <c r="GI26" s="166">
        <v>7.7858999999999998</v>
      </c>
      <c r="GJ26" s="166">
        <v>8.3972999999999995</v>
      </c>
      <c r="GK26" s="166">
        <v>1.8749</v>
      </c>
      <c r="GL26" s="167"/>
      <c r="GM26" s="167"/>
      <c r="GN26" s="166">
        <v>-14.6365</v>
      </c>
      <c r="GO26" s="166">
        <v>-36.798099999999998</v>
      </c>
      <c r="GP26" s="166">
        <v>17.955200000000001</v>
      </c>
      <c r="GQ26" s="166">
        <v>37.975700000000003</v>
      </c>
      <c r="GR26" s="167"/>
      <c r="GS26" s="167"/>
      <c r="GT26" s="166">
        <v>-175.024</v>
      </c>
      <c r="GU26" s="166">
        <v>-29.165299999999998</v>
      </c>
      <c r="GV26" s="166">
        <v>27.464500000000001</v>
      </c>
      <c r="GW26" s="166">
        <v>-47.399799999999999</v>
      </c>
      <c r="GX26" s="166">
        <v>2.8129</v>
      </c>
      <c r="GY26" s="166">
        <v>11.3797</v>
      </c>
      <c r="GZ26" s="166">
        <v>10.9612</v>
      </c>
      <c r="HA26" s="166">
        <v>4.0545</v>
      </c>
      <c r="HB26" s="166">
        <v>86.514899999999997</v>
      </c>
      <c r="HC26" s="166">
        <v>87.317300000000003</v>
      </c>
      <c r="HD26" s="166">
        <v>277.8</v>
      </c>
      <c r="HE26" s="166">
        <v>-279.60739999999998</v>
      </c>
      <c r="HF26" s="166">
        <v>-564.19240000000002</v>
      </c>
      <c r="HG26" s="166">
        <v>568.76520000000005</v>
      </c>
      <c r="HH26" s="166">
        <v>313.50299999999999</v>
      </c>
      <c r="HI26" s="166">
        <v>-85.662400000000005</v>
      </c>
      <c r="HJ26" s="166">
        <v>-84.419300000000007</v>
      </c>
      <c r="HK26" s="166">
        <v>-62.206200000000003</v>
      </c>
      <c r="HL26" s="166">
        <v>-55.701099999999997</v>
      </c>
      <c r="HM26" s="166">
        <v>81.474999999999994</v>
      </c>
      <c r="HN26" s="166">
        <v>79.828299999999999</v>
      </c>
      <c r="HO26" s="167"/>
      <c r="HP26" s="166">
        <v>-66.038399999999996</v>
      </c>
      <c r="HQ26" s="166">
        <v>22.602</v>
      </c>
      <c r="HR26" s="166">
        <v>21.7121</v>
      </c>
      <c r="HS26" s="166">
        <v>-24.158799999999999</v>
      </c>
      <c r="HT26" s="166">
        <v>-24.017099999999999</v>
      </c>
      <c r="HU26" s="166">
        <v>38.46</v>
      </c>
      <c r="HV26" s="166">
        <v>38.5</v>
      </c>
      <c r="HW26" s="166">
        <v>-11.5</v>
      </c>
      <c r="HX26" s="166">
        <v>-12.5</v>
      </c>
      <c r="HY26" s="166">
        <v>21.966100000000001</v>
      </c>
      <c r="HZ26" s="166">
        <v>2.64</v>
      </c>
      <c r="IA26" s="166">
        <v>-266.40969999999999</v>
      </c>
      <c r="IB26" s="166">
        <v>77.064300000000003</v>
      </c>
      <c r="IC26" s="166">
        <v>76.947699999999998</v>
      </c>
      <c r="ID26" s="166">
        <v>11.6</v>
      </c>
      <c r="IE26" s="166">
        <v>-52.5</v>
      </c>
      <c r="IF26" s="166">
        <v>-21.6</v>
      </c>
      <c r="IG26" s="166">
        <v>-20.9</v>
      </c>
      <c r="IH26" s="167"/>
      <c r="II26" s="167"/>
      <c r="IJ26" s="166">
        <v>-307.01209999999998</v>
      </c>
      <c r="IK26" s="166">
        <v>29.694900000000001</v>
      </c>
      <c r="IL26" s="166">
        <v>112.1589</v>
      </c>
      <c r="IM26" s="166">
        <v>96.281999999999996</v>
      </c>
      <c r="IN26" s="166">
        <v>-26.368200000000002</v>
      </c>
      <c r="IO26" s="166">
        <v>-94.892200000000003</v>
      </c>
      <c r="IP26" s="166">
        <v>87.718199999999996</v>
      </c>
      <c r="IQ26" s="166">
        <v>-104.4556</v>
      </c>
      <c r="IR26" s="166">
        <v>-49.755299999999998</v>
      </c>
      <c r="IS26" s="166">
        <v>-86.676699999999997</v>
      </c>
      <c r="IT26" s="166">
        <v>74.613699999999994</v>
      </c>
      <c r="IU26" s="166">
        <v>73.773899999999998</v>
      </c>
      <c r="IV26" s="166">
        <v>104.2651</v>
      </c>
      <c r="IW26" s="166">
        <v>-101.503</v>
      </c>
      <c r="IX26" s="166">
        <v>50.129899999999999</v>
      </c>
      <c r="IY26" s="166">
        <v>-51.023800000000001</v>
      </c>
      <c r="IZ26" s="166">
        <v>48.8003</v>
      </c>
      <c r="JA26" s="167"/>
      <c r="JB26" s="167"/>
      <c r="JC26" s="166">
        <v>7.6</v>
      </c>
      <c r="JD26" s="166">
        <v>0.998</v>
      </c>
      <c r="JE26" s="166">
        <v>0.99199999999999999</v>
      </c>
      <c r="JF26" s="166">
        <v>-8.32</v>
      </c>
      <c r="JG26" s="166">
        <v>-13.52</v>
      </c>
      <c r="JH26" s="167"/>
      <c r="JI26" s="166">
        <v>14.6807</v>
      </c>
      <c r="JJ26" s="166">
        <v>-10.811</v>
      </c>
      <c r="JK26" s="166">
        <v>-37.059600000000003</v>
      </c>
      <c r="JL26" s="166">
        <v>7.6</v>
      </c>
      <c r="JM26" s="166">
        <v>57.139000000000003</v>
      </c>
      <c r="JN26" s="166">
        <v>54.597000000000001</v>
      </c>
      <c r="JO26" s="166">
        <v>11.176299999999999</v>
      </c>
      <c r="JP26" s="167"/>
      <c r="JQ26" s="166">
        <v>52.831200000000003</v>
      </c>
      <c r="JR26" s="166">
        <v>52.570999999999998</v>
      </c>
      <c r="JS26" s="166">
        <v>52.8247</v>
      </c>
      <c r="JT26" s="167"/>
      <c r="JU26" s="166">
        <v>55.2</v>
      </c>
      <c r="JV26" s="166">
        <v>18.938300000000002</v>
      </c>
      <c r="JW26" s="166">
        <v>7.51</v>
      </c>
      <c r="JX26" s="167"/>
      <c r="JY26" s="166">
        <v>-57.7378</v>
      </c>
      <c r="JZ26" s="166">
        <v>81.908600000000007</v>
      </c>
      <c r="KA26" s="166">
        <v>63.6389</v>
      </c>
      <c r="KB26" s="166">
        <v>-57.2699</v>
      </c>
      <c r="KC26" s="166">
        <v>-80.250900000000001</v>
      </c>
      <c r="KD26" s="166">
        <v>53.985599999999998</v>
      </c>
      <c r="KE26" s="166">
        <v>25.8294</v>
      </c>
      <c r="KF26" s="166">
        <v>-63.5</v>
      </c>
      <c r="KG26" s="166">
        <v>63.7</v>
      </c>
      <c r="KH26" s="166">
        <v>-252.66929999999999</v>
      </c>
      <c r="KI26" s="166">
        <v>445.1506</v>
      </c>
    </row>
    <row r="27" spans="1:295" ht="18" customHeight="1" x14ac:dyDescent="0.3">
      <c r="A27" s="162" t="s">
        <v>63</v>
      </c>
      <c r="B27" s="162" t="s">
        <v>768</v>
      </c>
      <c r="C27" s="166">
        <v>0</v>
      </c>
      <c r="D27" s="166">
        <v>18.776599999999998</v>
      </c>
      <c r="E27" s="166">
        <v>-26.7165</v>
      </c>
      <c r="F27" s="166">
        <v>-31.678999999999998</v>
      </c>
      <c r="G27" s="166">
        <v>39.2729</v>
      </c>
      <c r="H27" s="167"/>
      <c r="I27" s="166">
        <v>55.300699999999999</v>
      </c>
      <c r="J27" s="166">
        <v>-111.6511</v>
      </c>
      <c r="K27" s="166">
        <v>67.334699999999998</v>
      </c>
      <c r="L27" s="166">
        <v>34.642899999999997</v>
      </c>
      <c r="M27" s="166">
        <v>33.845799999999997</v>
      </c>
      <c r="N27" s="166">
        <v>-15.54</v>
      </c>
      <c r="O27" s="166">
        <v>-61.76</v>
      </c>
      <c r="P27" s="166">
        <v>55</v>
      </c>
      <c r="Q27" s="166">
        <v>18.216000000000001</v>
      </c>
      <c r="R27" s="166">
        <v>-55</v>
      </c>
      <c r="S27" s="166">
        <v>12.2485</v>
      </c>
      <c r="T27" s="166">
        <v>66.246399999999994</v>
      </c>
      <c r="U27" s="166">
        <v>12.977600000000001</v>
      </c>
      <c r="V27" s="166">
        <v>13.3504</v>
      </c>
      <c r="W27" s="166">
        <v>22.188300000000002</v>
      </c>
      <c r="X27" s="166">
        <v>16.828399999999998</v>
      </c>
      <c r="Y27" s="166">
        <v>0.81730000000000003</v>
      </c>
      <c r="Z27" s="166">
        <v>4.2605000000000004</v>
      </c>
      <c r="AA27" s="167"/>
      <c r="AB27" s="167"/>
      <c r="AC27" s="166">
        <v>-82.21</v>
      </c>
      <c r="AD27" s="166">
        <v>-82.5</v>
      </c>
      <c r="AE27" s="167"/>
      <c r="AF27" s="166">
        <v>15.54</v>
      </c>
      <c r="AG27" s="166">
        <v>59.4</v>
      </c>
      <c r="AH27" s="166">
        <v>8.4700000000000006</v>
      </c>
      <c r="AI27" s="166">
        <v>0.17499999999999999</v>
      </c>
      <c r="AJ27" s="168">
        <v>-67.12</v>
      </c>
      <c r="AK27" s="166">
        <v>-66.5</v>
      </c>
      <c r="AL27" s="166">
        <v>-63.97</v>
      </c>
      <c r="AM27" s="166">
        <v>67.12</v>
      </c>
      <c r="AN27" s="166">
        <v>69.95</v>
      </c>
      <c r="AO27" s="166">
        <v>29.57</v>
      </c>
      <c r="AP27" s="166">
        <v>18.051100000000002</v>
      </c>
      <c r="AQ27" s="166">
        <v>71.801299999999998</v>
      </c>
      <c r="AR27" s="166">
        <v>75.052099999999996</v>
      </c>
      <c r="AS27" s="166">
        <v>52.688699999999997</v>
      </c>
      <c r="AT27" s="166">
        <v>-71.366399999999999</v>
      </c>
      <c r="AU27" s="166">
        <v>0</v>
      </c>
      <c r="AV27" s="166">
        <v>18.324200000000001</v>
      </c>
      <c r="AW27" s="166">
        <v>16.099399999999999</v>
      </c>
      <c r="AX27" s="166">
        <v>78.8934</v>
      </c>
      <c r="AY27" s="166">
        <v>81.047600000000003</v>
      </c>
      <c r="AZ27" s="166">
        <v>-29.369800000000001</v>
      </c>
      <c r="BA27" s="166">
        <v>-31.6477</v>
      </c>
      <c r="BB27" s="166">
        <v>-456.36059999999998</v>
      </c>
      <c r="BC27" s="166">
        <v>-16.097999999999999</v>
      </c>
      <c r="BD27" s="166">
        <v>-12.7</v>
      </c>
      <c r="BE27" s="166">
        <v>-13</v>
      </c>
      <c r="BF27" s="166">
        <v>79.464399999999998</v>
      </c>
      <c r="BG27" s="166">
        <v>0</v>
      </c>
      <c r="BH27" s="166">
        <v>-8.1649999999999991</v>
      </c>
      <c r="BI27" s="167"/>
      <c r="BJ27" s="166">
        <v>-23.947199999999999</v>
      </c>
      <c r="BK27" s="166">
        <v>10.055</v>
      </c>
      <c r="BL27" s="166">
        <v>7.6886000000000001</v>
      </c>
      <c r="BM27" s="166">
        <v>5.2374999999999998</v>
      </c>
      <c r="BN27" s="166">
        <v>481.64299999999997</v>
      </c>
      <c r="BO27" s="166">
        <v>153.447</v>
      </c>
      <c r="BP27" s="166">
        <v>152.3484</v>
      </c>
      <c r="BQ27" s="166">
        <v>-325.3177</v>
      </c>
      <c r="BR27" s="166">
        <v>671.03309999999999</v>
      </c>
      <c r="BS27" s="167"/>
      <c r="BT27" s="166">
        <v>-48.2027</v>
      </c>
      <c r="BU27" s="166">
        <v>49.6751</v>
      </c>
      <c r="BV27" s="166">
        <v>111.8708</v>
      </c>
      <c r="BW27" s="166">
        <v>29.78</v>
      </c>
      <c r="BX27" s="166">
        <v>30.18</v>
      </c>
      <c r="BY27" s="166">
        <v>71.69</v>
      </c>
      <c r="BZ27" s="166">
        <v>89.82</v>
      </c>
      <c r="CA27" s="166">
        <v>-107.0275</v>
      </c>
      <c r="CB27" s="166">
        <v>-106.89360000000001</v>
      </c>
      <c r="CC27" s="166">
        <v>163.31620000000001</v>
      </c>
      <c r="CD27" s="166">
        <v>163.66079999999999</v>
      </c>
      <c r="CE27" s="167"/>
      <c r="CF27" s="166">
        <v>-139.8528</v>
      </c>
      <c r="CG27" s="166">
        <v>-140.37639999999999</v>
      </c>
      <c r="CH27" s="166">
        <v>1.0161</v>
      </c>
      <c r="CI27" s="167"/>
      <c r="CJ27" s="167"/>
      <c r="CK27" s="167"/>
      <c r="CL27" s="166">
        <v>141.4</v>
      </c>
      <c r="CM27" s="166">
        <v>128.1</v>
      </c>
      <c r="CN27" s="166">
        <v>-17.75</v>
      </c>
      <c r="CO27" s="166">
        <v>74.215299999999999</v>
      </c>
      <c r="CP27" s="166">
        <v>72.072599999999994</v>
      </c>
      <c r="CQ27" s="166">
        <v>72.121300000000005</v>
      </c>
      <c r="CR27" s="166">
        <v>20.0717</v>
      </c>
      <c r="CS27" s="166">
        <v>21.535900000000002</v>
      </c>
      <c r="CT27" s="166">
        <v>1</v>
      </c>
      <c r="CU27" s="166">
        <v>-87.953299999999999</v>
      </c>
      <c r="CV27" s="166">
        <v>13.0573</v>
      </c>
      <c r="CW27" s="166">
        <v>14.4725</v>
      </c>
      <c r="CX27" s="166">
        <v>76.2</v>
      </c>
      <c r="CY27" s="166">
        <v>42.15</v>
      </c>
      <c r="CZ27" s="166">
        <v>59.069800000000001</v>
      </c>
      <c r="DA27" s="166">
        <v>54.789700000000003</v>
      </c>
      <c r="DB27" s="166">
        <v>55.045099999999998</v>
      </c>
      <c r="DC27" s="167"/>
      <c r="DD27" s="167"/>
      <c r="DE27" s="167"/>
      <c r="DF27" s="166">
        <v>-103.66330000000001</v>
      </c>
      <c r="DG27" s="167"/>
      <c r="DH27" s="167"/>
      <c r="DI27" s="166">
        <v>-119.2</v>
      </c>
      <c r="DJ27" s="166">
        <v>-118.2</v>
      </c>
      <c r="DK27" s="166">
        <v>31.440100000000001</v>
      </c>
      <c r="DL27" s="166">
        <v>81.747399999999999</v>
      </c>
      <c r="DM27" s="166">
        <v>76.566999999999993</v>
      </c>
      <c r="DN27" s="166">
        <v>116.0339</v>
      </c>
      <c r="DO27" s="166">
        <v>81.31</v>
      </c>
      <c r="DP27" s="166">
        <v>-24.84</v>
      </c>
      <c r="DQ27" s="166">
        <v>74.4465</v>
      </c>
      <c r="DR27" s="166">
        <v>104.8635</v>
      </c>
      <c r="DS27" s="166">
        <v>-30.33</v>
      </c>
      <c r="DT27" s="166">
        <v>-30.66</v>
      </c>
      <c r="DU27" s="166">
        <v>119.24</v>
      </c>
      <c r="DV27" s="166">
        <v>77.98</v>
      </c>
      <c r="DW27" s="166">
        <v>103.01819999999999</v>
      </c>
      <c r="DX27" s="166">
        <v>102.56359999999999</v>
      </c>
      <c r="DY27" s="166">
        <v>-78.340699999999998</v>
      </c>
      <c r="DZ27" s="166">
        <v>-76.190899999999999</v>
      </c>
      <c r="EA27" s="166">
        <v>229.94720000000001</v>
      </c>
      <c r="EB27" s="166">
        <v>175.50409999999999</v>
      </c>
      <c r="EC27" s="166">
        <v>171.06970000000001</v>
      </c>
      <c r="ED27" s="166">
        <v>173.63570000000001</v>
      </c>
      <c r="EE27" s="166">
        <v>51.533299999999997</v>
      </c>
      <c r="EF27" s="166">
        <v>25.3825</v>
      </c>
      <c r="EG27" s="166">
        <v>-35.088999999999999</v>
      </c>
      <c r="EH27" s="166">
        <v>337.80529999999999</v>
      </c>
      <c r="EI27" s="166">
        <v>-154.03890000000001</v>
      </c>
      <c r="EJ27" s="167"/>
      <c r="EK27" s="166">
        <v>-30.716100000000001</v>
      </c>
      <c r="EL27" s="166">
        <v>-27.2239</v>
      </c>
      <c r="EM27" s="166">
        <v>48.204799999999999</v>
      </c>
      <c r="EN27" s="166">
        <v>2.3178999999999998</v>
      </c>
      <c r="EO27" s="166">
        <v>1.7490000000000001</v>
      </c>
      <c r="EP27" s="166">
        <v>49.2</v>
      </c>
      <c r="EQ27" s="166">
        <v>-85.811199999999999</v>
      </c>
      <c r="ER27" s="166">
        <v>-87.102900000000005</v>
      </c>
      <c r="ES27" s="166">
        <v>17.4587</v>
      </c>
      <c r="ET27" s="166">
        <v>0</v>
      </c>
      <c r="EU27" s="166">
        <v>-9.7899999999999991</v>
      </c>
      <c r="EV27" s="166">
        <v>1</v>
      </c>
      <c r="EW27" s="166">
        <v>16.144500000000001</v>
      </c>
      <c r="EX27" s="166">
        <v>-60.8292</v>
      </c>
      <c r="EY27" s="166">
        <v>-36.012300000000003</v>
      </c>
      <c r="EZ27" s="166">
        <v>-35.010100000000001</v>
      </c>
      <c r="FA27" s="166">
        <v>10.2522</v>
      </c>
      <c r="FB27" s="166">
        <v>-24.084299999999999</v>
      </c>
      <c r="FC27" s="166">
        <v>-9.8915000000000006</v>
      </c>
      <c r="FD27" s="166">
        <v>19.9604</v>
      </c>
      <c r="FE27" s="166">
        <v>20.0334</v>
      </c>
      <c r="FF27" s="167"/>
      <c r="FG27" s="166">
        <v>38.7821</v>
      </c>
      <c r="FH27" s="166">
        <v>39.606200000000001</v>
      </c>
      <c r="FI27" s="166">
        <v>37.146500000000003</v>
      </c>
      <c r="FJ27" s="166">
        <v>107.0046</v>
      </c>
      <c r="FK27" s="166">
        <v>107.172</v>
      </c>
      <c r="FL27" s="166">
        <v>-90.593900000000005</v>
      </c>
      <c r="FM27" s="166">
        <v>80.130099999999999</v>
      </c>
      <c r="FN27" s="166">
        <v>80.316100000000006</v>
      </c>
      <c r="FO27" s="166">
        <v>-78.862300000000005</v>
      </c>
      <c r="FP27" s="166">
        <v>-72.1447</v>
      </c>
      <c r="FQ27" s="166">
        <v>-15.9945</v>
      </c>
      <c r="FR27" s="166">
        <v>-11.78</v>
      </c>
      <c r="FS27" s="166">
        <v>17.171299999999999</v>
      </c>
      <c r="FT27" s="166">
        <v>0.89510000000000001</v>
      </c>
      <c r="FU27" s="167"/>
      <c r="FV27" s="166">
        <v>17.25</v>
      </c>
      <c r="FW27" s="166">
        <v>-15.7674</v>
      </c>
      <c r="FX27" s="167"/>
      <c r="FY27" s="167"/>
      <c r="FZ27" s="166">
        <v>4.1289999999999996</v>
      </c>
      <c r="GA27" s="167"/>
      <c r="GB27" s="166">
        <v>47.39</v>
      </c>
      <c r="GC27" s="166">
        <v>73.993099999999998</v>
      </c>
      <c r="GD27" s="166">
        <v>79.0047</v>
      </c>
      <c r="GE27" s="166">
        <v>14.52</v>
      </c>
      <c r="GF27" s="166">
        <v>91.716499999999996</v>
      </c>
      <c r="GG27" s="166">
        <v>20.6</v>
      </c>
      <c r="GH27" s="166">
        <v>-21.564499999999999</v>
      </c>
      <c r="GI27" s="166">
        <v>6.8407999999999998</v>
      </c>
      <c r="GJ27" s="166">
        <v>7.2380000000000004</v>
      </c>
      <c r="GK27" s="166">
        <v>1.9355</v>
      </c>
      <c r="GL27" s="167"/>
      <c r="GM27" s="167"/>
      <c r="GN27" s="166">
        <v>-15.582100000000001</v>
      </c>
      <c r="GO27" s="166">
        <v>-37.008400000000002</v>
      </c>
      <c r="GP27" s="166">
        <v>19.298300000000001</v>
      </c>
      <c r="GQ27" s="166">
        <v>38.654400000000003</v>
      </c>
      <c r="GR27" s="166">
        <v>60.2928</v>
      </c>
      <c r="GS27" s="166">
        <v>61.758400000000002</v>
      </c>
      <c r="GT27" s="166">
        <v>-175.31780000000001</v>
      </c>
      <c r="GU27" s="166">
        <v>-29.525500000000001</v>
      </c>
      <c r="GV27" s="166">
        <v>28.350300000000001</v>
      </c>
      <c r="GW27" s="166">
        <v>-49.986199999999997</v>
      </c>
      <c r="GX27" s="166">
        <v>2.8469000000000002</v>
      </c>
      <c r="GY27" s="166">
        <v>12.1219</v>
      </c>
      <c r="GZ27" s="166">
        <v>11.6889</v>
      </c>
      <c r="HA27" s="166">
        <v>4</v>
      </c>
      <c r="HB27" s="166">
        <v>58.543500000000002</v>
      </c>
      <c r="HC27" s="166">
        <v>59.176299999999998</v>
      </c>
      <c r="HD27" s="166">
        <v>282.89999999999998</v>
      </c>
      <c r="HE27" s="166">
        <v>-281.05329999999998</v>
      </c>
      <c r="HF27" s="166">
        <v>-561.60680000000002</v>
      </c>
      <c r="HG27" s="166">
        <v>567.15660000000003</v>
      </c>
      <c r="HH27" s="166">
        <v>171.73159999999999</v>
      </c>
      <c r="HI27" s="166">
        <v>-57.7958</v>
      </c>
      <c r="HJ27" s="166">
        <v>-55.589599999999997</v>
      </c>
      <c r="HK27" s="166">
        <v>-64.753699999999995</v>
      </c>
      <c r="HL27" s="166">
        <v>-57.771799999999999</v>
      </c>
      <c r="HM27" s="166">
        <v>78.695800000000006</v>
      </c>
      <c r="HN27" s="166">
        <v>78.434100000000001</v>
      </c>
      <c r="HO27" s="167"/>
      <c r="HP27" s="166">
        <v>0</v>
      </c>
      <c r="HQ27" s="166">
        <v>17.504200000000001</v>
      </c>
      <c r="HR27" s="166">
        <v>17.427299999999999</v>
      </c>
      <c r="HS27" s="166">
        <v>-11.9533</v>
      </c>
      <c r="HT27" s="166">
        <v>-11.0512</v>
      </c>
      <c r="HU27" s="166">
        <v>3.98</v>
      </c>
      <c r="HV27" s="166">
        <v>3.62</v>
      </c>
      <c r="HW27" s="166">
        <v>-11.7</v>
      </c>
      <c r="HX27" s="166">
        <v>-12.2</v>
      </c>
      <c r="HY27" s="166">
        <v>21.6799</v>
      </c>
      <c r="HZ27" s="166">
        <v>-29.44</v>
      </c>
      <c r="IA27" s="166">
        <v>-279.45310000000001</v>
      </c>
      <c r="IB27" s="166">
        <v>76.831699999999998</v>
      </c>
      <c r="IC27" s="166">
        <v>76.412999999999997</v>
      </c>
      <c r="ID27" s="166">
        <v>12.8</v>
      </c>
      <c r="IE27" s="166">
        <v>-49</v>
      </c>
      <c r="IF27" s="166">
        <v>-15.5</v>
      </c>
      <c r="IG27" s="166">
        <v>-14.9</v>
      </c>
      <c r="IH27" s="167"/>
      <c r="II27" s="167"/>
      <c r="IJ27" s="166">
        <v>-168.0652</v>
      </c>
      <c r="IK27" s="166">
        <v>173.65710000000001</v>
      </c>
      <c r="IL27" s="166">
        <v>-32.740200000000002</v>
      </c>
      <c r="IM27" s="166">
        <v>-29.505199999999999</v>
      </c>
      <c r="IN27" s="166">
        <v>-19.005500000000001</v>
      </c>
      <c r="IO27" s="166">
        <v>28.896599999999999</v>
      </c>
      <c r="IP27" s="166">
        <v>-38.128599999999999</v>
      </c>
      <c r="IQ27" s="166">
        <v>-123.65600000000001</v>
      </c>
      <c r="IR27" s="166">
        <v>38.241</v>
      </c>
      <c r="IS27" s="166">
        <v>34.9328</v>
      </c>
      <c r="IT27" s="166">
        <v>111.2345</v>
      </c>
      <c r="IU27" s="166">
        <v>110.9349</v>
      </c>
      <c r="IV27" s="166">
        <v>122.2867</v>
      </c>
      <c r="IW27" s="166">
        <v>39.328800000000001</v>
      </c>
      <c r="IX27" s="166">
        <v>-35.502099999999999</v>
      </c>
      <c r="IY27" s="166">
        <v>0</v>
      </c>
      <c r="IZ27" s="166">
        <v>-3.363</v>
      </c>
      <c r="JA27" s="167"/>
      <c r="JB27" s="167"/>
      <c r="JC27" s="166">
        <v>10.88</v>
      </c>
      <c r="JD27" s="166">
        <v>0.96799999999999997</v>
      </c>
      <c r="JE27" s="166">
        <v>0.95199999999999996</v>
      </c>
      <c r="JF27" s="166">
        <v>-10.16</v>
      </c>
      <c r="JG27" s="166">
        <v>-13.04</v>
      </c>
      <c r="JH27" s="167"/>
      <c r="JI27" s="166">
        <v>13.6828</v>
      </c>
      <c r="JJ27" s="166">
        <v>-8.0277999999999992</v>
      </c>
      <c r="JK27" s="166">
        <v>-37.148099999999999</v>
      </c>
      <c r="JL27" s="166">
        <v>5</v>
      </c>
      <c r="JM27" s="166">
        <v>54.326999999999998</v>
      </c>
      <c r="JN27" s="166">
        <v>53.573999999999998</v>
      </c>
      <c r="JO27" s="167"/>
      <c r="JP27" s="167"/>
      <c r="JQ27" s="166">
        <v>52.819699999999997</v>
      </c>
      <c r="JR27" s="166">
        <v>52.339700000000001</v>
      </c>
      <c r="JS27" s="166">
        <v>51.490099999999998</v>
      </c>
      <c r="JT27" s="167"/>
      <c r="JU27" s="166">
        <v>52.1</v>
      </c>
      <c r="JV27" s="166">
        <v>16.994399999999999</v>
      </c>
      <c r="JW27" s="166">
        <v>7.82</v>
      </c>
      <c r="JX27" s="167"/>
      <c r="JY27" s="166">
        <v>-60.458599999999997</v>
      </c>
      <c r="JZ27" s="166">
        <v>83.938900000000004</v>
      </c>
      <c r="KA27" s="166">
        <v>66.406199999999998</v>
      </c>
      <c r="KB27" s="166">
        <v>-59.653300000000002</v>
      </c>
      <c r="KC27" s="166">
        <v>-82.372399999999999</v>
      </c>
      <c r="KD27" s="166">
        <v>57.081099999999999</v>
      </c>
      <c r="KE27" s="166">
        <v>25.863099999999999</v>
      </c>
      <c r="KF27" s="166">
        <v>-59.3</v>
      </c>
      <c r="KG27" s="166">
        <v>59.1</v>
      </c>
      <c r="KH27" s="166">
        <v>-386.9588</v>
      </c>
      <c r="KI27" s="166">
        <v>511.39359999999999</v>
      </c>
    </row>
    <row r="28" spans="1:295" ht="18" customHeight="1" x14ac:dyDescent="0.3">
      <c r="A28" s="162" t="s">
        <v>63</v>
      </c>
      <c r="B28" s="162" t="s">
        <v>769</v>
      </c>
      <c r="C28" s="166">
        <v>0</v>
      </c>
      <c r="D28" s="166">
        <v>19.2333</v>
      </c>
      <c r="E28" s="166">
        <v>-27.403700000000001</v>
      </c>
      <c r="F28" s="166">
        <v>-31.2531</v>
      </c>
      <c r="G28" s="166">
        <v>39.191400000000002</v>
      </c>
      <c r="H28" s="167"/>
      <c r="I28" s="166">
        <v>57.445700000000002</v>
      </c>
      <c r="J28" s="166">
        <v>-118.01609999999999</v>
      </c>
      <c r="K28" s="166">
        <v>70.592699999999994</v>
      </c>
      <c r="L28" s="166">
        <v>36.186900000000001</v>
      </c>
      <c r="M28" s="166">
        <v>35.106699999999996</v>
      </c>
      <c r="N28" s="166">
        <v>-17.760000000000002</v>
      </c>
      <c r="O28" s="166">
        <v>-63.817</v>
      </c>
      <c r="P28" s="166">
        <v>57.2</v>
      </c>
      <c r="Q28" s="166">
        <v>19.044</v>
      </c>
      <c r="R28" s="166">
        <v>-55</v>
      </c>
      <c r="S28" s="166">
        <v>12.3507</v>
      </c>
      <c r="T28" s="166">
        <v>69.518000000000001</v>
      </c>
      <c r="U28" s="166">
        <v>14.4602</v>
      </c>
      <c r="V28" s="166">
        <v>14.8001</v>
      </c>
      <c r="W28" s="166">
        <v>24.3521</v>
      </c>
      <c r="X28" s="166">
        <v>16.867999999999999</v>
      </c>
      <c r="Y28" s="166">
        <v>0.77259999999999995</v>
      </c>
      <c r="Z28" s="166">
        <v>7.8388999999999998</v>
      </c>
      <c r="AA28" s="167"/>
      <c r="AB28" s="167"/>
      <c r="AC28" s="166">
        <v>-85.67</v>
      </c>
      <c r="AD28" s="166">
        <v>-85.51</v>
      </c>
      <c r="AE28" s="167"/>
      <c r="AF28" s="166">
        <v>17.760000000000002</v>
      </c>
      <c r="AG28" s="166">
        <v>59.4</v>
      </c>
      <c r="AH28" s="166">
        <v>9.02</v>
      </c>
      <c r="AI28" s="166">
        <v>0.18</v>
      </c>
      <c r="AJ28" s="168">
        <v>-69.86</v>
      </c>
      <c r="AK28" s="166">
        <v>-69.319999999999993</v>
      </c>
      <c r="AL28" s="166">
        <v>-69.03</v>
      </c>
      <c r="AM28" s="166">
        <v>69.86</v>
      </c>
      <c r="AN28" s="166">
        <v>70.790000000000006</v>
      </c>
      <c r="AO28" s="166">
        <v>29.928000000000001</v>
      </c>
      <c r="AP28" s="166">
        <v>18.0474</v>
      </c>
      <c r="AQ28" s="166">
        <v>73.319199999999995</v>
      </c>
      <c r="AR28" s="166">
        <v>75.846000000000004</v>
      </c>
      <c r="AS28" s="166">
        <v>56.2697</v>
      </c>
      <c r="AT28" s="166">
        <v>-76.311099999999996</v>
      </c>
      <c r="AU28" s="166">
        <v>0</v>
      </c>
      <c r="AV28" s="166">
        <v>8.7708999999999993</v>
      </c>
      <c r="AW28" s="166">
        <v>8.8459000000000003</v>
      </c>
      <c r="AX28" s="166">
        <v>83.562299999999993</v>
      </c>
      <c r="AY28" s="166">
        <v>85.103099999999998</v>
      </c>
      <c r="AZ28" s="166">
        <v>-29.8566</v>
      </c>
      <c r="BA28" s="166">
        <v>-32.748800000000003</v>
      </c>
      <c r="BB28" s="166">
        <v>-464.54129999999998</v>
      </c>
      <c r="BC28" s="166">
        <v>-15.7697</v>
      </c>
      <c r="BD28" s="166">
        <v>-12.8</v>
      </c>
      <c r="BE28" s="166">
        <v>-12.8</v>
      </c>
      <c r="BF28" s="166">
        <v>81.805700000000002</v>
      </c>
      <c r="BG28" s="166">
        <v>0</v>
      </c>
      <c r="BH28" s="166">
        <v>-8.6217000000000006</v>
      </c>
      <c r="BI28" s="167"/>
      <c r="BJ28" s="166">
        <v>-28.003599999999999</v>
      </c>
      <c r="BK28" s="166">
        <v>10.926500000000001</v>
      </c>
      <c r="BL28" s="166">
        <v>7.2766000000000002</v>
      </c>
      <c r="BM28" s="166">
        <v>4.9481999999999999</v>
      </c>
      <c r="BN28" s="166">
        <v>491.80560000000003</v>
      </c>
      <c r="BO28" s="166">
        <v>146.0615</v>
      </c>
      <c r="BP28" s="166">
        <v>146.51929999999999</v>
      </c>
      <c r="BQ28" s="166">
        <v>-313.09010000000001</v>
      </c>
      <c r="BR28" s="166">
        <v>673.53750000000002</v>
      </c>
      <c r="BS28" s="167"/>
      <c r="BT28" s="166">
        <v>-49.746400000000001</v>
      </c>
      <c r="BU28" s="166">
        <v>51.427999999999997</v>
      </c>
      <c r="BV28" s="166">
        <v>115.1241</v>
      </c>
      <c r="BW28" s="166">
        <v>29.83</v>
      </c>
      <c r="BX28" s="166">
        <v>30.19</v>
      </c>
      <c r="BY28" s="166">
        <v>73.930000000000007</v>
      </c>
      <c r="BZ28" s="166">
        <v>91.67</v>
      </c>
      <c r="CA28" s="166">
        <v>-111.85</v>
      </c>
      <c r="CB28" s="166">
        <v>-111.3142</v>
      </c>
      <c r="CC28" s="166">
        <v>169.38560000000001</v>
      </c>
      <c r="CD28" s="166">
        <v>170.53919999999999</v>
      </c>
      <c r="CE28" s="167"/>
      <c r="CF28" s="166">
        <v>-139.8563</v>
      </c>
      <c r="CG28" s="166">
        <v>-139.3338</v>
      </c>
      <c r="CH28" s="166">
        <v>3.9392</v>
      </c>
      <c r="CI28" s="167"/>
      <c r="CJ28" s="167"/>
      <c r="CK28" s="167"/>
      <c r="CL28" s="166">
        <v>141.80000000000001</v>
      </c>
      <c r="CM28" s="166">
        <v>128.6</v>
      </c>
      <c r="CN28" s="166">
        <v>-18.32</v>
      </c>
      <c r="CO28" s="166">
        <v>77.519400000000005</v>
      </c>
      <c r="CP28" s="166">
        <v>75.59</v>
      </c>
      <c r="CQ28" s="166">
        <v>75.809799999999996</v>
      </c>
      <c r="CR28" s="166">
        <v>27.2363</v>
      </c>
      <c r="CS28" s="166">
        <v>27.267700000000001</v>
      </c>
      <c r="CT28" s="166">
        <v>1</v>
      </c>
      <c r="CU28" s="166">
        <v>-86.904399999999995</v>
      </c>
      <c r="CV28" s="166">
        <v>4.7695999999999996</v>
      </c>
      <c r="CW28" s="166">
        <v>14.6379</v>
      </c>
      <c r="CX28" s="166">
        <v>78.73</v>
      </c>
      <c r="CY28" s="166">
        <v>43.47</v>
      </c>
      <c r="CZ28" s="166">
        <v>60.476100000000002</v>
      </c>
      <c r="DA28" s="166">
        <v>57.28</v>
      </c>
      <c r="DB28" s="166">
        <v>56.811900000000001</v>
      </c>
      <c r="DC28" s="167"/>
      <c r="DD28" s="167"/>
      <c r="DE28" s="167"/>
      <c r="DF28" s="166">
        <v>-101.0177</v>
      </c>
      <c r="DG28" s="167"/>
      <c r="DH28" s="167"/>
      <c r="DI28" s="166">
        <v>-122.7</v>
      </c>
      <c r="DJ28" s="166">
        <v>-122.7</v>
      </c>
      <c r="DK28" s="166">
        <v>31.4072</v>
      </c>
      <c r="DL28" s="166">
        <v>83.505200000000002</v>
      </c>
      <c r="DM28" s="166">
        <v>76.566999999999993</v>
      </c>
      <c r="DN28" s="166">
        <v>117.2058</v>
      </c>
      <c r="DO28" s="166">
        <v>83.06</v>
      </c>
      <c r="DP28" s="166">
        <v>-24.89</v>
      </c>
      <c r="DQ28" s="166">
        <v>74.291499999999999</v>
      </c>
      <c r="DR28" s="166">
        <v>99.695700000000002</v>
      </c>
      <c r="DS28" s="166">
        <v>-30.27</v>
      </c>
      <c r="DT28" s="166">
        <v>-30.75</v>
      </c>
      <c r="DU28" s="166">
        <v>120.13</v>
      </c>
      <c r="DV28" s="166">
        <v>78.77</v>
      </c>
      <c r="DW28" s="166">
        <v>100.7273</v>
      </c>
      <c r="DX28" s="166">
        <v>96.509100000000004</v>
      </c>
      <c r="DY28" s="166">
        <v>-84.624899999999997</v>
      </c>
      <c r="DZ28" s="166">
        <v>-82.8</v>
      </c>
      <c r="EA28" s="166">
        <v>227.85640000000001</v>
      </c>
      <c r="EB28" s="166">
        <v>172.52109999999999</v>
      </c>
      <c r="EC28" s="166">
        <v>167.8398</v>
      </c>
      <c r="ED28" s="166">
        <v>171.2253</v>
      </c>
      <c r="EE28" s="166">
        <v>49.061799999999998</v>
      </c>
      <c r="EF28" s="166">
        <v>22.6769</v>
      </c>
      <c r="EG28" s="166">
        <v>-35.953000000000003</v>
      </c>
      <c r="EH28" s="166">
        <v>320.58580000000001</v>
      </c>
      <c r="EI28" s="166">
        <v>-185.40880000000001</v>
      </c>
      <c r="EJ28" s="167"/>
      <c r="EK28" s="166">
        <v>-39.036999999999999</v>
      </c>
      <c r="EL28" s="166">
        <v>-35.633400000000002</v>
      </c>
      <c r="EM28" s="166">
        <v>52.938499999999998</v>
      </c>
      <c r="EN28" s="166">
        <v>-9.2326999999999995</v>
      </c>
      <c r="EO28" s="166">
        <v>-8.4762000000000004</v>
      </c>
      <c r="EP28" s="166">
        <v>39.984000000000002</v>
      </c>
      <c r="EQ28" s="166">
        <v>-86.991299999999995</v>
      </c>
      <c r="ER28" s="166">
        <v>-88.281000000000006</v>
      </c>
      <c r="ES28" s="166">
        <v>21.635999999999999</v>
      </c>
      <c r="ET28" s="166">
        <v>0</v>
      </c>
      <c r="EU28" s="166">
        <v>-16.09</v>
      </c>
      <c r="EV28" s="166">
        <v>1</v>
      </c>
      <c r="EW28" s="166">
        <v>16.715900000000001</v>
      </c>
      <c r="EX28" s="166">
        <v>-85.666600000000003</v>
      </c>
      <c r="EY28" s="166">
        <v>-36.143799999999999</v>
      </c>
      <c r="EZ28" s="166">
        <v>-34.955500000000001</v>
      </c>
      <c r="FA28" s="166">
        <v>7.8983999999999996</v>
      </c>
      <c r="FB28" s="166">
        <v>-20.905899999999999</v>
      </c>
      <c r="FC28" s="166">
        <v>-14.4521</v>
      </c>
      <c r="FD28" s="166">
        <v>20.792200000000001</v>
      </c>
      <c r="FE28" s="166">
        <v>20.863499999999998</v>
      </c>
      <c r="FF28" s="167"/>
      <c r="FG28" s="166">
        <v>38.479999999999997</v>
      </c>
      <c r="FH28" s="166">
        <v>39.529899999999998</v>
      </c>
      <c r="FI28" s="166">
        <v>37.254300000000001</v>
      </c>
      <c r="FJ28" s="166">
        <v>112.53060000000001</v>
      </c>
      <c r="FK28" s="166">
        <v>113.20050000000001</v>
      </c>
      <c r="FL28" s="166">
        <v>-109.1815</v>
      </c>
      <c r="FM28" s="166">
        <v>86.039000000000001</v>
      </c>
      <c r="FN28" s="166">
        <v>86.195599999999999</v>
      </c>
      <c r="FO28" s="166">
        <v>-83.225800000000007</v>
      </c>
      <c r="FP28" s="166">
        <v>-74.135900000000007</v>
      </c>
      <c r="FQ28" s="166">
        <v>-30.2989</v>
      </c>
      <c r="FR28" s="166">
        <v>-26.61</v>
      </c>
      <c r="FS28" s="166">
        <v>17.288499999999999</v>
      </c>
      <c r="FT28" s="166">
        <v>0.90359999999999996</v>
      </c>
      <c r="FU28" s="167"/>
      <c r="FV28" s="166">
        <v>16.77</v>
      </c>
      <c r="FW28" s="166">
        <v>-31.309200000000001</v>
      </c>
      <c r="FX28" s="167"/>
      <c r="FY28" s="167"/>
      <c r="FZ28" s="166">
        <v>4.1859999999999999</v>
      </c>
      <c r="GA28" s="167"/>
      <c r="GB28" s="166">
        <v>36.25</v>
      </c>
      <c r="GC28" s="166">
        <v>75.684200000000004</v>
      </c>
      <c r="GD28" s="166">
        <v>86.7727</v>
      </c>
      <c r="GE28" s="167"/>
      <c r="GF28" s="166">
        <v>87.847099999999998</v>
      </c>
      <c r="GG28" s="166">
        <v>20.7</v>
      </c>
      <c r="GH28" s="166">
        <v>-22.6479</v>
      </c>
      <c r="GI28" s="166">
        <v>7.1151999999999997</v>
      </c>
      <c r="GJ28" s="166">
        <v>7.7415000000000003</v>
      </c>
      <c r="GK28" s="166">
        <v>1.9879</v>
      </c>
      <c r="GL28" s="167"/>
      <c r="GM28" s="167"/>
      <c r="GN28" s="166">
        <v>-14.727399999999999</v>
      </c>
      <c r="GO28" s="166">
        <v>-39.905200000000001</v>
      </c>
      <c r="GP28" s="166">
        <v>19.374099999999999</v>
      </c>
      <c r="GQ28" s="166">
        <v>41.584499999999998</v>
      </c>
      <c r="GR28" s="166">
        <v>62.158999999999999</v>
      </c>
      <c r="GS28" s="166">
        <v>63.652799999999999</v>
      </c>
      <c r="GT28" s="166">
        <v>-180.01249999999999</v>
      </c>
      <c r="GU28" s="166">
        <v>-30.966000000000001</v>
      </c>
      <c r="GV28" s="166">
        <v>29.052399999999999</v>
      </c>
      <c r="GW28" s="166">
        <v>-53.126600000000003</v>
      </c>
      <c r="GX28" s="167"/>
      <c r="GY28" s="166">
        <v>12.4442</v>
      </c>
      <c r="GZ28" s="166">
        <v>12.0159</v>
      </c>
      <c r="HA28" s="167"/>
      <c r="HB28" s="166">
        <v>56.813099999999999</v>
      </c>
      <c r="HC28" s="166">
        <v>56.391199999999998</v>
      </c>
      <c r="HD28" s="166">
        <v>279.10000000000002</v>
      </c>
      <c r="HE28" s="166">
        <v>-279.45339999999999</v>
      </c>
      <c r="HF28" s="166">
        <v>-559.40039999999999</v>
      </c>
      <c r="HG28" s="166">
        <v>560.86199999999997</v>
      </c>
      <c r="HH28" s="166">
        <v>152.43190000000001</v>
      </c>
      <c r="HI28" s="166">
        <v>-56.551200000000001</v>
      </c>
      <c r="HJ28" s="166">
        <v>-55.012300000000003</v>
      </c>
      <c r="HK28" s="166">
        <v>-61.081499999999998</v>
      </c>
      <c r="HL28" s="166">
        <v>-54.807699999999997</v>
      </c>
      <c r="HM28" s="166">
        <v>82.741299999999995</v>
      </c>
      <c r="HN28" s="166">
        <v>83.344399999999993</v>
      </c>
      <c r="HO28" s="167"/>
      <c r="HP28" s="167"/>
      <c r="HQ28" s="166">
        <v>14.1204</v>
      </c>
      <c r="HR28" s="166">
        <v>14.0435</v>
      </c>
      <c r="HS28" s="166">
        <v>-1.5525</v>
      </c>
      <c r="HT28" s="166">
        <v>-1.3779999999999999</v>
      </c>
      <c r="HU28" s="166">
        <v>7.14</v>
      </c>
      <c r="HV28" s="166">
        <v>7.36</v>
      </c>
      <c r="HW28" s="166">
        <v>-10.1</v>
      </c>
      <c r="HX28" s="166">
        <v>-9.1999999999999993</v>
      </c>
      <c r="HY28" s="166">
        <v>21.6371</v>
      </c>
      <c r="HZ28" s="166">
        <v>-58.48</v>
      </c>
      <c r="IA28" s="166">
        <v>-282.87970000000001</v>
      </c>
      <c r="IB28" s="166">
        <v>74.418700000000001</v>
      </c>
      <c r="IC28" s="166">
        <v>74.224400000000003</v>
      </c>
      <c r="ID28" s="166">
        <v>14.5</v>
      </c>
      <c r="IE28" s="166">
        <v>-46.7</v>
      </c>
      <c r="IF28" s="166">
        <v>-13.1</v>
      </c>
      <c r="IG28" s="166">
        <v>-13</v>
      </c>
      <c r="IH28" s="166">
        <v>1.4769000000000001</v>
      </c>
      <c r="II28" s="166">
        <v>1.1607000000000001</v>
      </c>
      <c r="IJ28" s="166">
        <v>-148.23759999999999</v>
      </c>
      <c r="IK28" s="166">
        <v>204.53720000000001</v>
      </c>
      <c r="IL28" s="166">
        <v>-47.802399999999999</v>
      </c>
      <c r="IM28" s="166">
        <v>-48.613100000000003</v>
      </c>
      <c r="IN28" s="166">
        <v>-17.220099999999999</v>
      </c>
      <c r="IO28" s="166">
        <v>48.334699999999998</v>
      </c>
      <c r="IP28" s="166">
        <v>-55.073500000000003</v>
      </c>
      <c r="IQ28" s="166">
        <v>-120.30119999999999</v>
      </c>
      <c r="IR28" s="166">
        <v>51.474499999999999</v>
      </c>
      <c r="IS28" s="166">
        <v>52.204599999999999</v>
      </c>
      <c r="IT28" s="166">
        <v>119.3986</v>
      </c>
      <c r="IU28" s="166">
        <v>117.4072</v>
      </c>
      <c r="IV28" s="166">
        <v>117.6382</v>
      </c>
      <c r="IW28" s="166">
        <v>55.317100000000003</v>
      </c>
      <c r="IX28" s="166">
        <v>-51.6524</v>
      </c>
      <c r="IY28" s="167"/>
      <c r="IZ28" s="166">
        <v>-4.4499000000000004</v>
      </c>
      <c r="JA28" s="167"/>
      <c r="JB28" s="167"/>
      <c r="JC28" s="166">
        <v>12</v>
      </c>
      <c r="JD28" s="166">
        <v>0.97699999999999998</v>
      </c>
      <c r="JE28" s="166">
        <v>0.96799999999999997</v>
      </c>
      <c r="JF28" s="166">
        <v>-12.16</v>
      </c>
      <c r="JG28" s="166">
        <v>-10.64</v>
      </c>
      <c r="JH28" s="167"/>
      <c r="JI28" s="166">
        <v>11.192500000000001</v>
      </c>
      <c r="JJ28" s="166">
        <v>-5.2415000000000003</v>
      </c>
      <c r="JK28" s="166">
        <v>-35.860199999999999</v>
      </c>
      <c r="JL28" s="166">
        <v>3.3</v>
      </c>
      <c r="JM28" s="166">
        <v>53.704999999999998</v>
      </c>
      <c r="JN28" s="166">
        <v>52.57</v>
      </c>
      <c r="JO28" s="166">
        <v>11.215400000000001</v>
      </c>
      <c r="JP28" s="167"/>
      <c r="JQ28" s="166">
        <v>51.833599999999997</v>
      </c>
      <c r="JR28" s="166">
        <v>53.611699999999999</v>
      </c>
      <c r="JS28" s="166">
        <v>53.359400000000001</v>
      </c>
      <c r="JT28" s="167"/>
      <c r="JU28" s="166">
        <v>47.6</v>
      </c>
      <c r="JV28" s="166">
        <v>14.803000000000001</v>
      </c>
      <c r="JW28" s="166">
        <v>7.74</v>
      </c>
      <c r="JX28" s="167"/>
      <c r="JY28" s="166">
        <v>-56.136200000000002</v>
      </c>
      <c r="JZ28" s="166">
        <v>83.455399999999997</v>
      </c>
      <c r="KA28" s="166">
        <v>62.766800000000003</v>
      </c>
      <c r="KB28" s="166">
        <v>-56.482799999999997</v>
      </c>
      <c r="KC28" s="166">
        <v>-82.003699999999995</v>
      </c>
      <c r="KD28" s="166">
        <v>53.854199999999999</v>
      </c>
      <c r="KE28" s="166">
        <v>27.796500000000002</v>
      </c>
      <c r="KF28" s="166">
        <v>-55.3</v>
      </c>
      <c r="KG28" s="166">
        <v>54</v>
      </c>
      <c r="KH28" s="166">
        <v>-404.81810000000002</v>
      </c>
      <c r="KI28" s="166">
        <v>531.83500000000004</v>
      </c>
    </row>
    <row r="29" spans="1:295" ht="18" customHeight="1" x14ac:dyDescent="0.3">
      <c r="A29" s="162" t="s">
        <v>63</v>
      </c>
      <c r="B29" s="162" t="s">
        <v>770</v>
      </c>
      <c r="C29" s="166">
        <v>0</v>
      </c>
      <c r="D29" s="166">
        <v>19.7376</v>
      </c>
      <c r="E29" s="166">
        <v>-28.092600000000001</v>
      </c>
      <c r="F29" s="166">
        <v>-31.554099999999998</v>
      </c>
      <c r="G29" s="166">
        <v>39.618899999999996</v>
      </c>
      <c r="H29" s="167"/>
      <c r="I29" s="166">
        <v>59.528799999999997</v>
      </c>
      <c r="J29" s="166">
        <v>-119.7084</v>
      </c>
      <c r="K29" s="166">
        <v>71.614800000000002</v>
      </c>
      <c r="L29" s="166">
        <v>36.546900000000001</v>
      </c>
      <c r="M29" s="166">
        <v>35.9482</v>
      </c>
      <c r="N29" s="166">
        <v>-22.2</v>
      </c>
      <c r="O29" s="166">
        <v>-64.825000000000003</v>
      </c>
      <c r="P29" s="166">
        <v>57.2</v>
      </c>
      <c r="Q29" s="166">
        <v>19.044</v>
      </c>
      <c r="R29" s="166">
        <v>-57.2</v>
      </c>
      <c r="S29" s="166">
        <v>12.352399999999999</v>
      </c>
      <c r="T29" s="166">
        <v>71.141999999999996</v>
      </c>
      <c r="U29" s="166">
        <v>15.1256</v>
      </c>
      <c r="V29" s="166">
        <v>15.391500000000001</v>
      </c>
      <c r="W29" s="166">
        <v>25.012499999999999</v>
      </c>
      <c r="X29" s="166">
        <v>16.7911</v>
      </c>
      <c r="Y29" s="166">
        <v>0.78100000000000003</v>
      </c>
      <c r="Z29" s="166">
        <v>7.7282000000000002</v>
      </c>
      <c r="AA29" s="167"/>
      <c r="AB29" s="167"/>
      <c r="AC29" s="166">
        <v>-88.45</v>
      </c>
      <c r="AD29" s="166">
        <v>-88.72</v>
      </c>
      <c r="AE29" s="167"/>
      <c r="AF29" s="166">
        <v>22.2</v>
      </c>
      <c r="AG29" s="166">
        <v>63.8</v>
      </c>
      <c r="AH29" s="166">
        <v>10.032999999999999</v>
      </c>
      <c r="AI29" s="166">
        <v>0.183</v>
      </c>
      <c r="AJ29" s="168">
        <v>-73.78</v>
      </c>
      <c r="AK29" s="166">
        <v>-72.94</v>
      </c>
      <c r="AL29" s="166">
        <v>-67.540000000000006</v>
      </c>
      <c r="AM29" s="166">
        <v>73.78</v>
      </c>
      <c r="AN29" s="166">
        <v>74.41</v>
      </c>
      <c r="AO29" s="166">
        <v>30.178899999999999</v>
      </c>
      <c r="AP29" s="166">
        <v>18.057700000000001</v>
      </c>
      <c r="AQ29" s="166">
        <v>76.004199999999997</v>
      </c>
      <c r="AR29" s="166">
        <v>78.502899999999997</v>
      </c>
      <c r="AS29" s="166">
        <v>58.463700000000003</v>
      </c>
      <c r="AT29" s="166">
        <v>-83.481800000000007</v>
      </c>
      <c r="AU29" s="166">
        <v>0</v>
      </c>
      <c r="AV29" s="166">
        <v>9.7668999999999997</v>
      </c>
      <c r="AW29" s="166">
        <v>9.6484000000000005</v>
      </c>
      <c r="AX29" s="166">
        <v>86.998500000000007</v>
      </c>
      <c r="AY29" s="166">
        <v>89.478700000000003</v>
      </c>
      <c r="AZ29" s="166">
        <v>-30.204999999999998</v>
      </c>
      <c r="BA29" s="166">
        <v>-31.660299999999999</v>
      </c>
      <c r="BB29" s="166">
        <v>-475.9597</v>
      </c>
      <c r="BC29" s="166">
        <v>-14.829800000000001</v>
      </c>
      <c r="BD29" s="166">
        <v>-13.5</v>
      </c>
      <c r="BE29" s="166">
        <v>-13.7</v>
      </c>
      <c r="BF29" s="166">
        <v>89.043599999999998</v>
      </c>
      <c r="BG29" s="166">
        <v>0</v>
      </c>
      <c r="BH29" s="166">
        <v>-8.8849</v>
      </c>
      <c r="BI29" s="167"/>
      <c r="BJ29" s="166">
        <v>-36.672800000000002</v>
      </c>
      <c r="BK29" s="166">
        <v>12.3719</v>
      </c>
      <c r="BL29" s="166">
        <v>8.2185000000000006</v>
      </c>
      <c r="BM29" s="166">
        <v>5.5660999999999996</v>
      </c>
      <c r="BN29" s="166">
        <v>502.6397</v>
      </c>
      <c r="BO29" s="166">
        <v>140.965</v>
      </c>
      <c r="BP29" s="166">
        <v>141.0565</v>
      </c>
      <c r="BQ29" s="166">
        <v>-293.35120000000001</v>
      </c>
      <c r="BR29" s="166">
        <v>683.91669999999999</v>
      </c>
      <c r="BS29" s="167"/>
      <c r="BT29" s="166">
        <v>-55.697800000000001</v>
      </c>
      <c r="BU29" s="166">
        <v>57.192900000000002</v>
      </c>
      <c r="BV29" s="166">
        <v>119.1459</v>
      </c>
      <c r="BW29" s="166">
        <v>31.41</v>
      </c>
      <c r="BX29" s="166">
        <v>31.04</v>
      </c>
      <c r="BY29" s="166">
        <v>76.28</v>
      </c>
      <c r="BZ29" s="166">
        <v>93.59</v>
      </c>
      <c r="CA29" s="166">
        <v>-110.24250000000001</v>
      </c>
      <c r="CB29" s="166">
        <v>-110.6444</v>
      </c>
      <c r="CC29" s="166">
        <v>175.2842</v>
      </c>
      <c r="CD29" s="166">
        <v>174.6353</v>
      </c>
      <c r="CE29" s="167"/>
      <c r="CF29" s="166">
        <v>-145.7491</v>
      </c>
      <c r="CG29" s="166">
        <v>-145.7567</v>
      </c>
      <c r="CH29" s="166">
        <v>6.9347000000000003</v>
      </c>
      <c r="CI29" s="167"/>
      <c r="CJ29" s="167"/>
      <c r="CK29" s="167"/>
      <c r="CL29" s="166">
        <v>146</v>
      </c>
      <c r="CM29" s="166">
        <v>132.30000000000001</v>
      </c>
      <c r="CN29" s="166">
        <v>-18.39</v>
      </c>
      <c r="CO29" s="166">
        <v>78.475200000000001</v>
      </c>
      <c r="CP29" s="166">
        <v>76.526300000000006</v>
      </c>
      <c r="CQ29" s="166">
        <v>76.639700000000005</v>
      </c>
      <c r="CR29" s="166">
        <v>31.712700000000002</v>
      </c>
      <c r="CS29" s="166">
        <v>32.067799999999998</v>
      </c>
      <c r="CT29" s="166">
        <v>-8.6555</v>
      </c>
      <c r="CU29" s="166">
        <v>-86.901200000000003</v>
      </c>
      <c r="CV29" s="166">
        <v>-0.80269999999999997</v>
      </c>
      <c r="CW29" s="166">
        <v>15.377599999999999</v>
      </c>
      <c r="CX29" s="166">
        <v>81.3</v>
      </c>
      <c r="CY29" s="166">
        <v>44.53</v>
      </c>
      <c r="CZ29" s="166">
        <v>61.882300000000001</v>
      </c>
      <c r="DA29" s="166">
        <v>58.451799999999999</v>
      </c>
      <c r="DB29" s="166">
        <v>57.378</v>
      </c>
      <c r="DC29" s="167"/>
      <c r="DD29" s="167"/>
      <c r="DE29" s="167"/>
      <c r="DF29" s="166">
        <v>-102.5453</v>
      </c>
      <c r="DG29" s="167"/>
      <c r="DH29" s="167"/>
      <c r="DI29" s="166">
        <v>-128.19999999999999</v>
      </c>
      <c r="DJ29" s="166">
        <v>-128.19999999999999</v>
      </c>
      <c r="DK29" s="166">
        <v>32.4893</v>
      </c>
      <c r="DL29" s="166">
        <v>87.020899999999997</v>
      </c>
      <c r="DM29" s="166">
        <v>77.506299999999996</v>
      </c>
      <c r="DN29" s="166">
        <v>122.47920000000001</v>
      </c>
      <c r="DO29" s="166">
        <v>86.65</v>
      </c>
      <c r="DP29" s="166">
        <v>-24.2</v>
      </c>
      <c r="DQ29" s="166">
        <v>71.842500000000001</v>
      </c>
      <c r="DR29" s="166">
        <v>101.88330000000001</v>
      </c>
      <c r="DS29" s="166">
        <v>-30.26</v>
      </c>
      <c r="DT29" s="166">
        <v>-30.56</v>
      </c>
      <c r="DU29" s="166">
        <v>126.33</v>
      </c>
      <c r="DV29" s="166">
        <v>82.41</v>
      </c>
      <c r="DW29" s="166">
        <v>101.6909</v>
      </c>
      <c r="DX29" s="166">
        <v>99.690899999999999</v>
      </c>
      <c r="DY29" s="166">
        <v>-85.110600000000005</v>
      </c>
      <c r="DZ29" s="166">
        <v>-82.263599999999997</v>
      </c>
      <c r="EA29" s="166">
        <v>232.74629999999999</v>
      </c>
      <c r="EB29" s="166">
        <v>176.7123</v>
      </c>
      <c r="EC29" s="166">
        <v>172.16249999999999</v>
      </c>
      <c r="ED29" s="166">
        <v>174.88210000000001</v>
      </c>
      <c r="EE29" s="166">
        <v>42.016300000000001</v>
      </c>
      <c r="EF29" s="166">
        <v>15.8749</v>
      </c>
      <c r="EG29" s="166">
        <v>-36.485999999999997</v>
      </c>
      <c r="EH29" s="166">
        <v>302.67509999999999</v>
      </c>
      <c r="EI29" s="166">
        <v>-209.65170000000001</v>
      </c>
      <c r="EJ29" s="167"/>
      <c r="EK29" s="166">
        <v>-33.002800000000001</v>
      </c>
      <c r="EL29" s="166">
        <v>-29.543399999999998</v>
      </c>
      <c r="EM29" s="166">
        <v>61.646000000000001</v>
      </c>
      <c r="EN29" s="166">
        <v>-16.049099999999999</v>
      </c>
      <c r="EO29" s="166">
        <v>-15.0524</v>
      </c>
      <c r="EP29" s="166">
        <v>35.375999999999998</v>
      </c>
      <c r="EQ29" s="166">
        <v>-83.6751</v>
      </c>
      <c r="ER29" s="166">
        <v>-84.854799999999997</v>
      </c>
      <c r="ES29" s="166">
        <v>29.627600000000001</v>
      </c>
      <c r="ET29" s="166">
        <v>0</v>
      </c>
      <c r="EU29" s="166">
        <v>-8.36</v>
      </c>
      <c r="EV29" s="166">
        <v>1.1000000000000001</v>
      </c>
      <c r="EW29" s="166">
        <v>17.538699999999999</v>
      </c>
      <c r="EX29" s="166">
        <v>-102.69410000000001</v>
      </c>
      <c r="EY29" s="166">
        <v>-37.112000000000002</v>
      </c>
      <c r="EZ29" s="166">
        <v>-36.118899999999996</v>
      </c>
      <c r="FA29" s="166">
        <v>8.2469000000000001</v>
      </c>
      <c r="FB29" s="166">
        <v>-13.9909</v>
      </c>
      <c r="FC29" s="166">
        <v>-22.049299999999999</v>
      </c>
      <c r="FD29" s="166">
        <v>21.78</v>
      </c>
      <c r="FE29" s="166">
        <v>21.694199999999999</v>
      </c>
      <c r="FF29" s="167"/>
      <c r="FG29" s="166">
        <v>40.133699999999997</v>
      </c>
      <c r="FH29" s="166">
        <v>40.012599999999999</v>
      </c>
      <c r="FI29" s="166">
        <v>38.279600000000002</v>
      </c>
      <c r="FJ29" s="166">
        <v>112.1957</v>
      </c>
      <c r="FK29" s="166">
        <v>111.52589999999999</v>
      </c>
      <c r="FL29" s="166">
        <v>-99.971400000000003</v>
      </c>
      <c r="FM29" s="166">
        <v>87.497100000000003</v>
      </c>
      <c r="FN29" s="166">
        <v>86.274799999999999</v>
      </c>
      <c r="FO29" s="166">
        <v>-79.130799999999994</v>
      </c>
      <c r="FP29" s="166">
        <v>-68.762699999999995</v>
      </c>
      <c r="FQ29" s="166">
        <v>-27.1568</v>
      </c>
      <c r="FR29" s="166">
        <v>-25.09</v>
      </c>
      <c r="FS29" s="166">
        <v>17.288499999999999</v>
      </c>
      <c r="FT29" s="166">
        <v>0.96220000000000006</v>
      </c>
      <c r="FU29" s="167"/>
      <c r="FV29" s="166">
        <v>18.190000000000001</v>
      </c>
      <c r="FW29" s="166">
        <v>-27.417200000000001</v>
      </c>
      <c r="FX29" s="167"/>
      <c r="FY29" s="167"/>
      <c r="FZ29" s="166">
        <v>4.125</v>
      </c>
      <c r="GA29" s="167"/>
      <c r="GB29" s="166">
        <v>39.409999999999997</v>
      </c>
      <c r="GC29" s="166">
        <v>70.626199999999997</v>
      </c>
      <c r="GD29" s="166">
        <v>80.7239</v>
      </c>
      <c r="GE29" s="167"/>
      <c r="GF29" s="166">
        <v>92.191599999999994</v>
      </c>
      <c r="GG29" s="166">
        <v>22.4</v>
      </c>
      <c r="GH29" s="166">
        <v>-22.924099999999999</v>
      </c>
      <c r="GI29" s="166">
        <v>6.0437000000000003</v>
      </c>
      <c r="GJ29" s="166">
        <v>6.5865</v>
      </c>
      <c r="GK29" s="166">
        <v>2.0451000000000001</v>
      </c>
      <c r="GL29" s="167"/>
      <c r="GM29" s="167"/>
      <c r="GN29" s="167"/>
      <c r="GO29" s="166">
        <v>-40.268799999999999</v>
      </c>
      <c r="GP29" s="166">
        <v>19.790900000000001</v>
      </c>
      <c r="GQ29" s="166">
        <v>42.2301</v>
      </c>
      <c r="GR29" s="166">
        <v>60.059199999999997</v>
      </c>
      <c r="GS29" s="166">
        <v>62.360300000000002</v>
      </c>
      <c r="GT29" s="166">
        <v>-181.08690000000001</v>
      </c>
      <c r="GU29" s="166">
        <v>-31.8523</v>
      </c>
      <c r="GV29" s="166">
        <v>30.195499999999999</v>
      </c>
      <c r="GW29" s="166">
        <v>-56.946199999999997</v>
      </c>
      <c r="GX29" s="166">
        <v>3.0278</v>
      </c>
      <c r="GY29" s="166">
        <v>12.3856</v>
      </c>
      <c r="GZ29" s="166">
        <v>12.0159</v>
      </c>
      <c r="HA29" s="166">
        <v>4</v>
      </c>
      <c r="HB29" s="166">
        <v>56.494100000000003</v>
      </c>
      <c r="HC29" s="166">
        <v>57.148000000000003</v>
      </c>
      <c r="HD29" s="167"/>
      <c r="HE29" s="167"/>
      <c r="HF29" s="166">
        <v>-558.11569999999995</v>
      </c>
      <c r="HG29" s="166">
        <v>560.29269999999997</v>
      </c>
      <c r="HH29" s="166">
        <v>134.83449999999999</v>
      </c>
      <c r="HI29" s="166">
        <v>-56.574199999999998</v>
      </c>
      <c r="HJ29" s="166">
        <v>-55.439900000000002</v>
      </c>
      <c r="HK29" s="166">
        <v>-61.611600000000003</v>
      </c>
      <c r="HL29" s="166">
        <v>-54.422899999999998</v>
      </c>
      <c r="HM29" s="166">
        <v>82.006600000000006</v>
      </c>
      <c r="HN29" s="166">
        <v>79.934100000000001</v>
      </c>
      <c r="HO29" s="167"/>
      <c r="HP29" s="167"/>
      <c r="HQ29" s="166">
        <v>13.2415</v>
      </c>
      <c r="HR29" s="166">
        <v>12.351599999999999</v>
      </c>
      <c r="HS29" s="166">
        <v>-1.5335000000000001</v>
      </c>
      <c r="HT29" s="166">
        <v>-1.3388</v>
      </c>
      <c r="HU29" s="166">
        <v>18.11</v>
      </c>
      <c r="HV29" s="166">
        <v>18.059999999999999</v>
      </c>
      <c r="HW29" s="166">
        <v>-8.8000000000000007</v>
      </c>
      <c r="HX29" s="166">
        <v>-9.9</v>
      </c>
      <c r="HY29" s="166">
        <v>21.739699999999999</v>
      </c>
      <c r="HZ29" s="166">
        <v>-62.16</v>
      </c>
      <c r="IA29" s="166">
        <v>-268.3931</v>
      </c>
      <c r="IB29" s="166">
        <v>64.975200000000001</v>
      </c>
      <c r="IC29" s="166">
        <v>64.756</v>
      </c>
      <c r="ID29" s="166">
        <v>13.9</v>
      </c>
      <c r="IE29" s="166">
        <v>-45.5</v>
      </c>
      <c r="IF29" s="166">
        <v>-11.4</v>
      </c>
      <c r="IG29" s="166">
        <v>-11.4</v>
      </c>
      <c r="IH29" s="167"/>
      <c r="II29" s="166">
        <v>1.3241000000000001</v>
      </c>
      <c r="IJ29" s="166">
        <v>-127.38720000000001</v>
      </c>
      <c r="IK29" s="166">
        <v>225.68530000000001</v>
      </c>
      <c r="IL29" s="166">
        <v>-32.757899999999999</v>
      </c>
      <c r="IM29" s="166">
        <v>-30.284600000000001</v>
      </c>
      <c r="IN29" s="166">
        <v>14.7601</v>
      </c>
      <c r="IO29" s="166">
        <v>29.3596</v>
      </c>
      <c r="IP29" s="166">
        <v>-41.273000000000003</v>
      </c>
      <c r="IQ29" s="166">
        <v>-111.71</v>
      </c>
      <c r="IR29" s="166">
        <v>45.075899999999997</v>
      </c>
      <c r="IS29" s="166">
        <v>32.529200000000003</v>
      </c>
      <c r="IT29" s="166">
        <v>118.4469</v>
      </c>
      <c r="IU29" s="166">
        <v>118.7187</v>
      </c>
      <c r="IV29" s="166">
        <v>111.8361</v>
      </c>
      <c r="IW29" s="166">
        <v>38.825200000000002</v>
      </c>
      <c r="IX29" s="166">
        <v>-45.620800000000003</v>
      </c>
      <c r="IY29" s="167"/>
      <c r="IZ29" s="166">
        <v>1.5658000000000001</v>
      </c>
      <c r="JA29" s="167"/>
      <c r="JB29" s="167"/>
      <c r="JC29" s="166">
        <v>13.2</v>
      </c>
      <c r="JD29" s="166">
        <v>0.995</v>
      </c>
      <c r="JE29" s="166">
        <v>0.99</v>
      </c>
      <c r="JF29" s="166">
        <v>-13.44</v>
      </c>
      <c r="JG29" s="166">
        <v>-11.36</v>
      </c>
      <c r="JH29" s="167"/>
      <c r="JI29" s="166">
        <v>12.8649</v>
      </c>
      <c r="JJ29" s="166">
        <v>-5.9739000000000004</v>
      </c>
      <c r="JK29" s="166">
        <v>-35.4208</v>
      </c>
      <c r="JL29" s="166">
        <v>3.3</v>
      </c>
      <c r="JM29" s="166">
        <v>52.268000000000001</v>
      </c>
      <c r="JN29" s="166">
        <v>53.180999999999997</v>
      </c>
      <c r="JO29" s="167"/>
      <c r="JP29" s="167"/>
      <c r="JQ29" s="166">
        <v>52.8917</v>
      </c>
      <c r="JR29" s="166">
        <v>52.276899999999998</v>
      </c>
      <c r="JS29" s="166">
        <v>52.333100000000002</v>
      </c>
      <c r="JT29" s="167"/>
      <c r="JU29" s="166">
        <v>46.1</v>
      </c>
      <c r="JV29" s="166">
        <v>14.7852</v>
      </c>
      <c r="JW29" s="166">
        <v>8.02</v>
      </c>
      <c r="JX29" s="167"/>
      <c r="JY29" s="166">
        <v>-57.160200000000003</v>
      </c>
      <c r="JZ29" s="166">
        <v>83.004599999999996</v>
      </c>
      <c r="KA29" s="166">
        <v>63.3142</v>
      </c>
      <c r="KB29" s="166">
        <v>-56.405999999999999</v>
      </c>
      <c r="KC29" s="166">
        <v>-80.556899999999999</v>
      </c>
      <c r="KD29" s="166">
        <v>53.2988</v>
      </c>
      <c r="KE29" s="166">
        <v>27.3003</v>
      </c>
      <c r="KF29" s="166">
        <v>-54.1</v>
      </c>
      <c r="KG29" s="166">
        <v>54.6</v>
      </c>
      <c r="KH29" s="166">
        <v>-415.68130000000002</v>
      </c>
      <c r="KI29" s="166">
        <v>554.03089999999997</v>
      </c>
    </row>
    <row r="30" spans="1:295" ht="18" customHeight="1" x14ac:dyDescent="0.3">
      <c r="A30" s="162" t="s">
        <v>63</v>
      </c>
      <c r="B30" s="162" t="s">
        <v>771</v>
      </c>
      <c r="C30" s="166">
        <v>0</v>
      </c>
      <c r="D30" s="166">
        <v>19.965199999999999</v>
      </c>
      <c r="E30" s="167"/>
      <c r="F30" s="166">
        <v>-30.7151</v>
      </c>
      <c r="G30" s="166">
        <v>39.0289</v>
      </c>
      <c r="H30" s="167"/>
      <c r="I30" s="166">
        <v>60.226799999999997</v>
      </c>
      <c r="J30" s="166">
        <v>-121.14239999999999</v>
      </c>
      <c r="K30" s="166">
        <v>75.867500000000007</v>
      </c>
      <c r="L30" s="166">
        <v>37.576900000000002</v>
      </c>
      <c r="M30" s="166">
        <v>37.360199999999999</v>
      </c>
      <c r="N30" s="166">
        <v>-24.42</v>
      </c>
      <c r="O30" s="166">
        <v>-66.682000000000002</v>
      </c>
      <c r="P30" s="166">
        <v>59.4</v>
      </c>
      <c r="Q30" s="166">
        <v>19.872</v>
      </c>
      <c r="R30" s="166">
        <v>-59.4</v>
      </c>
      <c r="S30" s="166">
        <v>12.8232</v>
      </c>
      <c r="T30" s="166">
        <v>69.841800000000006</v>
      </c>
      <c r="U30" s="166">
        <v>14.691599999999999</v>
      </c>
      <c r="V30" s="166">
        <v>14.8528</v>
      </c>
      <c r="W30" s="166">
        <v>24.420200000000001</v>
      </c>
      <c r="X30" s="166">
        <v>16.675000000000001</v>
      </c>
      <c r="Y30" s="166">
        <v>0.32800000000000001</v>
      </c>
      <c r="Z30" s="166">
        <v>7.7906000000000004</v>
      </c>
      <c r="AA30" s="167"/>
      <c r="AB30" s="167"/>
      <c r="AC30" s="166">
        <v>-89</v>
      </c>
      <c r="AD30" s="166">
        <v>-88.85</v>
      </c>
      <c r="AE30" s="167"/>
      <c r="AF30" s="166">
        <v>24.42</v>
      </c>
      <c r="AG30" s="166">
        <v>63.8</v>
      </c>
      <c r="AH30" s="166">
        <v>10.315</v>
      </c>
      <c r="AI30" s="166">
        <v>0.188</v>
      </c>
      <c r="AJ30" s="168">
        <v>-79.489999999999995</v>
      </c>
      <c r="AK30" s="166">
        <v>-79.28</v>
      </c>
      <c r="AL30" s="166">
        <v>-61.07</v>
      </c>
      <c r="AM30" s="166">
        <v>79.489999999999995</v>
      </c>
      <c r="AN30" s="166">
        <v>80.14</v>
      </c>
      <c r="AO30" s="166">
        <v>29.9407</v>
      </c>
      <c r="AP30" s="166">
        <v>18.246600000000001</v>
      </c>
      <c r="AQ30" s="166">
        <v>73.851200000000006</v>
      </c>
      <c r="AR30" s="166">
        <v>77.201499999999996</v>
      </c>
      <c r="AS30" s="166">
        <v>59.856099999999998</v>
      </c>
      <c r="AT30" s="166">
        <v>-89.339200000000005</v>
      </c>
      <c r="AU30" s="166">
        <v>0</v>
      </c>
      <c r="AV30" s="166">
        <v>28.861799999999999</v>
      </c>
      <c r="AW30" s="166">
        <v>31.454699999999999</v>
      </c>
      <c r="AX30" s="166">
        <v>84.801000000000002</v>
      </c>
      <c r="AY30" s="166">
        <v>87.502099999999999</v>
      </c>
      <c r="AZ30" s="166">
        <v>-13.5656</v>
      </c>
      <c r="BA30" s="166">
        <v>-16.489000000000001</v>
      </c>
      <c r="BB30" s="166">
        <v>-507.89679999999998</v>
      </c>
      <c r="BC30" s="166">
        <v>-15.009399999999999</v>
      </c>
      <c r="BD30" s="166">
        <v>-13.2</v>
      </c>
      <c r="BE30" s="166">
        <v>-13.1</v>
      </c>
      <c r="BF30" s="166">
        <v>94.101200000000006</v>
      </c>
      <c r="BG30" s="166">
        <v>0</v>
      </c>
      <c r="BH30" s="166">
        <v>-8.7380999999999993</v>
      </c>
      <c r="BI30" s="167"/>
      <c r="BJ30" s="166">
        <v>-38.7898</v>
      </c>
      <c r="BK30" s="166">
        <v>12.350199999999999</v>
      </c>
      <c r="BL30" s="166">
        <v>8.5627999999999993</v>
      </c>
      <c r="BM30" s="166">
        <v>5.8164999999999996</v>
      </c>
      <c r="BN30" s="166">
        <v>537.79700000000003</v>
      </c>
      <c r="BO30" s="166">
        <v>138.79810000000001</v>
      </c>
      <c r="BP30" s="166">
        <v>138.67609999999999</v>
      </c>
      <c r="BQ30" s="166">
        <v>-297.63810000000001</v>
      </c>
      <c r="BR30" s="166">
        <v>705.05510000000004</v>
      </c>
      <c r="BS30" s="167"/>
      <c r="BT30" s="166">
        <v>-68.329400000000007</v>
      </c>
      <c r="BU30" s="166">
        <v>69.495999999999995</v>
      </c>
      <c r="BV30" s="167"/>
      <c r="BW30" s="166">
        <v>32.119999999999997</v>
      </c>
      <c r="BX30" s="166">
        <v>31.67</v>
      </c>
      <c r="BY30" s="166">
        <v>77.05</v>
      </c>
      <c r="BZ30" s="166">
        <v>94.53</v>
      </c>
      <c r="CA30" s="166">
        <v>-105.8219</v>
      </c>
      <c r="CB30" s="166">
        <v>-105.8219</v>
      </c>
      <c r="CC30" s="166">
        <v>172.6447</v>
      </c>
      <c r="CD30" s="166">
        <v>172.75309999999999</v>
      </c>
      <c r="CE30" s="167"/>
      <c r="CF30" s="166">
        <v>-163.9401</v>
      </c>
      <c r="CG30" s="166">
        <v>-164.2296</v>
      </c>
      <c r="CH30" s="166">
        <v>3.7216999999999998</v>
      </c>
      <c r="CI30" s="167"/>
      <c r="CJ30" s="167"/>
      <c r="CK30" s="167"/>
      <c r="CL30" s="166">
        <v>150.69999999999999</v>
      </c>
      <c r="CM30" s="166">
        <v>136.69999999999999</v>
      </c>
      <c r="CN30" s="166">
        <v>-18.54</v>
      </c>
      <c r="CO30" s="166">
        <v>73.230500000000006</v>
      </c>
      <c r="CP30" s="166">
        <v>71.088300000000004</v>
      </c>
      <c r="CQ30" s="166">
        <v>71.9041</v>
      </c>
      <c r="CR30" s="166">
        <v>21.256</v>
      </c>
      <c r="CS30" s="166">
        <v>21.825099999999999</v>
      </c>
      <c r="CT30" s="166">
        <v>1</v>
      </c>
      <c r="CU30" s="166">
        <v>-86.488299999999995</v>
      </c>
      <c r="CV30" s="166">
        <v>7.5868000000000002</v>
      </c>
      <c r="CW30" s="166">
        <v>15.2033</v>
      </c>
      <c r="CX30" s="166">
        <v>82.14</v>
      </c>
      <c r="CY30" s="166">
        <v>45.21</v>
      </c>
      <c r="CZ30" s="166">
        <v>62.5854</v>
      </c>
      <c r="DA30" s="166">
        <v>59.770200000000003</v>
      </c>
      <c r="DB30" s="166">
        <v>58.056100000000001</v>
      </c>
      <c r="DC30" s="167"/>
      <c r="DD30" s="167"/>
      <c r="DE30" s="167"/>
      <c r="DF30" s="166">
        <v>-128.1549</v>
      </c>
      <c r="DG30" s="167"/>
      <c r="DH30" s="167"/>
      <c r="DI30" s="166">
        <v>-126</v>
      </c>
      <c r="DJ30" s="166">
        <v>-124.6</v>
      </c>
      <c r="DK30" s="166">
        <v>33.269300000000001</v>
      </c>
      <c r="DL30" s="167"/>
      <c r="DM30" s="166">
        <v>79.854500000000002</v>
      </c>
      <c r="DN30" s="167"/>
      <c r="DO30" s="167"/>
      <c r="DP30" s="166">
        <v>-26.36</v>
      </c>
      <c r="DQ30" s="166">
        <v>74.012500000000003</v>
      </c>
      <c r="DR30" s="166">
        <v>128.73480000000001</v>
      </c>
      <c r="DS30" s="166">
        <v>-30.42</v>
      </c>
      <c r="DT30" s="166">
        <v>-30.61</v>
      </c>
      <c r="DU30" s="166">
        <v>125.7</v>
      </c>
      <c r="DV30" s="166">
        <v>81.819999999999993</v>
      </c>
      <c r="DW30" s="166">
        <v>128.8364</v>
      </c>
      <c r="DX30" s="166">
        <v>125.4</v>
      </c>
      <c r="DY30" s="166">
        <v>-72.335800000000006</v>
      </c>
      <c r="DZ30" s="166">
        <v>-70.400000000000006</v>
      </c>
      <c r="EA30" s="166">
        <v>252.1593</v>
      </c>
      <c r="EB30" s="166">
        <v>199.14599999999999</v>
      </c>
      <c r="EC30" s="166">
        <v>192.19130000000001</v>
      </c>
      <c r="ED30" s="166">
        <v>196.59350000000001</v>
      </c>
      <c r="EE30" s="166">
        <v>53.413499999999999</v>
      </c>
      <c r="EF30" s="166">
        <v>27.1815</v>
      </c>
      <c r="EG30" s="166">
        <v>-36.438000000000002</v>
      </c>
      <c r="EH30" s="166">
        <v>309.49</v>
      </c>
      <c r="EI30" s="166">
        <v>-167.0121</v>
      </c>
      <c r="EJ30" s="167"/>
      <c r="EK30" s="166">
        <v>-37.302700000000002</v>
      </c>
      <c r="EL30" s="166">
        <v>-34.191899999999997</v>
      </c>
      <c r="EM30" s="166">
        <v>50.966799999999999</v>
      </c>
      <c r="EN30" s="166">
        <v>-14.887700000000001</v>
      </c>
      <c r="EO30" s="166">
        <v>-13.6808</v>
      </c>
      <c r="EP30" s="166">
        <v>47.664000000000001</v>
      </c>
      <c r="EQ30" s="166">
        <v>-78.692499999999995</v>
      </c>
      <c r="ER30" s="166">
        <v>-80.531599999999997</v>
      </c>
      <c r="ES30" s="166">
        <v>18.0212</v>
      </c>
      <c r="ET30" s="166">
        <v>16.23</v>
      </c>
      <c r="EU30" s="166">
        <v>-6.56</v>
      </c>
      <c r="EV30" s="167"/>
      <c r="EW30" s="166">
        <v>17.964400000000001</v>
      </c>
      <c r="EX30" s="166">
        <v>-101.4255</v>
      </c>
      <c r="EY30" s="166">
        <v>-37.601399999999998</v>
      </c>
      <c r="EZ30" s="166">
        <v>-36.540399999999998</v>
      </c>
      <c r="FA30" s="166">
        <v>8.2802000000000007</v>
      </c>
      <c r="FB30" s="166">
        <v>-25.4895</v>
      </c>
      <c r="FC30" s="166">
        <v>-11.010199999999999</v>
      </c>
      <c r="FD30" s="166">
        <v>22.250900000000001</v>
      </c>
      <c r="FE30" s="166">
        <v>21.7591</v>
      </c>
      <c r="FF30" s="167"/>
      <c r="FG30" s="166">
        <v>38.793199999999999</v>
      </c>
      <c r="FH30" s="166">
        <v>39.7119</v>
      </c>
      <c r="FI30" s="166">
        <v>37.339199999999998</v>
      </c>
      <c r="FJ30" s="166">
        <v>106.66970000000001</v>
      </c>
      <c r="FK30" s="166">
        <v>106.83710000000001</v>
      </c>
      <c r="FL30" s="166">
        <v>-80.713899999999995</v>
      </c>
      <c r="FM30" s="166">
        <v>74.165700000000001</v>
      </c>
      <c r="FN30" s="166">
        <v>73.994500000000002</v>
      </c>
      <c r="FO30" s="166">
        <v>-72.171199999999999</v>
      </c>
      <c r="FP30" s="166">
        <v>-64.578100000000006</v>
      </c>
      <c r="FQ30" s="166">
        <v>-14.954499999999999</v>
      </c>
      <c r="FR30" s="166">
        <v>-27.83</v>
      </c>
      <c r="FS30" s="166">
        <v>12.061299999999999</v>
      </c>
      <c r="FT30" s="166">
        <v>0.97319999999999995</v>
      </c>
      <c r="FU30" s="167"/>
      <c r="FV30" s="166">
        <v>17.66</v>
      </c>
      <c r="FW30" s="166">
        <v>-16.7376</v>
      </c>
      <c r="FX30" s="166">
        <v>6.1101000000000001</v>
      </c>
      <c r="FY30" s="166">
        <v>-14.417999999999999</v>
      </c>
      <c r="FZ30" s="166">
        <v>4.1379999999999999</v>
      </c>
      <c r="GA30" s="166">
        <v>11.178800000000001</v>
      </c>
      <c r="GB30" s="166">
        <v>40.450000000000003</v>
      </c>
      <c r="GC30" s="166">
        <v>65.988299999999995</v>
      </c>
      <c r="GD30" s="166">
        <v>72.834900000000005</v>
      </c>
      <c r="GE30" s="166">
        <v>16.149999999999999</v>
      </c>
      <c r="GF30" s="166">
        <v>91.462199999999996</v>
      </c>
      <c r="GG30" s="166">
        <v>23.2</v>
      </c>
      <c r="GH30" s="166">
        <v>-24.3218</v>
      </c>
      <c r="GI30" s="166">
        <v>6.2419000000000002</v>
      </c>
      <c r="GJ30" s="166">
        <v>6.8968999999999996</v>
      </c>
      <c r="GK30" s="166">
        <v>2.0522999999999998</v>
      </c>
      <c r="GL30" s="167"/>
      <c r="GM30" s="167"/>
      <c r="GN30" s="166">
        <v>-14.9001</v>
      </c>
      <c r="GO30" s="166">
        <v>-42.064700000000002</v>
      </c>
      <c r="GP30" s="166">
        <v>18.190000000000001</v>
      </c>
      <c r="GQ30" s="166">
        <v>44.024099999999997</v>
      </c>
      <c r="GR30" s="166">
        <v>60.728099999999998</v>
      </c>
      <c r="GS30" s="166">
        <v>59.418999999999997</v>
      </c>
      <c r="GT30" s="166">
        <v>-187.44489999999999</v>
      </c>
      <c r="GU30" s="166">
        <v>-32.556399999999996</v>
      </c>
      <c r="GV30" s="167"/>
      <c r="GW30" s="166">
        <v>-57.351599999999998</v>
      </c>
      <c r="GX30" s="166">
        <v>3.3264</v>
      </c>
      <c r="GY30" s="166">
        <v>12.932499999999999</v>
      </c>
      <c r="GZ30" s="166">
        <v>12.374499999999999</v>
      </c>
      <c r="HA30" s="166">
        <v>4.5659000000000001</v>
      </c>
      <c r="HB30" s="166">
        <v>64.957800000000006</v>
      </c>
      <c r="HC30" s="166">
        <v>65.774900000000002</v>
      </c>
      <c r="HD30" s="166">
        <v>285.8</v>
      </c>
      <c r="HE30" s="167"/>
      <c r="HF30" s="166">
        <v>-574.51639999999998</v>
      </c>
      <c r="HG30" s="166">
        <v>577.8895</v>
      </c>
      <c r="HH30" s="166">
        <v>178.12880000000001</v>
      </c>
      <c r="HI30" s="166">
        <v>-64.255300000000005</v>
      </c>
      <c r="HJ30" s="166">
        <v>-62.969799999999999</v>
      </c>
      <c r="HK30" s="166">
        <v>-61.7866</v>
      </c>
      <c r="HL30" s="166">
        <v>-53.789099999999998</v>
      </c>
      <c r="HM30" s="166">
        <v>78.936099999999996</v>
      </c>
      <c r="HN30" s="166">
        <v>76.914100000000005</v>
      </c>
      <c r="HO30" s="166">
        <v>-33.516599999999997</v>
      </c>
      <c r="HP30" s="166">
        <v>-34.9833</v>
      </c>
      <c r="HQ30" s="166">
        <v>11.4726</v>
      </c>
      <c r="HR30" s="166">
        <v>11.5715</v>
      </c>
      <c r="HS30" s="166">
        <v>-2.5463</v>
      </c>
      <c r="HT30" s="166">
        <v>-1.8864000000000001</v>
      </c>
      <c r="HU30" s="166">
        <v>32.26</v>
      </c>
      <c r="HV30" s="166">
        <v>32.94</v>
      </c>
      <c r="HW30" s="166">
        <v>-10.1</v>
      </c>
      <c r="HX30" s="166">
        <v>-10.4</v>
      </c>
      <c r="HY30" s="166">
        <v>21.720500000000001</v>
      </c>
      <c r="HZ30" s="166">
        <v>-58.24</v>
      </c>
      <c r="IA30" s="166">
        <v>-278.48289999999997</v>
      </c>
      <c r="IB30" s="166">
        <v>73.082400000000007</v>
      </c>
      <c r="IC30" s="166">
        <v>72.867699999999999</v>
      </c>
      <c r="ID30" s="166">
        <v>14.5</v>
      </c>
      <c r="IE30" s="166">
        <v>-47.3</v>
      </c>
      <c r="IF30" s="166">
        <v>-10.5</v>
      </c>
      <c r="IG30" s="166">
        <v>-9.6999999999999993</v>
      </c>
      <c r="IH30" s="167"/>
      <c r="II30" s="167"/>
      <c r="IJ30" s="166">
        <v>-173.34450000000001</v>
      </c>
      <c r="IK30" s="166">
        <v>186.09649999999999</v>
      </c>
      <c r="IL30" s="166">
        <v>0</v>
      </c>
      <c r="IM30" s="166">
        <v>-1.746</v>
      </c>
      <c r="IN30" s="166">
        <v>4.5223000000000004</v>
      </c>
      <c r="IO30" s="166">
        <v>3.4468999999999999</v>
      </c>
      <c r="IP30" s="166">
        <v>-9.7576999999999998</v>
      </c>
      <c r="IQ30" s="166">
        <v>-103.2671</v>
      </c>
      <c r="IR30" s="166">
        <v>27.2911</v>
      </c>
      <c r="IS30" s="166">
        <v>8.3902999999999999</v>
      </c>
      <c r="IT30" s="166">
        <v>110.0031</v>
      </c>
      <c r="IU30" s="166">
        <v>110.6448</v>
      </c>
      <c r="IV30" s="166">
        <v>102.1729</v>
      </c>
      <c r="IW30" s="166">
        <v>8.4247999999999994</v>
      </c>
      <c r="IX30" s="166">
        <v>-25.927600000000002</v>
      </c>
      <c r="IY30" s="166">
        <v>0</v>
      </c>
      <c r="IZ30" s="166">
        <v>14.173299999999999</v>
      </c>
      <c r="JA30" s="166">
        <v>-8.9389000000000003</v>
      </c>
      <c r="JB30" s="167"/>
      <c r="JC30" s="166">
        <v>13.12</v>
      </c>
      <c r="JD30" s="166">
        <v>0.94199999999999995</v>
      </c>
      <c r="JE30" s="166">
        <v>0.93400000000000005</v>
      </c>
      <c r="JF30" s="166">
        <v>-12.56</v>
      </c>
      <c r="JG30" s="166">
        <v>-13.2</v>
      </c>
      <c r="JH30" s="167"/>
      <c r="JI30" s="166">
        <v>13.2433</v>
      </c>
      <c r="JJ30" s="166">
        <v>-6.7062999999999997</v>
      </c>
      <c r="JK30" s="166">
        <v>-35.976199999999999</v>
      </c>
      <c r="JL30" s="166">
        <v>3.7</v>
      </c>
      <c r="JM30" s="166">
        <v>51.77</v>
      </c>
      <c r="JN30" s="166">
        <v>50.984999999999999</v>
      </c>
      <c r="JO30" s="167"/>
      <c r="JP30" s="167"/>
      <c r="JQ30" s="166">
        <v>51.137500000000003</v>
      </c>
      <c r="JR30" s="166">
        <v>50.051600000000001</v>
      </c>
      <c r="JS30" s="166">
        <v>50.2288</v>
      </c>
      <c r="JT30" s="167"/>
      <c r="JU30" s="166">
        <v>47.6</v>
      </c>
      <c r="JV30" s="166">
        <v>14.3551</v>
      </c>
      <c r="JW30" s="166">
        <v>8.42</v>
      </c>
      <c r="JX30" s="167"/>
      <c r="JY30" s="166">
        <v>-54.74</v>
      </c>
      <c r="JZ30" s="166">
        <v>82.462400000000002</v>
      </c>
      <c r="KA30" s="166">
        <v>63.5032</v>
      </c>
      <c r="KB30" s="166">
        <v>-54.182400000000001</v>
      </c>
      <c r="KC30" s="166">
        <v>-81.081800000000001</v>
      </c>
      <c r="KD30" s="166">
        <v>52.696800000000003</v>
      </c>
      <c r="KE30" s="166">
        <v>27.948599999999999</v>
      </c>
      <c r="KF30" s="166">
        <v>-54.4</v>
      </c>
      <c r="KG30" s="166">
        <v>55</v>
      </c>
      <c r="KH30" s="166">
        <v>-388.26139999999998</v>
      </c>
      <c r="KI30" s="166">
        <v>538.75459999999998</v>
      </c>
    </row>
    <row r="31" spans="1:295" ht="18" customHeight="1" x14ac:dyDescent="0.3">
      <c r="A31" s="162" t="s">
        <v>63</v>
      </c>
      <c r="B31" s="162" t="s">
        <v>772</v>
      </c>
      <c r="C31" s="166">
        <v>0</v>
      </c>
      <c r="D31" s="166">
        <v>20.451000000000001</v>
      </c>
      <c r="E31" s="166">
        <v>-28.783100000000001</v>
      </c>
      <c r="F31" s="166">
        <v>-30.691600000000001</v>
      </c>
      <c r="G31" s="166">
        <v>38.478400000000001</v>
      </c>
      <c r="H31" s="167"/>
      <c r="I31" s="166">
        <v>62.014699999999998</v>
      </c>
      <c r="J31" s="166">
        <v>-119.5423</v>
      </c>
      <c r="K31" s="167"/>
      <c r="L31" s="167"/>
      <c r="M31" s="166">
        <v>37.693899999999999</v>
      </c>
      <c r="N31" s="166">
        <v>-22.2</v>
      </c>
      <c r="O31" s="166">
        <v>-68.893000000000001</v>
      </c>
      <c r="P31" s="166">
        <v>61.6</v>
      </c>
      <c r="Q31" s="166">
        <v>20.7</v>
      </c>
      <c r="R31" s="166">
        <v>-61.6</v>
      </c>
      <c r="S31" s="166">
        <v>13.382899999999999</v>
      </c>
      <c r="T31" s="166">
        <v>69.95</v>
      </c>
      <c r="U31" s="166">
        <v>15.645</v>
      </c>
      <c r="V31" s="166">
        <v>15.909000000000001</v>
      </c>
      <c r="W31" s="166">
        <v>26.213799999999999</v>
      </c>
      <c r="X31" s="166">
        <v>18.134899999999998</v>
      </c>
      <c r="Y31" s="166">
        <v>0.26569999999999999</v>
      </c>
      <c r="Z31" s="166">
        <v>7.9375</v>
      </c>
      <c r="AA31" s="167"/>
      <c r="AB31" s="167"/>
      <c r="AC31" s="166">
        <v>-90.12</v>
      </c>
      <c r="AD31" s="166">
        <v>-89.99</v>
      </c>
      <c r="AE31" s="167"/>
      <c r="AF31" s="166">
        <v>22.2</v>
      </c>
      <c r="AG31" s="166">
        <v>68.2</v>
      </c>
      <c r="AH31" s="166">
        <v>9.4689999999999994</v>
      </c>
      <c r="AI31" s="166">
        <v>0.183</v>
      </c>
      <c r="AJ31" s="168">
        <v>-80.44</v>
      </c>
      <c r="AK31" s="166">
        <v>-78.680000000000007</v>
      </c>
      <c r="AL31" s="166">
        <v>-63.29</v>
      </c>
      <c r="AM31" s="166">
        <v>80.44</v>
      </c>
      <c r="AN31" s="166">
        <v>81.319999999999993</v>
      </c>
      <c r="AO31" s="166">
        <v>30.0825</v>
      </c>
      <c r="AP31" s="166">
        <v>18.482399999999998</v>
      </c>
      <c r="AQ31" s="166">
        <v>74.496799999999993</v>
      </c>
      <c r="AR31" s="166">
        <v>77.106200000000001</v>
      </c>
      <c r="AS31" s="166">
        <v>59.415300000000002</v>
      </c>
      <c r="AT31" s="166">
        <v>-88.834400000000002</v>
      </c>
      <c r="AU31" s="166">
        <v>0</v>
      </c>
      <c r="AV31" s="166">
        <v>33.130800000000001</v>
      </c>
      <c r="AW31" s="166">
        <v>29.1312</v>
      </c>
      <c r="AX31" s="166">
        <v>85.568200000000004</v>
      </c>
      <c r="AY31" s="166">
        <v>86.603800000000007</v>
      </c>
      <c r="AZ31" s="166">
        <v>-9.2914999999999992</v>
      </c>
      <c r="BA31" s="166">
        <v>-15.057600000000001</v>
      </c>
      <c r="BB31" s="166">
        <v>-506.61869999999999</v>
      </c>
      <c r="BC31" s="166">
        <v>-16.756900000000002</v>
      </c>
      <c r="BD31" s="166">
        <v>-12.9</v>
      </c>
      <c r="BE31" s="166">
        <v>-13</v>
      </c>
      <c r="BF31" s="166">
        <v>94.426599999999993</v>
      </c>
      <c r="BG31" s="166">
        <v>0</v>
      </c>
      <c r="BH31" s="166">
        <v>-9.6611999999999991</v>
      </c>
      <c r="BI31" s="167"/>
      <c r="BJ31" s="166">
        <v>-37.6875</v>
      </c>
      <c r="BK31" s="166">
        <v>12.5379</v>
      </c>
      <c r="BL31" s="166">
        <v>9.2712000000000003</v>
      </c>
      <c r="BM31" s="166">
        <v>6.1524999999999999</v>
      </c>
      <c r="BN31" s="166">
        <v>540.72680000000003</v>
      </c>
      <c r="BO31" s="166">
        <v>142.7655</v>
      </c>
      <c r="BP31" s="166">
        <v>142.7045</v>
      </c>
      <c r="BQ31" s="166">
        <v>-303.9898</v>
      </c>
      <c r="BR31" s="166">
        <v>715.68610000000001</v>
      </c>
      <c r="BS31" s="167"/>
      <c r="BT31" s="166">
        <v>-66.213999999999999</v>
      </c>
      <c r="BU31" s="166">
        <v>67.221100000000007</v>
      </c>
      <c r="BV31" s="167"/>
      <c r="BW31" s="166">
        <v>32.479999999999997</v>
      </c>
      <c r="BX31" s="166">
        <v>32.159999999999997</v>
      </c>
      <c r="BY31" s="166">
        <v>77.06</v>
      </c>
      <c r="BZ31" s="167"/>
      <c r="CA31" s="166">
        <v>-108.2332</v>
      </c>
      <c r="CB31" s="166">
        <v>-107.6973</v>
      </c>
      <c r="CC31" s="166">
        <v>175.54419999999999</v>
      </c>
      <c r="CD31" s="166">
        <v>176.77260000000001</v>
      </c>
      <c r="CE31" s="167"/>
      <c r="CF31" s="166">
        <v>-170.2285</v>
      </c>
      <c r="CG31" s="166">
        <v>-169.54730000000001</v>
      </c>
      <c r="CH31" s="166">
        <v>3.0655999999999999</v>
      </c>
      <c r="CI31" s="167"/>
      <c r="CJ31" s="167"/>
      <c r="CK31" s="167"/>
      <c r="CL31" s="166">
        <v>153.6</v>
      </c>
      <c r="CM31" s="166">
        <v>139.19999999999999</v>
      </c>
      <c r="CN31" s="166">
        <v>-18.71</v>
      </c>
      <c r="CO31" s="166">
        <v>71.993499999999997</v>
      </c>
      <c r="CP31" s="166">
        <v>69.883399999999995</v>
      </c>
      <c r="CQ31" s="166">
        <v>70.186700000000002</v>
      </c>
      <c r="CR31" s="166">
        <v>20.641500000000001</v>
      </c>
      <c r="CS31" s="166">
        <v>21.118300000000001</v>
      </c>
      <c r="CT31" s="167"/>
      <c r="CU31" s="166">
        <v>-86.640299999999996</v>
      </c>
      <c r="CV31" s="166">
        <v>7.3544</v>
      </c>
      <c r="CW31" s="166">
        <v>16.210999999999999</v>
      </c>
      <c r="CX31" s="166">
        <v>82.82</v>
      </c>
      <c r="CY31" s="166">
        <v>46.16</v>
      </c>
      <c r="CZ31" s="166">
        <v>63.288600000000002</v>
      </c>
      <c r="DA31" s="166">
        <v>60.502600000000001</v>
      </c>
      <c r="DB31" s="166">
        <v>58.662399999999998</v>
      </c>
      <c r="DC31" s="167"/>
      <c r="DD31" s="167"/>
      <c r="DE31" s="167"/>
      <c r="DF31" s="166">
        <v>-129.07419999999999</v>
      </c>
      <c r="DG31" s="167"/>
      <c r="DH31" s="167"/>
      <c r="DI31" s="166">
        <v>-125.9</v>
      </c>
      <c r="DJ31" s="166">
        <v>-124.8</v>
      </c>
      <c r="DK31" s="166">
        <v>33.192399999999999</v>
      </c>
      <c r="DL31" s="167"/>
      <c r="DM31" s="166">
        <v>81.733099999999993</v>
      </c>
      <c r="DN31" s="166">
        <v>125.9949</v>
      </c>
      <c r="DO31" s="166">
        <v>88.54</v>
      </c>
      <c r="DP31" s="166">
        <v>-27.31</v>
      </c>
      <c r="DQ31" s="166">
        <v>74.802999999999997</v>
      </c>
      <c r="DR31" s="166">
        <v>126.38720000000001</v>
      </c>
      <c r="DS31" s="166">
        <v>-30.68</v>
      </c>
      <c r="DT31" s="166">
        <v>-31</v>
      </c>
      <c r="DU31" s="166">
        <v>127.26</v>
      </c>
      <c r="DV31" s="166">
        <v>84.9</v>
      </c>
      <c r="DW31" s="166">
        <v>129.87270000000001</v>
      </c>
      <c r="DX31" s="166">
        <v>127.12730000000001</v>
      </c>
      <c r="DY31" s="166">
        <v>-75.575000000000003</v>
      </c>
      <c r="DZ31" s="166">
        <v>-72.609099999999998</v>
      </c>
      <c r="EA31" s="166">
        <v>258.017</v>
      </c>
      <c r="EB31" s="166">
        <v>201.2868</v>
      </c>
      <c r="EC31" s="166">
        <v>194.79849999999999</v>
      </c>
      <c r="ED31" s="166">
        <v>198.28909999999999</v>
      </c>
      <c r="EE31" s="166">
        <v>52.5486</v>
      </c>
      <c r="EF31" s="166">
        <v>25.472100000000001</v>
      </c>
      <c r="EG31" s="166">
        <v>-36.481000000000002</v>
      </c>
      <c r="EH31" s="166">
        <v>312.67270000000002</v>
      </c>
      <c r="EI31" s="166">
        <v>-167.84379999999999</v>
      </c>
      <c r="EJ31" s="167"/>
      <c r="EK31" s="166">
        <v>-38.346499999999999</v>
      </c>
      <c r="EL31" s="166">
        <v>-34.8155</v>
      </c>
      <c r="EM31" s="166">
        <v>51.9542</v>
      </c>
      <c r="EN31" s="166">
        <v>-11.186500000000001</v>
      </c>
      <c r="EO31" s="166">
        <v>-10.020099999999999</v>
      </c>
      <c r="EP31" s="166">
        <v>30.768000000000001</v>
      </c>
      <c r="EQ31" s="166">
        <v>-77.035300000000007</v>
      </c>
      <c r="ER31" s="166">
        <v>-78.370400000000004</v>
      </c>
      <c r="ES31" s="166">
        <v>20.169499999999999</v>
      </c>
      <c r="ET31" s="166">
        <v>16.59</v>
      </c>
      <c r="EU31" s="166">
        <v>-7</v>
      </c>
      <c r="EV31" s="167"/>
      <c r="EW31" s="166">
        <v>18.157699999999998</v>
      </c>
      <c r="EX31" s="166">
        <v>-94.818700000000007</v>
      </c>
      <c r="EY31" s="166">
        <v>-34.625999999999998</v>
      </c>
      <c r="EZ31" s="166">
        <v>-33.697899999999997</v>
      </c>
      <c r="FA31" s="166">
        <v>8.4085000000000001</v>
      </c>
      <c r="FB31" s="166">
        <v>-24.138000000000002</v>
      </c>
      <c r="FC31" s="166">
        <v>-11.8698</v>
      </c>
      <c r="FD31" s="166">
        <v>19.612400000000001</v>
      </c>
      <c r="FE31" s="166">
        <v>19.032399999999999</v>
      </c>
      <c r="FF31" s="167"/>
      <c r="FG31" s="166">
        <v>38.282400000000003</v>
      </c>
      <c r="FH31" s="166">
        <v>39.043799999999997</v>
      </c>
      <c r="FI31" s="166">
        <v>37.377899999999997</v>
      </c>
      <c r="FJ31" s="166">
        <v>108.3442</v>
      </c>
      <c r="FK31" s="166">
        <v>107.67440000000001</v>
      </c>
      <c r="FL31" s="166">
        <v>-97.459599999999995</v>
      </c>
      <c r="FM31" s="166">
        <v>76.255700000000004</v>
      </c>
      <c r="FN31" s="166">
        <v>76.064300000000003</v>
      </c>
      <c r="FO31" s="166">
        <v>-77.495099999999994</v>
      </c>
      <c r="FP31" s="166">
        <v>-67.622100000000003</v>
      </c>
      <c r="FQ31" s="166">
        <v>-25.970199999999998</v>
      </c>
      <c r="FR31" s="166">
        <v>-38.33</v>
      </c>
      <c r="FS31" s="166">
        <v>11.9686</v>
      </c>
      <c r="FT31" s="166">
        <v>0.99760000000000004</v>
      </c>
      <c r="FU31" s="167"/>
      <c r="FV31" s="166">
        <v>17.7</v>
      </c>
      <c r="FW31" s="166">
        <v>-26.5306</v>
      </c>
      <c r="FX31" s="167"/>
      <c r="FY31" s="166">
        <v>-14.33</v>
      </c>
      <c r="FZ31" s="166">
        <v>4.1470000000000002</v>
      </c>
      <c r="GA31" s="167"/>
      <c r="GB31" s="166">
        <v>31.54</v>
      </c>
      <c r="GC31" s="166">
        <v>67.452799999999996</v>
      </c>
      <c r="GD31" s="166">
        <v>76.341999999999999</v>
      </c>
      <c r="GE31" s="166">
        <v>15.87</v>
      </c>
      <c r="GF31" s="166">
        <v>86.033699999999996</v>
      </c>
      <c r="GG31" s="166">
        <v>23.5</v>
      </c>
      <c r="GH31" s="166">
        <v>-25.296700000000001</v>
      </c>
      <c r="GI31" s="166">
        <v>6.6234999999999999</v>
      </c>
      <c r="GJ31" s="166">
        <v>7.2256999999999998</v>
      </c>
      <c r="GK31" s="166">
        <v>2.1318000000000001</v>
      </c>
      <c r="GL31" s="167"/>
      <c r="GM31" s="167"/>
      <c r="GN31" s="166">
        <v>-14.555300000000001</v>
      </c>
      <c r="GO31" s="166">
        <v>-43.823399999999999</v>
      </c>
      <c r="GP31" s="166">
        <v>17.631699999999999</v>
      </c>
      <c r="GQ31" s="166">
        <v>46.0655</v>
      </c>
      <c r="GR31" s="166">
        <v>58.767099999999999</v>
      </c>
      <c r="GS31" s="166">
        <v>57.921999999999997</v>
      </c>
      <c r="GT31" s="166">
        <v>-188.14930000000001</v>
      </c>
      <c r="GU31" s="166">
        <v>-32.921900000000001</v>
      </c>
      <c r="GV31" s="166">
        <v>30.931000000000001</v>
      </c>
      <c r="GW31" s="166">
        <v>-57.628300000000003</v>
      </c>
      <c r="GX31" s="167"/>
      <c r="GY31" s="166">
        <v>13.1083</v>
      </c>
      <c r="GZ31" s="166">
        <v>12.6698</v>
      </c>
      <c r="HA31" s="166">
        <v>5</v>
      </c>
      <c r="HB31" s="166">
        <v>68.143199999999993</v>
      </c>
      <c r="HC31" s="166">
        <v>68.674400000000006</v>
      </c>
      <c r="HD31" s="167"/>
      <c r="HE31" s="166">
        <v>-279.31380000000001</v>
      </c>
      <c r="HF31" s="166">
        <v>-568.65049999999997</v>
      </c>
      <c r="HG31" s="166">
        <v>564.8297</v>
      </c>
      <c r="HH31" s="166">
        <v>178.2072</v>
      </c>
      <c r="HI31" s="166">
        <v>-67.613500000000002</v>
      </c>
      <c r="HJ31" s="166">
        <v>-67.138599999999997</v>
      </c>
      <c r="HK31" s="166">
        <v>-60.996600000000001</v>
      </c>
      <c r="HL31" s="166">
        <v>-52.87</v>
      </c>
      <c r="HM31" s="166">
        <v>79.004000000000005</v>
      </c>
      <c r="HN31" s="166">
        <v>79.112899999999996</v>
      </c>
      <c r="HO31" s="167"/>
      <c r="HP31" s="167"/>
      <c r="HQ31" s="166">
        <v>15.065200000000001</v>
      </c>
      <c r="HR31" s="166">
        <v>14.054500000000001</v>
      </c>
      <c r="HS31" s="166">
        <v>-2.6482000000000001</v>
      </c>
      <c r="HT31" s="166">
        <v>-2.1404999999999998</v>
      </c>
      <c r="HU31" s="166">
        <v>37.380000000000003</v>
      </c>
      <c r="HV31" s="166">
        <v>37.36</v>
      </c>
      <c r="HW31" s="166">
        <v>-9.3000000000000007</v>
      </c>
      <c r="HX31" s="166">
        <v>-9.4</v>
      </c>
      <c r="HY31" s="166">
        <v>21.494</v>
      </c>
      <c r="HZ31" s="166">
        <v>-55.76</v>
      </c>
      <c r="IA31" s="166">
        <v>-291.60700000000003</v>
      </c>
      <c r="IB31" s="166">
        <v>77.124499999999998</v>
      </c>
      <c r="IC31" s="166">
        <v>77.495900000000006</v>
      </c>
      <c r="ID31" s="167"/>
      <c r="IE31" s="166">
        <v>-48.5</v>
      </c>
      <c r="IF31" s="166">
        <v>-13.9</v>
      </c>
      <c r="IG31" s="166">
        <v>-13.1</v>
      </c>
      <c r="IH31" s="167"/>
      <c r="II31" s="167"/>
      <c r="IJ31" s="166">
        <v>-171.69399999999999</v>
      </c>
      <c r="IK31" s="166">
        <v>181.82689999999999</v>
      </c>
      <c r="IL31" s="166">
        <v>28.4786</v>
      </c>
      <c r="IM31" s="166">
        <v>21.13</v>
      </c>
      <c r="IN31" s="166">
        <v>24.797899999999998</v>
      </c>
      <c r="IO31" s="166">
        <v>-22.240200000000002</v>
      </c>
      <c r="IP31" s="166">
        <v>12.98</v>
      </c>
      <c r="IQ31" s="166">
        <v>-107.06189999999999</v>
      </c>
      <c r="IR31" s="166">
        <v>20.932600000000001</v>
      </c>
      <c r="IS31" s="166">
        <v>-14.8277</v>
      </c>
      <c r="IT31" s="166">
        <v>110.1378</v>
      </c>
      <c r="IU31" s="166">
        <v>107.2628</v>
      </c>
      <c r="IV31" s="166">
        <v>105.40089999999999</v>
      </c>
      <c r="IW31" s="166">
        <v>-23.754200000000001</v>
      </c>
      <c r="IX31" s="166">
        <v>-10.676600000000001</v>
      </c>
      <c r="IY31" s="166">
        <v>0</v>
      </c>
      <c r="IZ31" s="166">
        <v>30.314699999999998</v>
      </c>
      <c r="JA31" s="166">
        <v>-8.7521000000000004</v>
      </c>
      <c r="JB31" s="167"/>
      <c r="JC31" s="166">
        <v>13.44</v>
      </c>
      <c r="JD31" s="166">
        <v>0.91</v>
      </c>
      <c r="JE31" s="166">
        <v>0.91100000000000003</v>
      </c>
      <c r="JF31" s="166">
        <v>-12.8</v>
      </c>
      <c r="JG31" s="166">
        <v>-13.2</v>
      </c>
      <c r="JH31" s="167"/>
      <c r="JI31" s="166">
        <v>12.8649</v>
      </c>
      <c r="JJ31" s="166">
        <v>-6.5598999999999998</v>
      </c>
      <c r="JK31" s="166">
        <v>-36.122700000000002</v>
      </c>
      <c r="JL31" s="166">
        <v>4.3</v>
      </c>
      <c r="JM31" s="166">
        <v>52.808999999999997</v>
      </c>
      <c r="JN31" s="166">
        <v>52.695999999999998</v>
      </c>
      <c r="JO31" s="167"/>
      <c r="JP31" s="166">
        <v>13.5419</v>
      </c>
      <c r="JQ31" s="166">
        <v>51.738799999999998</v>
      </c>
      <c r="JR31" s="166">
        <v>52.180300000000003</v>
      </c>
      <c r="JS31" s="166">
        <v>53.176499999999997</v>
      </c>
      <c r="JT31" s="167"/>
      <c r="JU31" s="166">
        <v>48.2</v>
      </c>
      <c r="JV31" s="166">
        <v>13.7615</v>
      </c>
      <c r="JW31" s="166">
        <v>8.65</v>
      </c>
      <c r="JX31" s="167"/>
      <c r="JY31" s="166">
        <v>-53.056199999999997</v>
      </c>
      <c r="JZ31" s="166">
        <v>81.931899999999999</v>
      </c>
      <c r="KA31" s="166">
        <v>62.084000000000003</v>
      </c>
      <c r="KB31" s="166">
        <v>-52.831000000000003</v>
      </c>
      <c r="KC31" s="166">
        <v>-80.913399999999996</v>
      </c>
      <c r="KD31" s="166">
        <v>52.177999999999997</v>
      </c>
      <c r="KE31" s="166">
        <v>28.354900000000001</v>
      </c>
      <c r="KF31" s="166">
        <v>-55.1</v>
      </c>
      <c r="KG31" s="166">
        <v>55.3</v>
      </c>
      <c r="KH31" s="166">
        <v>-384.23140000000001</v>
      </c>
      <c r="KI31" s="166">
        <v>543.74760000000003</v>
      </c>
    </row>
    <row r="32" spans="1:295" ht="18" customHeight="1" x14ac:dyDescent="0.3">
      <c r="A32" s="162" t="s">
        <v>63</v>
      </c>
      <c r="B32" s="162" t="s">
        <v>773</v>
      </c>
      <c r="C32" s="169">
        <v>0</v>
      </c>
      <c r="D32" s="169">
        <v>20.706600000000002</v>
      </c>
      <c r="E32" s="169">
        <v>-29.262899999999998</v>
      </c>
      <c r="F32" s="169">
        <v>-30.379200000000001</v>
      </c>
      <c r="G32" s="169">
        <v>39.083100000000002</v>
      </c>
      <c r="H32" s="170"/>
      <c r="I32" s="169">
        <v>63.337400000000002</v>
      </c>
      <c r="J32" s="169">
        <v>-125.0311</v>
      </c>
      <c r="K32" s="169">
        <v>78.595299999999995</v>
      </c>
      <c r="L32" s="169">
        <v>39.242800000000003</v>
      </c>
      <c r="M32" s="169">
        <v>38.913800000000002</v>
      </c>
      <c r="N32" s="169">
        <v>-22.2</v>
      </c>
      <c r="O32" s="169">
        <v>-68.236999999999995</v>
      </c>
      <c r="P32" s="169">
        <v>59.4</v>
      </c>
      <c r="Q32" s="169">
        <v>20.7</v>
      </c>
      <c r="R32" s="169">
        <v>-59.4</v>
      </c>
      <c r="S32" s="169">
        <v>13.2089</v>
      </c>
      <c r="T32" s="169">
        <v>71.736800000000002</v>
      </c>
      <c r="U32" s="169">
        <v>15.376300000000001</v>
      </c>
      <c r="V32" s="169">
        <v>15.8224</v>
      </c>
      <c r="W32" s="169">
        <v>26.153500000000001</v>
      </c>
      <c r="X32" s="169">
        <v>18.255700000000001</v>
      </c>
      <c r="Y32" s="169">
        <v>0.3337</v>
      </c>
      <c r="Z32" s="169">
        <v>8.1265999999999998</v>
      </c>
      <c r="AA32" s="170"/>
      <c r="AB32" s="170"/>
      <c r="AC32" s="169">
        <v>-89.78</v>
      </c>
      <c r="AD32" s="169">
        <v>-89.88</v>
      </c>
      <c r="AE32" s="170"/>
      <c r="AF32" s="169">
        <v>22.2</v>
      </c>
      <c r="AG32" s="169">
        <v>66</v>
      </c>
      <c r="AH32" s="169">
        <v>10.259</v>
      </c>
      <c r="AI32" s="169">
        <v>0.183</v>
      </c>
      <c r="AJ32" s="171">
        <v>-80.53</v>
      </c>
      <c r="AK32" s="169">
        <v>-79.55</v>
      </c>
      <c r="AL32" s="169">
        <v>-60.09</v>
      </c>
      <c r="AM32" s="169">
        <v>80.53</v>
      </c>
      <c r="AN32" s="169">
        <v>80.7</v>
      </c>
      <c r="AO32" s="169">
        <v>30.546500000000002</v>
      </c>
      <c r="AP32" s="169">
        <v>17.865100000000002</v>
      </c>
      <c r="AQ32" s="169">
        <v>74.830200000000005</v>
      </c>
      <c r="AR32" s="169">
        <v>78.764700000000005</v>
      </c>
      <c r="AS32" s="169">
        <v>59.204799999999999</v>
      </c>
      <c r="AT32" s="169">
        <v>-90.263000000000005</v>
      </c>
      <c r="AU32" s="169">
        <v>0</v>
      </c>
      <c r="AV32" s="169">
        <v>30.915600000000001</v>
      </c>
      <c r="AW32" s="169">
        <v>32.463099999999997</v>
      </c>
      <c r="AX32" s="169">
        <v>88.313699999999997</v>
      </c>
      <c r="AY32" s="169">
        <v>88.992999999999995</v>
      </c>
      <c r="AZ32" s="169">
        <v>-10.458299999999999</v>
      </c>
      <c r="BA32" s="169">
        <v>-7.0313999999999997</v>
      </c>
      <c r="BB32" s="169">
        <v>-516.34349999999995</v>
      </c>
      <c r="BC32" s="169">
        <v>-17.551100000000002</v>
      </c>
      <c r="BD32" s="169">
        <v>-12.5</v>
      </c>
      <c r="BE32" s="169">
        <v>-12.3</v>
      </c>
      <c r="BF32" s="169">
        <v>93.328199999999995</v>
      </c>
      <c r="BG32" s="169">
        <v>0</v>
      </c>
      <c r="BH32" s="169">
        <v>-9.8751999999999995</v>
      </c>
      <c r="BI32" s="170"/>
      <c r="BJ32" s="169">
        <v>-39.180700000000002</v>
      </c>
      <c r="BK32" s="169">
        <v>12.3095</v>
      </c>
      <c r="BL32" s="169">
        <v>9.3157999999999994</v>
      </c>
      <c r="BM32" s="169">
        <v>6.4138999999999999</v>
      </c>
      <c r="BN32" s="169">
        <v>551.74400000000003</v>
      </c>
      <c r="BO32" s="169">
        <v>145.6343</v>
      </c>
      <c r="BP32" s="169">
        <v>145.48169999999999</v>
      </c>
      <c r="BQ32" s="169">
        <v>-347.0111</v>
      </c>
      <c r="BR32" s="169">
        <v>703.63300000000004</v>
      </c>
      <c r="BS32" s="170"/>
      <c r="BT32" s="169">
        <v>-71.669499999999999</v>
      </c>
      <c r="BU32" s="169">
        <v>73.178299999999993</v>
      </c>
      <c r="BV32" s="169">
        <v>120.4432</v>
      </c>
      <c r="BW32" s="169">
        <v>32.53</v>
      </c>
      <c r="BX32" s="169">
        <v>32.369999999999997</v>
      </c>
      <c r="BY32" s="170"/>
      <c r="BZ32" s="170"/>
      <c r="CA32" s="169">
        <v>-96.444900000000004</v>
      </c>
      <c r="CB32" s="169">
        <v>-96.043099999999995</v>
      </c>
      <c r="CC32" s="169">
        <v>166.04169999999999</v>
      </c>
      <c r="CD32" s="169">
        <v>166.32499999999999</v>
      </c>
      <c r="CE32" s="170"/>
      <c r="CF32" s="169">
        <v>-175.31979999999999</v>
      </c>
      <c r="CG32" s="169">
        <v>-173.61170000000001</v>
      </c>
      <c r="CH32" s="169">
        <v>3.5802</v>
      </c>
      <c r="CI32" s="170"/>
      <c r="CJ32" s="170"/>
      <c r="CK32" s="170"/>
      <c r="CL32" s="169">
        <v>154.5</v>
      </c>
      <c r="CM32" s="169">
        <v>140.69999999999999</v>
      </c>
      <c r="CN32" s="169">
        <v>-19.07</v>
      </c>
      <c r="CO32" s="169">
        <v>71.430300000000003</v>
      </c>
      <c r="CP32" s="169">
        <v>68.927099999999996</v>
      </c>
      <c r="CQ32" s="169">
        <v>69.616699999999994</v>
      </c>
      <c r="CR32" s="169">
        <v>21.636299999999999</v>
      </c>
      <c r="CS32" s="169">
        <v>22.095400000000001</v>
      </c>
      <c r="CT32" s="169">
        <v>1</v>
      </c>
      <c r="CU32" s="169">
        <v>-86.976100000000002</v>
      </c>
      <c r="CV32" s="169">
        <v>9.2357999999999993</v>
      </c>
      <c r="CW32" s="169">
        <v>16.6434</v>
      </c>
      <c r="CX32" s="169">
        <v>87.92</v>
      </c>
      <c r="CY32" s="169">
        <v>48.23</v>
      </c>
      <c r="CZ32" s="169">
        <v>63.991700000000002</v>
      </c>
      <c r="DA32" s="170"/>
      <c r="DB32" s="169">
        <v>59.252699999999997</v>
      </c>
      <c r="DC32" s="170"/>
      <c r="DD32" s="170"/>
      <c r="DE32" s="170"/>
      <c r="DF32" s="169">
        <v>-145.11250000000001</v>
      </c>
      <c r="DG32" s="170"/>
      <c r="DH32" s="170"/>
      <c r="DI32" s="169">
        <v>-124.4</v>
      </c>
      <c r="DJ32" s="169">
        <v>-125.5</v>
      </c>
      <c r="DK32" s="169">
        <v>33.538499999999999</v>
      </c>
      <c r="DL32" s="170"/>
      <c r="DM32" s="169">
        <v>84.551000000000002</v>
      </c>
      <c r="DN32" s="170"/>
      <c r="DO32" s="170"/>
      <c r="DP32" s="169">
        <v>-29.73</v>
      </c>
      <c r="DQ32" s="169">
        <v>76.647499999999994</v>
      </c>
      <c r="DR32" s="169">
        <v>142.28809999999999</v>
      </c>
      <c r="DS32" s="169">
        <v>-30.42</v>
      </c>
      <c r="DT32" s="169">
        <v>-30.76</v>
      </c>
      <c r="DU32" s="169">
        <v>126.74</v>
      </c>
      <c r="DV32" s="169">
        <v>83.69</v>
      </c>
      <c r="DW32" s="169">
        <v>143.5455</v>
      </c>
      <c r="DX32" s="169">
        <v>140.7818</v>
      </c>
      <c r="DY32" s="169">
        <v>-60.385300000000001</v>
      </c>
      <c r="DZ32" s="169">
        <v>-59.3</v>
      </c>
      <c r="EA32" s="169">
        <v>272.87790000000001</v>
      </c>
      <c r="EB32" s="169">
        <v>216.37360000000001</v>
      </c>
      <c r="EC32" s="169">
        <v>211.12029999999999</v>
      </c>
      <c r="ED32" s="169">
        <v>214.79580000000001</v>
      </c>
      <c r="EE32" s="169">
        <v>65.568399999999997</v>
      </c>
      <c r="EF32" s="169">
        <v>38.119799999999998</v>
      </c>
      <c r="EG32" s="169">
        <v>-35.774000000000001</v>
      </c>
      <c r="EH32" s="169">
        <v>353.18540000000002</v>
      </c>
      <c r="EI32" s="169">
        <v>-106.72790000000001</v>
      </c>
      <c r="EJ32" s="170"/>
      <c r="EK32" s="169">
        <v>-39.285800000000002</v>
      </c>
      <c r="EL32" s="169">
        <v>-35.9086</v>
      </c>
      <c r="EM32" s="169">
        <v>39.074599999999997</v>
      </c>
      <c r="EN32" s="169">
        <v>-7.0602</v>
      </c>
      <c r="EO32" s="169">
        <v>-6.7408000000000001</v>
      </c>
      <c r="EP32" s="169">
        <v>55.344000000000001</v>
      </c>
      <c r="EQ32" s="169">
        <v>-74.087100000000007</v>
      </c>
      <c r="ER32" s="169">
        <v>-75.765000000000001</v>
      </c>
      <c r="ES32" s="169">
        <v>7.0060000000000002</v>
      </c>
      <c r="ET32" s="169">
        <v>19.09</v>
      </c>
      <c r="EU32" s="169">
        <v>-8.17</v>
      </c>
      <c r="EV32" s="169">
        <v>1</v>
      </c>
      <c r="EW32" s="169">
        <v>18.3995</v>
      </c>
      <c r="EX32" s="169">
        <v>-87.843199999999996</v>
      </c>
      <c r="EY32" s="169">
        <v>-36.333399999999997</v>
      </c>
      <c r="EZ32" s="169">
        <v>-35.343499999999999</v>
      </c>
      <c r="FA32" s="169">
        <v>6.9348999999999998</v>
      </c>
      <c r="FB32" s="169">
        <v>-36.597499999999997</v>
      </c>
      <c r="FC32" s="169">
        <v>0</v>
      </c>
      <c r="FD32" s="169">
        <v>21.8857</v>
      </c>
      <c r="FE32" s="169">
        <v>21.368400000000001</v>
      </c>
      <c r="FF32" s="170"/>
      <c r="FG32" s="169">
        <v>38.784399999999998</v>
      </c>
      <c r="FH32" s="169">
        <v>39.229199999999999</v>
      </c>
      <c r="FI32" s="169">
        <v>37.773299999999999</v>
      </c>
      <c r="FJ32" s="169">
        <v>97.459599999999995</v>
      </c>
      <c r="FK32" s="169">
        <v>97.794499999999999</v>
      </c>
      <c r="FL32" s="169">
        <v>-67.819800000000001</v>
      </c>
      <c r="FM32" s="169">
        <v>61.917000000000002</v>
      </c>
      <c r="FN32" s="169">
        <v>62.571399999999997</v>
      </c>
      <c r="FO32" s="169">
        <v>-65.741299999999995</v>
      </c>
      <c r="FP32" s="169">
        <v>-63.490099999999998</v>
      </c>
      <c r="FQ32" s="169">
        <v>-1.7486999999999999</v>
      </c>
      <c r="FR32" s="169">
        <v>-14.82</v>
      </c>
      <c r="FS32" s="169">
        <v>12.2737</v>
      </c>
      <c r="FT32" s="169">
        <v>0.97440000000000004</v>
      </c>
      <c r="FU32" s="170"/>
      <c r="FV32" s="169">
        <v>18.05</v>
      </c>
      <c r="FW32" s="169">
        <v>0</v>
      </c>
      <c r="FX32" s="170"/>
      <c r="FY32" s="170"/>
      <c r="FZ32" s="169">
        <v>4.1260000000000003</v>
      </c>
      <c r="GA32" s="170"/>
      <c r="GB32" s="169">
        <v>49.55</v>
      </c>
      <c r="GC32" s="169">
        <v>67.260900000000007</v>
      </c>
      <c r="GD32" s="169">
        <v>67.482699999999994</v>
      </c>
      <c r="GE32" s="169">
        <v>15.61</v>
      </c>
      <c r="GF32" s="169">
        <v>92.86</v>
      </c>
      <c r="GG32" s="169">
        <v>21</v>
      </c>
      <c r="GH32" s="169">
        <v>-24.448899999999998</v>
      </c>
      <c r="GI32" s="169">
        <v>6.2270000000000003</v>
      </c>
      <c r="GJ32" s="169">
        <v>6.3715000000000002</v>
      </c>
      <c r="GK32" s="169">
        <v>2.0992999999999999</v>
      </c>
      <c r="GL32" s="170"/>
      <c r="GM32" s="170"/>
      <c r="GN32" s="170"/>
      <c r="GO32" s="169">
        <v>-43.146999999999998</v>
      </c>
      <c r="GP32" s="169">
        <v>17.147400000000001</v>
      </c>
      <c r="GQ32" s="169">
        <v>45.107500000000002</v>
      </c>
      <c r="GR32" s="169">
        <v>58.692</v>
      </c>
      <c r="GS32" s="169">
        <v>60.4223</v>
      </c>
      <c r="GT32" s="169">
        <v>-182.7432</v>
      </c>
      <c r="GU32" s="169">
        <v>-33.576599999999999</v>
      </c>
      <c r="GV32" s="169">
        <v>31.564499999999999</v>
      </c>
      <c r="GW32" s="169">
        <v>-60.946300000000001</v>
      </c>
      <c r="GX32" s="170"/>
      <c r="GY32" s="169">
        <v>12.942299999999999</v>
      </c>
      <c r="GZ32" s="169">
        <v>12.490500000000001</v>
      </c>
      <c r="HA32" s="170"/>
      <c r="HB32" s="169">
        <v>77.736099999999993</v>
      </c>
      <c r="HC32" s="169">
        <v>79.722200000000001</v>
      </c>
      <c r="HD32" s="170"/>
      <c r="HE32" s="169">
        <v>-282.1936</v>
      </c>
      <c r="HF32" s="169">
        <v>-569.35500000000002</v>
      </c>
      <c r="HG32" s="169">
        <v>570.88009999999997</v>
      </c>
      <c r="HH32" s="169">
        <v>212.73929999999999</v>
      </c>
      <c r="HI32" s="169">
        <v>-76.814599999999999</v>
      </c>
      <c r="HJ32" s="169">
        <v>-76.201400000000007</v>
      </c>
      <c r="HK32" s="169">
        <v>-60.217300000000002</v>
      </c>
      <c r="HL32" s="169">
        <v>-52.5914</v>
      </c>
      <c r="HM32" s="169">
        <v>82.5822</v>
      </c>
      <c r="HN32" s="169">
        <v>81.412999999999997</v>
      </c>
      <c r="HO32" s="170"/>
      <c r="HP32" s="170"/>
      <c r="HQ32" s="169">
        <v>21.756</v>
      </c>
      <c r="HR32" s="169">
        <v>21.6571</v>
      </c>
      <c r="HS32" s="169">
        <v>-18.261500000000002</v>
      </c>
      <c r="HT32" s="169">
        <v>-17.953600000000002</v>
      </c>
      <c r="HU32" s="169">
        <v>34.85</v>
      </c>
      <c r="HV32" s="169">
        <v>34.36</v>
      </c>
      <c r="HW32" s="169">
        <v>-8.9</v>
      </c>
      <c r="HX32" s="169">
        <v>-7.2</v>
      </c>
      <c r="HY32" s="169">
        <v>21.6799</v>
      </c>
      <c r="HZ32" s="169">
        <v>-25.28</v>
      </c>
      <c r="IA32" s="169">
        <v>-294.77</v>
      </c>
      <c r="IB32" s="169">
        <v>87.122399999999999</v>
      </c>
      <c r="IC32" s="169">
        <v>86.943100000000001</v>
      </c>
      <c r="ID32" s="169">
        <v>15.6</v>
      </c>
      <c r="IE32" s="169">
        <v>-49.6</v>
      </c>
      <c r="IF32" s="169">
        <v>-20.7</v>
      </c>
      <c r="IG32" s="169">
        <v>-20</v>
      </c>
      <c r="IH32" s="170"/>
      <c r="II32" s="170"/>
      <c r="IJ32" s="169">
        <v>-206.9134</v>
      </c>
      <c r="IK32" s="169">
        <v>125.2722</v>
      </c>
      <c r="IL32" s="169">
        <v>88.713700000000003</v>
      </c>
      <c r="IM32" s="169">
        <v>66.028000000000006</v>
      </c>
      <c r="IN32" s="169">
        <v>27.729199999999999</v>
      </c>
      <c r="IO32" s="169">
        <v>-65.717799999999997</v>
      </c>
      <c r="IP32" s="169">
        <v>57.158499999999997</v>
      </c>
      <c r="IQ32" s="169">
        <v>-150.2987</v>
      </c>
      <c r="IR32" s="169">
        <v>-24.657</v>
      </c>
      <c r="IS32" s="169">
        <v>-56.781999999999996</v>
      </c>
      <c r="IT32" s="169">
        <v>115.46429999999999</v>
      </c>
      <c r="IU32" s="169">
        <v>113.9979</v>
      </c>
      <c r="IV32" s="169">
        <v>153.72540000000001</v>
      </c>
      <c r="IW32" s="169">
        <v>-76.506600000000006</v>
      </c>
      <c r="IX32" s="169">
        <v>22.988199999999999</v>
      </c>
      <c r="IY32" s="169">
        <v>-50.479799999999997</v>
      </c>
      <c r="IZ32" s="169">
        <v>53.350299999999997</v>
      </c>
      <c r="JA32" s="169">
        <v>-9.2272999999999996</v>
      </c>
      <c r="JB32" s="170"/>
      <c r="JC32" s="169">
        <v>12.08</v>
      </c>
      <c r="JD32" s="169">
        <v>0.70899999999999996</v>
      </c>
      <c r="JE32" s="169">
        <v>0.70099999999999996</v>
      </c>
      <c r="JF32" s="169">
        <v>-11.44</v>
      </c>
      <c r="JG32" s="169">
        <v>-14.16</v>
      </c>
      <c r="JH32" s="170"/>
      <c r="JI32" s="169">
        <v>14.5617</v>
      </c>
      <c r="JJ32" s="169">
        <v>-8.4946999999999999</v>
      </c>
      <c r="JK32" s="169">
        <v>-35.713700000000003</v>
      </c>
      <c r="JL32" s="169">
        <v>4.0999999999999996</v>
      </c>
      <c r="JM32" s="169">
        <v>52.548000000000002</v>
      </c>
      <c r="JN32" s="169">
        <v>53.085000000000001</v>
      </c>
      <c r="JO32" s="170"/>
      <c r="JP32" s="169">
        <v>13.5425</v>
      </c>
      <c r="JQ32" s="169">
        <v>53.034599999999998</v>
      </c>
      <c r="JR32" s="169">
        <v>53.1327</v>
      </c>
      <c r="JS32" s="169">
        <v>53.018000000000001</v>
      </c>
      <c r="JT32" s="170"/>
      <c r="JU32" s="169">
        <v>50.4</v>
      </c>
      <c r="JV32" s="169">
        <v>13.314299999999999</v>
      </c>
      <c r="JW32" s="169">
        <v>9.0299999999999994</v>
      </c>
      <c r="JX32" s="170"/>
      <c r="JY32" s="169">
        <v>-54.291499999999999</v>
      </c>
      <c r="JZ32" s="169">
        <v>82.171800000000005</v>
      </c>
      <c r="KA32" s="169">
        <v>62.054900000000004</v>
      </c>
      <c r="KB32" s="169">
        <v>-52.217599999999997</v>
      </c>
      <c r="KC32" s="169">
        <v>-81.307500000000005</v>
      </c>
      <c r="KD32" s="169">
        <v>51.182899999999997</v>
      </c>
      <c r="KE32" s="169">
        <v>29.084399999999999</v>
      </c>
      <c r="KF32" s="169">
        <v>-57.8</v>
      </c>
      <c r="KG32" s="169">
        <v>56.2</v>
      </c>
      <c r="KH32" s="169">
        <v>-353.1481</v>
      </c>
      <c r="KI32" s="169">
        <v>480.0729</v>
      </c>
    </row>
    <row r="33" spans="1:295" ht="18" customHeight="1" x14ac:dyDescent="0.3">
      <c r="A33" s="162" t="s">
        <v>63</v>
      </c>
      <c r="B33" s="162" t="s">
        <v>774</v>
      </c>
      <c r="C33" s="163">
        <v>0</v>
      </c>
      <c r="D33" s="164"/>
      <c r="E33" s="163">
        <v>-29.691600000000001</v>
      </c>
      <c r="F33" s="163">
        <v>-29.523599999999998</v>
      </c>
      <c r="G33" s="163">
        <v>40.0015</v>
      </c>
      <c r="H33" s="164"/>
      <c r="I33" s="163">
        <v>64.867699999999999</v>
      </c>
      <c r="J33" s="163">
        <v>-124.81140000000001</v>
      </c>
      <c r="K33" s="164"/>
      <c r="L33" s="163">
        <v>39.156799999999997</v>
      </c>
      <c r="M33" s="163">
        <v>39.116100000000003</v>
      </c>
      <c r="N33" s="163">
        <v>-24.42</v>
      </c>
      <c r="O33" s="163">
        <v>-64.248000000000005</v>
      </c>
      <c r="P33" s="163">
        <v>57.2</v>
      </c>
      <c r="Q33" s="163">
        <v>18.216000000000001</v>
      </c>
      <c r="R33" s="163">
        <v>-55</v>
      </c>
      <c r="S33" s="163">
        <v>13.506500000000001</v>
      </c>
      <c r="T33" s="163">
        <v>73.933000000000007</v>
      </c>
      <c r="U33" s="163">
        <v>15.376099999999999</v>
      </c>
      <c r="V33" s="163">
        <v>15.6532</v>
      </c>
      <c r="W33" s="163">
        <v>25.283000000000001</v>
      </c>
      <c r="X33" s="163">
        <v>18.395</v>
      </c>
      <c r="Y33" s="163">
        <v>0.28449999999999998</v>
      </c>
      <c r="Z33" s="163">
        <v>7.4665999999999997</v>
      </c>
      <c r="AA33" s="164"/>
      <c r="AB33" s="164"/>
      <c r="AC33" s="163">
        <v>-87.83</v>
      </c>
      <c r="AD33" s="163">
        <v>-87.79</v>
      </c>
      <c r="AE33" s="164"/>
      <c r="AF33" s="163">
        <v>24.42</v>
      </c>
      <c r="AG33" s="163">
        <v>61.6</v>
      </c>
      <c r="AH33" s="163">
        <v>9.5229999999999997</v>
      </c>
      <c r="AI33" s="163">
        <v>0.184</v>
      </c>
      <c r="AJ33" s="165">
        <v>-76.239999999999995</v>
      </c>
      <c r="AK33" s="163">
        <v>-75.36</v>
      </c>
      <c r="AL33" s="163">
        <v>-63.43</v>
      </c>
      <c r="AM33" s="163">
        <v>76.239999999999995</v>
      </c>
      <c r="AN33" s="163">
        <v>76.77</v>
      </c>
      <c r="AO33" s="163">
        <v>29.043500000000002</v>
      </c>
      <c r="AP33" s="163">
        <v>18.189399999999999</v>
      </c>
      <c r="AQ33" s="163">
        <v>75.217399999999998</v>
      </c>
      <c r="AR33" s="163">
        <v>77.758600000000001</v>
      </c>
      <c r="AS33" s="163">
        <v>57.834899999999998</v>
      </c>
      <c r="AT33" s="163">
        <v>-88.527500000000003</v>
      </c>
      <c r="AU33" s="163">
        <v>0</v>
      </c>
      <c r="AV33" s="163">
        <v>21.0867</v>
      </c>
      <c r="AW33" s="163">
        <v>19.095500000000001</v>
      </c>
      <c r="AX33" s="163">
        <v>84.250799999999998</v>
      </c>
      <c r="AY33" s="163">
        <v>86.680999999999997</v>
      </c>
      <c r="AZ33" s="163">
        <v>-22.374099999999999</v>
      </c>
      <c r="BA33" s="163">
        <v>-27.9253</v>
      </c>
      <c r="BB33" s="163">
        <v>-496.25749999999999</v>
      </c>
      <c r="BC33" s="163">
        <v>-16.2469</v>
      </c>
      <c r="BD33" s="163">
        <v>-12.8</v>
      </c>
      <c r="BE33" s="163">
        <v>-12.8</v>
      </c>
      <c r="BF33" s="163">
        <v>91.481899999999996</v>
      </c>
      <c r="BG33" s="163">
        <v>0</v>
      </c>
      <c r="BH33" s="163">
        <v>-9.3800000000000008</v>
      </c>
      <c r="BI33" s="164"/>
      <c r="BJ33" s="163">
        <v>-38.4041</v>
      </c>
      <c r="BK33" s="163">
        <v>11.635300000000001</v>
      </c>
      <c r="BL33" s="163">
        <v>8.8361999999999998</v>
      </c>
      <c r="BM33" s="163">
        <v>5.9837999999999996</v>
      </c>
      <c r="BN33" s="163">
        <v>530.38099999999997</v>
      </c>
      <c r="BO33" s="163">
        <v>149.96789999999999</v>
      </c>
      <c r="BP33" s="163">
        <v>149.81530000000001</v>
      </c>
      <c r="BQ33" s="163">
        <v>-379.46660000000003</v>
      </c>
      <c r="BR33" s="163">
        <v>682.35339999999997</v>
      </c>
      <c r="BS33" s="164"/>
      <c r="BT33" s="163">
        <v>-53.028100000000002</v>
      </c>
      <c r="BU33" s="163">
        <v>54.772300000000001</v>
      </c>
      <c r="BV33" s="163">
        <v>118.43729999999999</v>
      </c>
      <c r="BW33" s="163">
        <v>31.08</v>
      </c>
      <c r="BX33" s="163">
        <v>31.27</v>
      </c>
      <c r="BY33" s="163">
        <v>77.83</v>
      </c>
      <c r="BZ33" s="163">
        <v>94.69</v>
      </c>
      <c r="CA33" s="163">
        <v>-96.311000000000007</v>
      </c>
      <c r="CB33" s="163">
        <v>-96.311000000000007</v>
      </c>
      <c r="CC33" s="163">
        <v>158.98159999999999</v>
      </c>
      <c r="CD33" s="163">
        <v>159.80029999999999</v>
      </c>
      <c r="CE33" s="164"/>
      <c r="CF33" s="163">
        <v>-164.446</v>
      </c>
      <c r="CG33" s="163">
        <v>-164.3614</v>
      </c>
      <c r="CH33" s="163">
        <v>2.5817999999999999</v>
      </c>
      <c r="CI33" s="164"/>
      <c r="CJ33" s="164"/>
      <c r="CK33" s="164"/>
      <c r="CL33" s="163">
        <v>152.19999999999999</v>
      </c>
      <c r="CM33" s="163">
        <v>136.69999999999999</v>
      </c>
      <c r="CN33" s="163">
        <v>-18.87</v>
      </c>
      <c r="CO33" s="163">
        <v>74.850800000000007</v>
      </c>
      <c r="CP33" s="163">
        <v>73.225200000000001</v>
      </c>
      <c r="CQ33" s="163">
        <v>72.740799999999993</v>
      </c>
      <c r="CR33" s="163">
        <v>25.1493</v>
      </c>
      <c r="CS33" s="163">
        <v>25.7822</v>
      </c>
      <c r="CT33" s="164"/>
      <c r="CU33" s="163">
        <v>-89.167199999999994</v>
      </c>
      <c r="CV33" s="163">
        <v>6.83</v>
      </c>
      <c r="CW33" s="163">
        <v>15.8499</v>
      </c>
      <c r="CX33" s="163">
        <v>84.99</v>
      </c>
      <c r="CY33" s="163">
        <v>46.63</v>
      </c>
      <c r="CZ33" s="163">
        <v>63.991700000000002</v>
      </c>
      <c r="DA33" s="163">
        <v>60.502600000000001</v>
      </c>
      <c r="DB33" s="163">
        <v>59.238900000000001</v>
      </c>
      <c r="DC33" s="164"/>
      <c r="DD33" s="164"/>
      <c r="DE33" s="164"/>
      <c r="DF33" s="163">
        <v>-143.16139999999999</v>
      </c>
      <c r="DG33" s="164"/>
      <c r="DH33" s="164"/>
      <c r="DI33" s="163">
        <v>-128</v>
      </c>
      <c r="DJ33" s="163">
        <v>-126.7</v>
      </c>
      <c r="DK33" s="163">
        <v>32.082799999999999</v>
      </c>
      <c r="DL33" s="163">
        <v>90.243499999999997</v>
      </c>
      <c r="DM33" s="163">
        <v>83.611699999999999</v>
      </c>
      <c r="DN33" s="164"/>
      <c r="DO33" s="164"/>
      <c r="DP33" s="163">
        <v>-28.28</v>
      </c>
      <c r="DQ33" s="163">
        <v>73.191000000000003</v>
      </c>
      <c r="DR33" s="163">
        <v>141.6431</v>
      </c>
      <c r="DS33" s="163">
        <v>-30.36</v>
      </c>
      <c r="DT33" s="163">
        <v>-31.05</v>
      </c>
      <c r="DU33" s="163">
        <v>126.85</v>
      </c>
      <c r="DV33" s="163">
        <v>82.81</v>
      </c>
      <c r="DW33" s="163">
        <v>140.58179999999999</v>
      </c>
      <c r="DX33" s="163">
        <v>139.2364</v>
      </c>
      <c r="DY33" s="163">
        <v>-59.381500000000003</v>
      </c>
      <c r="DZ33" s="163">
        <v>-58.6</v>
      </c>
      <c r="EA33" s="163">
        <v>268.63170000000002</v>
      </c>
      <c r="EB33" s="163">
        <v>214.8289</v>
      </c>
      <c r="EC33" s="163">
        <v>208.82490000000001</v>
      </c>
      <c r="ED33" s="163">
        <v>211.9939</v>
      </c>
      <c r="EE33" s="163">
        <v>53.790599999999998</v>
      </c>
      <c r="EF33" s="163">
        <v>27.399899999999999</v>
      </c>
      <c r="EG33" s="163">
        <v>-35.497</v>
      </c>
      <c r="EH33" s="163">
        <v>389.15769999999998</v>
      </c>
      <c r="EI33" s="163">
        <v>-75.386499999999998</v>
      </c>
      <c r="EJ33" s="164"/>
      <c r="EK33" s="163">
        <v>-30.4239</v>
      </c>
      <c r="EL33" s="163">
        <v>-27.365100000000002</v>
      </c>
      <c r="EM33" s="163">
        <v>47.284700000000001</v>
      </c>
      <c r="EN33" s="163">
        <v>-6.5747999999999998</v>
      </c>
      <c r="EO33" s="163">
        <v>-5.5412999999999997</v>
      </c>
      <c r="EP33" s="163">
        <v>29.231999999999999</v>
      </c>
      <c r="EQ33" s="163">
        <v>-68.161000000000001</v>
      </c>
      <c r="ER33" s="163">
        <v>-69.08</v>
      </c>
      <c r="ES33" s="163">
        <v>17.016300000000001</v>
      </c>
      <c r="ET33" s="163">
        <v>0</v>
      </c>
      <c r="EU33" s="163">
        <v>-5.26</v>
      </c>
      <c r="EV33" s="164"/>
      <c r="EW33" s="163">
        <v>22.7072</v>
      </c>
      <c r="EX33" s="163">
        <v>-104.4498</v>
      </c>
      <c r="EY33" s="163">
        <v>-34.973100000000002</v>
      </c>
      <c r="EZ33" s="163">
        <v>-33.845799999999997</v>
      </c>
      <c r="FA33" s="163">
        <v>5.5644999999999998</v>
      </c>
      <c r="FB33" s="163">
        <v>-26.5748</v>
      </c>
      <c r="FC33" s="163">
        <v>-9.2407000000000004</v>
      </c>
      <c r="FD33" s="163">
        <v>21.825600000000001</v>
      </c>
      <c r="FE33" s="163">
        <v>21.677299999999999</v>
      </c>
      <c r="FF33" s="164"/>
      <c r="FG33" s="163">
        <v>38.613599999999998</v>
      </c>
      <c r="FH33" s="163">
        <v>39.089500000000001</v>
      </c>
      <c r="FI33" s="163">
        <v>38.304699999999997</v>
      </c>
      <c r="FJ33" s="163">
        <v>96.287400000000005</v>
      </c>
      <c r="FK33" s="163">
        <v>97.124700000000004</v>
      </c>
      <c r="FL33" s="163">
        <v>-64.638099999999994</v>
      </c>
      <c r="FM33" s="163">
        <v>61.753100000000003</v>
      </c>
      <c r="FN33" s="163">
        <v>62.046799999999998</v>
      </c>
      <c r="FO33" s="163">
        <v>-70.981999999999999</v>
      </c>
      <c r="FP33" s="163">
        <v>-70.011399999999995</v>
      </c>
      <c r="FQ33" s="163">
        <v>6.0151000000000003</v>
      </c>
      <c r="FR33" s="163">
        <v>-15.31</v>
      </c>
      <c r="FS33" s="163">
        <v>8.7605000000000004</v>
      </c>
      <c r="FT33" s="163">
        <v>1.0207999999999999</v>
      </c>
      <c r="FU33" s="164"/>
      <c r="FV33" s="163">
        <v>17.77</v>
      </c>
      <c r="FW33" s="163">
        <v>0</v>
      </c>
      <c r="FX33" s="164"/>
      <c r="FY33" s="164"/>
      <c r="FZ33" s="163">
        <v>4.05</v>
      </c>
      <c r="GA33" s="164"/>
      <c r="GB33" s="163">
        <v>52.02</v>
      </c>
      <c r="GC33" s="163">
        <v>70.221999999999994</v>
      </c>
      <c r="GD33" s="163">
        <v>71.580799999999996</v>
      </c>
      <c r="GE33" s="163">
        <v>14.54</v>
      </c>
      <c r="GF33" s="163">
        <v>93.464299999999994</v>
      </c>
      <c r="GG33" s="163">
        <v>20.2</v>
      </c>
      <c r="GH33" s="163">
        <v>-22.732700000000001</v>
      </c>
      <c r="GI33" s="163">
        <v>4.6906999999999996</v>
      </c>
      <c r="GJ33" s="163">
        <v>5.5632999999999999</v>
      </c>
      <c r="GK33" s="163">
        <v>2.1307999999999998</v>
      </c>
      <c r="GL33" s="164"/>
      <c r="GM33" s="164"/>
      <c r="GN33" s="163">
        <v>-15.705</v>
      </c>
      <c r="GO33" s="163">
        <v>-40.551299999999998</v>
      </c>
      <c r="GP33" s="163">
        <v>17.775300000000001</v>
      </c>
      <c r="GQ33" s="163">
        <v>42.8521</v>
      </c>
      <c r="GR33" s="163">
        <v>57.778799999999997</v>
      </c>
      <c r="GS33" s="163">
        <v>59.271299999999997</v>
      </c>
      <c r="GT33" s="163">
        <v>-180.03120000000001</v>
      </c>
      <c r="GU33" s="163">
        <v>-30.294</v>
      </c>
      <c r="GV33" s="163">
        <v>31.604800000000001</v>
      </c>
      <c r="GW33" s="163">
        <v>-54.726599999999998</v>
      </c>
      <c r="GX33" s="163">
        <v>3.1518999999999999</v>
      </c>
      <c r="GY33" s="163">
        <v>12.8935</v>
      </c>
      <c r="GZ33" s="163">
        <v>12.5116</v>
      </c>
      <c r="HA33" s="163">
        <v>4.5284000000000004</v>
      </c>
      <c r="HB33" s="163">
        <v>83.690200000000004</v>
      </c>
      <c r="HC33" s="163">
        <v>84.040300000000002</v>
      </c>
      <c r="HD33" s="163">
        <v>281.2</v>
      </c>
      <c r="HE33" s="163">
        <v>-277.98759999999999</v>
      </c>
      <c r="HF33" s="163">
        <v>-574.3501</v>
      </c>
      <c r="HG33" s="163">
        <v>574.12070000000006</v>
      </c>
      <c r="HH33" s="163">
        <v>227.6311</v>
      </c>
      <c r="HI33" s="163">
        <v>-82.398099999999999</v>
      </c>
      <c r="HJ33" s="163">
        <v>-81.248400000000004</v>
      </c>
      <c r="HK33" s="163">
        <v>-60.528100000000002</v>
      </c>
      <c r="HL33" s="163">
        <v>-52.407400000000003</v>
      </c>
      <c r="HM33" s="163">
        <v>80.434799999999996</v>
      </c>
      <c r="HN33" s="163">
        <v>80.656000000000006</v>
      </c>
      <c r="HO33" s="163">
        <v>-48.3658</v>
      </c>
      <c r="HP33" s="163">
        <v>-50.265099999999997</v>
      </c>
      <c r="HQ33" s="163">
        <v>31.061599999999999</v>
      </c>
      <c r="HR33" s="163">
        <v>30.204599999999999</v>
      </c>
      <c r="HS33" s="163">
        <v>-11.7827</v>
      </c>
      <c r="HT33" s="163">
        <v>-11.374499999999999</v>
      </c>
      <c r="HU33" s="163">
        <v>48.14</v>
      </c>
      <c r="HV33" s="163">
        <v>48.08</v>
      </c>
      <c r="HW33" s="163">
        <v>-10.9</v>
      </c>
      <c r="HX33" s="163">
        <v>-10.9</v>
      </c>
      <c r="HY33" s="163">
        <v>21.9255</v>
      </c>
      <c r="HZ33" s="163">
        <v>-31.68</v>
      </c>
      <c r="IA33" s="163">
        <v>-292.9357</v>
      </c>
      <c r="IB33" s="163">
        <v>90.395099999999999</v>
      </c>
      <c r="IC33" s="163">
        <v>91.570400000000006</v>
      </c>
      <c r="ID33" s="163">
        <v>15.1</v>
      </c>
      <c r="IE33" s="163">
        <v>-55.8</v>
      </c>
      <c r="IF33" s="163">
        <v>-31.8</v>
      </c>
      <c r="IG33" s="163">
        <v>-31.9</v>
      </c>
      <c r="IH33" s="164"/>
      <c r="II33" s="164"/>
      <c r="IJ33" s="163">
        <v>-217.73500000000001</v>
      </c>
      <c r="IK33" s="163">
        <v>93.294799999999995</v>
      </c>
      <c r="IL33" s="163">
        <v>139.18780000000001</v>
      </c>
      <c r="IM33" s="163">
        <v>119.3</v>
      </c>
      <c r="IN33" s="163">
        <v>49.629199999999997</v>
      </c>
      <c r="IO33" s="163">
        <v>-110.8539</v>
      </c>
      <c r="IP33" s="163">
        <v>107.96299999999999</v>
      </c>
      <c r="IQ33" s="163">
        <v>-162.97540000000001</v>
      </c>
      <c r="IR33" s="163">
        <v>-69.417199999999994</v>
      </c>
      <c r="IS33" s="163">
        <v>-107.92189999999999</v>
      </c>
      <c r="IT33" s="163">
        <v>99.456599999999995</v>
      </c>
      <c r="IU33" s="163">
        <v>101.61579999999999</v>
      </c>
      <c r="IV33" s="163">
        <v>167.25020000000001</v>
      </c>
      <c r="IW33" s="163">
        <v>-129.91720000000001</v>
      </c>
      <c r="IX33" s="163">
        <v>71.125399999999999</v>
      </c>
      <c r="IY33" s="163">
        <v>-67.350999999999999</v>
      </c>
      <c r="IZ33" s="163">
        <v>61.207900000000002</v>
      </c>
      <c r="JA33" s="163">
        <v>-8.9910999999999994</v>
      </c>
      <c r="JB33" s="164"/>
      <c r="JC33" s="163">
        <v>11.52</v>
      </c>
      <c r="JD33" s="163">
        <v>0.77200000000000002</v>
      </c>
      <c r="JE33" s="163">
        <v>0.77100000000000002</v>
      </c>
      <c r="JF33" s="163">
        <v>-11.84</v>
      </c>
      <c r="JG33" s="163">
        <v>-12.48</v>
      </c>
      <c r="JH33" s="164"/>
      <c r="JI33" s="163">
        <v>13.7713</v>
      </c>
      <c r="JJ33" s="163">
        <v>-9.6085999999999991</v>
      </c>
      <c r="JK33" s="163">
        <v>-36.534700000000001</v>
      </c>
      <c r="JL33" s="163">
        <v>6.9</v>
      </c>
      <c r="JM33" s="163">
        <v>50.893999999999998</v>
      </c>
      <c r="JN33" s="163">
        <v>50.786000000000001</v>
      </c>
      <c r="JO33" s="164"/>
      <c r="JP33" s="164"/>
      <c r="JQ33" s="163">
        <v>53.259099999999997</v>
      </c>
      <c r="JR33" s="163">
        <v>52.771500000000003</v>
      </c>
      <c r="JS33" s="163">
        <v>51.736400000000003</v>
      </c>
      <c r="JT33" s="164"/>
      <c r="JU33" s="163">
        <v>57.4</v>
      </c>
      <c r="JV33" s="163">
        <v>14.991300000000001</v>
      </c>
      <c r="JW33" s="163">
        <v>8.7799999999999994</v>
      </c>
      <c r="JX33" s="164"/>
      <c r="JY33" s="163">
        <v>-53.475200000000001</v>
      </c>
      <c r="JZ33" s="163">
        <v>81.449700000000007</v>
      </c>
      <c r="KA33" s="163">
        <v>61.508400000000002</v>
      </c>
      <c r="KB33" s="163">
        <v>-53.744199999999999</v>
      </c>
      <c r="KC33" s="163">
        <v>-79.645200000000003</v>
      </c>
      <c r="KD33" s="163">
        <v>51.121699999999997</v>
      </c>
      <c r="KE33" s="163">
        <v>28.121200000000002</v>
      </c>
      <c r="KF33" s="163">
        <v>-64.8</v>
      </c>
      <c r="KG33" s="163">
        <v>64.7</v>
      </c>
      <c r="KH33" s="163">
        <v>-335.99149999999997</v>
      </c>
      <c r="KI33" s="163">
        <v>457.37380000000002</v>
      </c>
    </row>
    <row r="34" spans="1:295" ht="18" customHeight="1" x14ac:dyDescent="0.3">
      <c r="A34" s="162" t="s">
        <v>63</v>
      </c>
      <c r="B34" s="162" t="s">
        <v>775</v>
      </c>
      <c r="C34" s="166">
        <v>0</v>
      </c>
      <c r="D34" s="167"/>
      <c r="E34" s="167"/>
      <c r="F34" s="166">
        <v>-29.508400000000002</v>
      </c>
      <c r="G34" s="166">
        <v>40.564</v>
      </c>
      <c r="H34" s="167"/>
      <c r="I34" s="166">
        <v>64.866299999999995</v>
      </c>
      <c r="J34" s="166">
        <v>-127.825</v>
      </c>
      <c r="K34" s="166">
        <v>78.471199999999996</v>
      </c>
      <c r="L34" s="166">
        <v>39.168799999999997</v>
      </c>
      <c r="M34" s="166">
        <v>38.672899999999998</v>
      </c>
      <c r="N34" s="166">
        <v>-19.98</v>
      </c>
      <c r="O34" s="166">
        <v>-61.750999999999998</v>
      </c>
      <c r="P34" s="166">
        <v>55</v>
      </c>
      <c r="Q34" s="166">
        <v>17.388000000000002</v>
      </c>
      <c r="R34" s="166">
        <v>-55</v>
      </c>
      <c r="S34" s="166">
        <v>13.892200000000001</v>
      </c>
      <c r="T34" s="166">
        <v>77.718800000000002</v>
      </c>
      <c r="U34" s="166">
        <v>14.8956</v>
      </c>
      <c r="V34" s="166">
        <v>15.0862</v>
      </c>
      <c r="W34" s="166">
        <v>24.476800000000001</v>
      </c>
      <c r="X34" s="166">
        <v>18.500399999999999</v>
      </c>
      <c r="Y34" s="166">
        <v>0.28239999999999998</v>
      </c>
      <c r="Z34" s="166">
        <v>7.5159000000000002</v>
      </c>
      <c r="AA34" s="167"/>
      <c r="AB34" s="167"/>
      <c r="AC34" s="166">
        <v>-86.25</v>
      </c>
      <c r="AD34" s="166">
        <v>-86.05</v>
      </c>
      <c r="AE34" s="167"/>
      <c r="AF34" s="166">
        <v>19.98</v>
      </c>
      <c r="AG34" s="166">
        <v>59.4</v>
      </c>
      <c r="AH34" s="166">
        <v>9.2140000000000004</v>
      </c>
      <c r="AI34" s="166">
        <v>0.17699999999999999</v>
      </c>
      <c r="AJ34" s="168">
        <v>-73.09</v>
      </c>
      <c r="AK34" s="166">
        <v>-72.5</v>
      </c>
      <c r="AL34" s="166">
        <v>-69.73</v>
      </c>
      <c r="AM34" s="166">
        <v>73.09</v>
      </c>
      <c r="AN34" s="166">
        <v>73.33</v>
      </c>
      <c r="AO34" s="166">
        <v>28.8978</v>
      </c>
      <c r="AP34" s="166">
        <v>17.998100000000001</v>
      </c>
      <c r="AQ34" s="166">
        <v>73.250500000000002</v>
      </c>
      <c r="AR34" s="166">
        <v>75.936000000000007</v>
      </c>
      <c r="AS34" s="166">
        <v>55.579700000000003</v>
      </c>
      <c r="AT34" s="166">
        <v>-80.639799999999994</v>
      </c>
      <c r="AU34" s="166">
        <v>0</v>
      </c>
      <c r="AV34" s="166">
        <v>7.4360999999999997</v>
      </c>
      <c r="AW34" s="166">
        <v>6.8707000000000003</v>
      </c>
      <c r="AX34" s="166">
        <v>85.545500000000004</v>
      </c>
      <c r="AY34" s="166">
        <v>87.917699999999996</v>
      </c>
      <c r="AZ34" s="166">
        <v>-28.3169</v>
      </c>
      <c r="BA34" s="166">
        <v>-30.7182</v>
      </c>
      <c r="BB34" s="166">
        <v>-471.72899999999998</v>
      </c>
      <c r="BC34" s="166">
        <v>-18.218599999999999</v>
      </c>
      <c r="BD34" s="166">
        <v>-11.9</v>
      </c>
      <c r="BE34" s="166">
        <v>-11.9</v>
      </c>
      <c r="BF34" s="166">
        <v>87.171700000000001</v>
      </c>
      <c r="BG34" s="166">
        <v>0</v>
      </c>
      <c r="BH34" s="166">
        <v>-9.1570999999999998</v>
      </c>
      <c r="BI34" s="167"/>
      <c r="BJ34" s="166">
        <v>-29.9085</v>
      </c>
      <c r="BK34" s="166">
        <v>12.2737</v>
      </c>
      <c r="BL34" s="166">
        <v>8.3734000000000002</v>
      </c>
      <c r="BM34" s="166">
        <v>5.6418999999999997</v>
      </c>
      <c r="BN34" s="166">
        <v>501.11380000000003</v>
      </c>
      <c r="BO34" s="166">
        <v>159.24549999999999</v>
      </c>
      <c r="BP34" s="166">
        <v>159.6728</v>
      </c>
      <c r="BQ34" s="166">
        <v>-365.18529999999998</v>
      </c>
      <c r="BR34" s="166">
        <v>683.48969999999997</v>
      </c>
      <c r="BS34" s="167"/>
      <c r="BT34" s="166">
        <v>-41.1569</v>
      </c>
      <c r="BU34" s="166">
        <v>42.126600000000003</v>
      </c>
      <c r="BV34" s="166">
        <v>117.1699</v>
      </c>
      <c r="BW34" s="166">
        <v>30.77</v>
      </c>
      <c r="BX34" s="166">
        <v>31.44</v>
      </c>
      <c r="BY34" s="167"/>
      <c r="BZ34" s="166">
        <v>94.63</v>
      </c>
      <c r="CA34" s="166">
        <v>-105.42010000000001</v>
      </c>
      <c r="CB34" s="166">
        <v>-104.6163</v>
      </c>
      <c r="CC34" s="166">
        <v>165.8501</v>
      </c>
      <c r="CD34" s="166">
        <v>165.91560000000001</v>
      </c>
      <c r="CE34" s="167"/>
      <c r="CF34" s="166">
        <v>-165.43690000000001</v>
      </c>
      <c r="CG34" s="166">
        <v>-165.09289999999999</v>
      </c>
      <c r="CH34" s="166">
        <v>2.5087999999999999</v>
      </c>
      <c r="CI34" s="167"/>
      <c r="CJ34" s="167"/>
      <c r="CK34" s="167"/>
      <c r="CL34" s="166">
        <v>153.9</v>
      </c>
      <c r="CM34" s="166">
        <v>139.5</v>
      </c>
      <c r="CN34" s="166">
        <v>-18.95</v>
      </c>
      <c r="CO34" s="166">
        <v>74.584599999999995</v>
      </c>
      <c r="CP34" s="166">
        <v>72.766800000000003</v>
      </c>
      <c r="CQ34" s="166">
        <v>72.626800000000003</v>
      </c>
      <c r="CR34" s="166">
        <v>27.736599999999999</v>
      </c>
      <c r="CS34" s="166">
        <v>28.5594</v>
      </c>
      <c r="CT34" s="167"/>
      <c r="CU34" s="166">
        <v>-87.342399999999998</v>
      </c>
      <c r="CV34" s="166">
        <v>1.8438000000000001</v>
      </c>
      <c r="CW34" s="166">
        <v>15.3758</v>
      </c>
      <c r="CX34" s="166">
        <v>85.74</v>
      </c>
      <c r="CY34" s="166">
        <v>46.72</v>
      </c>
      <c r="CZ34" s="166">
        <v>63.288600000000002</v>
      </c>
      <c r="DA34" s="167"/>
      <c r="DB34" s="166">
        <v>58.642299999999999</v>
      </c>
      <c r="DC34" s="167"/>
      <c r="DD34" s="167"/>
      <c r="DE34" s="167"/>
      <c r="DF34" s="166">
        <v>-141.60769999999999</v>
      </c>
      <c r="DG34" s="167"/>
      <c r="DH34" s="167"/>
      <c r="DI34" s="166">
        <v>-128.19999999999999</v>
      </c>
      <c r="DJ34" s="166">
        <v>-127</v>
      </c>
      <c r="DK34" s="167"/>
      <c r="DL34" s="166">
        <v>89.071700000000007</v>
      </c>
      <c r="DM34" s="166">
        <v>83.611699999999999</v>
      </c>
      <c r="DN34" s="167"/>
      <c r="DO34" s="167"/>
      <c r="DP34" s="166">
        <v>-28.34</v>
      </c>
      <c r="DQ34" s="166">
        <v>73.935000000000002</v>
      </c>
      <c r="DR34" s="166">
        <v>141.083</v>
      </c>
      <c r="DS34" s="166">
        <v>-30.6</v>
      </c>
      <c r="DT34" s="166">
        <v>-30.77</v>
      </c>
      <c r="DU34" s="166">
        <v>127.78</v>
      </c>
      <c r="DV34" s="167"/>
      <c r="DW34" s="166">
        <v>141.12729999999999</v>
      </c>
      <c r="DX34" s="166">
        <v>139.5273</v>
      </c>
      <c r="DY34" s="166">
        <v>-66.146299999999997</v>
      </c>
      <c r="DZ34" s="166">
        <v>-64.790899999999993</v>
      </c>
      <c r="EA34" s="166">
        <v>267.35919999999999</v>
      </c>
      <c r="EB34" s="166">
        <v>213.16499999999999</v>
      </c>
      <c r="EC34" s="166">
        <v>207.02510000000001</v>
      </c>
      <c r="ED34" s="166">
        <v>209.73990000000001</v>
      </c>
      <c r="EE34" s="166">
        <v>45.166600000000003</v>
      </c>
      <c r="EF34" s="166">
        <v>19.239000000000001</v>
      </c>
      <c r="EG34" s="166">
        <v>-36.268999999999998</v>
      </c>
      <c r="EH34" s="166">
        <v>376.67660000000001</v>
      </c>
      <c r="EI34" s="166">
        <v>-66.162599999999998</v>
      </c>
      <c r="EJ34" s="167"/>
      <c r="EK34" s="166">
        <v>-29.339300000000001</v>
      </c>
      <c r="EL34" s="166">
        <v>-26.046199999999999</v>
      </c>
      <c r="EM34" s="166">
        <v>56.947600000000001</v>
      </c>
      <c r="EN34" s="166">
        <v>-23.874300000000002</v>
      </c>
      <c r="EO34" s="166">
        <v>-22.039400000000001</v>
      </c>
      <c r="EP34" s="166">
        <v>26.16</v>
      </c>
      <c r="EQ34" s="166">
        <v>-63.036000000000001</v>
      </c>
      <c r="ER34" s="166">
        <v>-63.877000000000002</v>
      </c>
      <c r="ES34" s="166">
        <v>25.221299999999999</v>
      </c>
      <c r="ET34" s="167"/>
      <c r="EU34" s="166">
        <v>-5.2</v>
      </c>
      <c r="EV34" s="167"/>
      <c r="EW34" s="166">
        <v>18.671500000000002</v>
      </c>
      <c r="EX34" s="166">
        <v>-121.4821</v>
      </c>
      <c r="EY34" s="166">
        <v>-37.497199999999999</v>
      </c>
      <c r="EZ34" s="166">
        <v>-36.239899999999999</v>
      </c>
      <c r="FA34" s="166">
        <v>5.8305999999999996</v>
      </c>
      <c r="FB34" s="166">
        <v>-17.325500000000002</v>
      </c>
      <c r="FC34" s="166">
        <v>-18.408999999999999</v>
      </c>
      <c r="FD34" s="166">
        <v>23.787400000000002</v>
      </c>
      <c r="FE34" s="166">
        <v>23.9465</v>
      </c>
      <c r="FF34" s="167"/>
      <c r="FG34" s="166">
        <v>39.1967</v>
      </c>
      <c r="FH34" s="166">
        <v>40.447800000000001</v>
      </c>
      <c r="FI34" s="166">
        <v>37.925199999999997</v>
      </c>
      <c r="FJ34" s="166">
        <v>105.1626</v>
      </c>
      <c r="FK34" s="166">
        <v>104.82769999999999</v>
      </c>
      <c r="FL34" s="166">
        <v>-92.435900000000004</v>
      </c>
      <c r="FM34" s="166">
        <v>68.157600000000002</v>
      </c>
      <c r="FN34" s="166">
        <v>68.058499999999995</v>
      </c>
      <c r="FO34" s="166">
        <v>-81.443700000000007</v>
      </c>
      <c r="FP34" s="166">
        <v>-76.407600000000002</v>
      </c>
      <c r="FQ34" s="166">
        <v>-12.9183</v>
      </c>
      <c r="FR34" s="166">
        <v>-32.21</v>
      </c>
      <c r="FS34" s="166">
        <v>8.2721999999999998</v>
      </c>
      <c r="FT34" s="166">
        <v>0.96220000000000006</v>
      </c>
      <c r="FU34" s="167"/>
      <c r="FV34" s="166">
        <v>15.41</v>
      </c>
      <c r="FW34" s="166">
        <v>-12.971500000000001</v>
      </c>
      <c r="FX34" s="167"/>
      <c r="FY34" s="167"/>
      <c r="FZ34" s="166">
        <v>4.0709999999999997</v>
      </c>
      <c r="GA34" s="167"/>
      <c r="GB34" s="166">
        <v>38.64</v>
      </c>
      <c r="GC34" s="166">
        <v>79.455399999999997</v>
      </c>
      <c r="GD34" s="166">
        <v>81.782700000000006</v>
      </c>
      <c r="GE34" s="166">
        <v>15.28</v>
      </c>
      <c r="GF34" s="166">
        <v>89.128</v>
      </c>
      <c r="GG34" s="166">
        <v>19.899999999999999</v>
      </c>
      <c r="GH34" s="166">
        <v>-23.107299999999999</v>
      </c>
      <c r="GI34" s="166">
        <v>5.2957000000000001</v>
      </c>
      <c r="GJ34" s="166">
        <v>5.9428000000000001</v>
      </c>
      <c r="GK34" s="166">
        <v>2.121</v>
      </c>
      <c r="GL34" s="167"/>
      <c r="GM34" s="167"/>
      <c r="GN34" s="166">
        <v>-15.617100000000001</v>
      </c>
      <c r="GO34" s="166">
        <v>-40.576300000000003</v>
      </c>
      <c r="GP34" s="166">
        <v>18.534400000000002</v>
      </c>
      <c r="GQ34" s="166">
        <v>42.364699999999999</v>
      </c>
      <c r="GR34" s="166">
        <v>57.926600000000001</v>
      </c>
      <c r="GS34" s="166">
        <v>58.8277</v>
      </c>
      <c r="GT34" s="166">
        <v>-179.6909</v>
      </c>
      <c r="GU34" s="166">
        <v>-29.659800000000001</v>
      </c>
      <c r="GV34" s="166">
        <v>30.799299999999999</v>
      </c>
      <c r="GW34" s="166">
        <v>-53.295699999999997</v>
      </c>
      <c r="GX34" s="166">
        <v>3.4289000000000001</v>
      </c>
      <c r="GY34" s="167"/>
      <c r="GZ34" s="167"/>
      <c r="HA34" s="166">
        <v>5</v>
      </c>
      <c r="HB34" s="166">
        <v>89.578100000000006</v>
      </c>
      <c r="HC34" s="166">
        <v>92.336399999999998</v>
      </c>
      <c r="HD34" s="166">
        <v>279.89999999999998</v>
      </c>
      <c r="HE34" s="166">
        <v>-280.99079999999998</v>
      </c>
      <c r="HF34" s="166">
        <v>-565.85850000000005</v>
      </c>
      <c r="HG34" s="166">
        <v>567.81020000000001</v>
      </c>
      <c r="HH34" s="166">
        <v>248.6319</v>
      </c>
      <c r="HI34" s="166">
        <v>-89.581100000000006</v>
      </c>
      <c r="HJ34" s="166">
        <v>-86.620099999999994</v>
      </c>
      <c r="HK34" s="166">
        <v>-57.4863</v>
      </c>
      <c r="HL34" s="166">
        <v>-49.596299999999999</v>
      </c>
      <c r="HM34" s="166">
        <v>79.174000000000007</v>
      </c>
      <c r="HN34" s="166">
        <v>78.032700000000006</v>
      </c>
      <c r="HO34" s="167"/>
      <c r="HP34" s="167"/>
      <c r="HQ34" s="166">
        <v>36.247199999999999</v>
      </c>
      <c r="HR34" s="166">
        <v>36.137300000000003</v>
      </c>
      <c r="HS34" s="166">
        <v>-5.4696999999999996</v>
      </c>
      <c r="HT34" s="166">
        <v>-5.3944999999999999</v>
      </c>
      <c r="HU34" s="166">
        <v>55.37</v>
      </c>
      <c r="HV34" s="166">
        <v>54.42</v>
      </c>
      <c r="HW34" s="166">
        <v>-9.5</v>
      </c>
      <c r="HX34" s="166">
        <v>-9.5</v>
      </c>
      <c r="HY34" s="166">
        <v>21.453399999999998</v>
      </c>
      <c r="HZ34" s="166">
        <v>-46.16</v>
      </c>
      <c r="IA34" s="166">
        <v>-279.36970000000002</v>
      </c>
      <c r="IB34" s="166">
        <v>93.200199999999995</v>
      </c>
      <c r="IC34" s="166">
        <v>94.463999999999999</v>
      </c>
      <c r="ID34" s="166">
        <v>17.899999999999999</v>
      </c>
      <c r="IE34" s="166">
        <v>-56.4</v>
      </c>
      <c r="IF34" s="166">
        <v>-35.200000000000003</v>
      </c>
      <c r="IG34" s="166">
        <v>-35.5</v>
      </c>
      <c r="IH34" s="167"/>
      <c r="II34" s="167"/>
      <c r="IJ34" s="166">
        <v>-240.8605</v>
      </c>
      <c r="IK34" s="166">
        <v>85.531300000000002</v>
      </c>
      <c r="IL34" s="166">
        <v>180.84960000000001</v>
      </c>
      <c r="IM34" s="166">
        <v>145.08199999999999</v>
      </c>
      <c r="IN34" s="166">
        <v>64.351399999999998</v>
      </c>
      <c r="IO34" s="166">
        <v>-143.0076</v>
      </c>
      <c r="IP34" s="166">
        <v>139.0702</v>
      </c>
      <c r="IQ34" s="166">
        <v>-172.13249999999999</v>
      </c>
      <c r="IR34" s="166">
        <v>-95.568200000000004</v>
      </c>
      <c r="IS34" s="166">
        <v>-135.6816</v>
      </c>
      <c r="IT34" s="166">
        <v>91.102999999999994</v>
      </c>
      <c r="IU34" s="166">
        <v>91.189899999999994</v>
      </c>
      <c r="IV34" s="166">
        <v>172.78579999999999</v>
      </c>
      <c r="IW34" s="166">
        <v>-170.41470000000001</v>
      </c>
      <c r="IX34" s="166">
        <v>99.420299999999997</v>
      </c>
      <c r="IY34" s="166">
        <v>-69.658500000000004</v>
      </c>
      <c r="IZ34" s="166">
        <v>70.175700000000006</v>
      </c>
      <c r="JA34" s="166">
        <v>-8.8840000000000003</v>
      </c>
      <c r="JB34" s="167"/>
      <c r="JC34" s="166">
        <v>12.4</v>
      </c>
      <c r="JD34" s="166">
        <v>0.73699999999999999</v>
      </c>
      <c r="JE34" s="166">
        <v>0.72099999999999997</v>
      </c>
      <c r="JF34" s="166">
        <v>-12.48</v>
      </c>
      <c r="JG34" s="166">
        <v>-13.28</v>
      </c>
      <c r="JH34" s="167"/>
      <c r="JI34" s="166">
        <v>13.6553</v>
      </c>
      <c r="JJ34" s="166">
        <v>-9.6085999999999991</v>
      </c>
      <c r="JK34" s="166">
        <v>-36.357700000000001</v>
      </c>
      <c r="JL34" s="166">
        <v>6.5</v>
      </c>
      <c r="JM34" s="166">
        <v>51.359000000000002</v>
      </c>
      <c r="JN34" s="166">
        <v>50.954999999999998</v>
      </c>
      <c r="JO34" s="166">
        <v>11.0337</v>
      </c>
      <c r="JP34" s="166">
        <v>13.275499999999999</v>
      </c>
      <c r="JQ34" s="166">
        <v>50.9465</v>
      </c>
      <c r="JR34" s="166">
        <v>50.392600000000002</v>
      </c>
      <c r="JS34" s="166">
        <v>52.324599999999997</v>
      </c>
      <c r="JT34" s="167"/>
      <c r="JU34" s="166">
        <v>58.1</v>
      </c>
      <c r="JV34" s="166">
        <v>15.6112</v>
      </c>
      <c r="JW34" s="166">
        <v>8.66</v>
      </c>
      <c r="JX34" s="167"/>
      <c r="JY34" s="166">
        <v>-52.679699999999997</v>
      </c>
      <c r="JZ34" s="166">
        <v>78.396500000000003</v>
      </c>
      <c r="KA34" s="166">
        <v>59.506300000000003</v>
      </c>
      <c r="KB34" s="166">
        <v>-51.982300000000002</v>
      </c>
      <c r="KC34" s="166">
        <v>-76.759600000000006</v>
      </c>
      <c r="KD34" s="166">
        <v>49.504199999999997</v>
      </c>
      <c r="KE34" s="166">
        <v>27.779199999999999</v>
      </c>
      <c r="KF34" s="166">
        <v>-65.400000000000006</v>
      </c>
      <c r="KG34" s="166">
        <v>64.8</v>
      </c>
      <c r="KH34" s="166">
        <v>-313.9624</v>
      </c>
      <c r="KI34" s="166">
        <v>472.58670000000001</v>
      </c>
    </row>
    <row r="35" spans="1:295" ht="18" customHeight="1" x14ac:dyDescent="0.3">
      <c r="A35" s="162" t="s">
        <v>63</v>
      </c>
      <c r="B35" s="162" t="s">
        <v>776</v>
      </c>
      <c r="C35" s="166">
        <v>0</v>
      </c>
      <c r="D35" s="166">
        <v>20.743600000000001</v>
      </c>
      <c r="E35" s="167"/>
      <c r="F35" s="166">
        <v>-30.287099999999999</v>
      </c>
      <c r="G35" s="166">
        <v>39.542700000000004</v>
      </c>
      <c r="H35" s="167"/>
      <c r="I35" s="166">
        <v>64.316400000000002</v>
      </c>
      <c r="J35" s="166">
        <v>-123.5891</v>
      </c>
      <c r="K35" s="166">
        <v>74.050399999999996</v>
      </c>
      <c r="L35" s="166">
        <v>36.984900000000003</v>
      </c>
      <c r="M35" s="166">
        <v>36.565199999999997</v>
      </c>
      <c r="N35" s="166">
        <v>-17.760000000000002</v>
      </c>
      <c r="O35" s="166">
        <v>-60.682000000000002</v>
      </c>
      <c r="P35" s="166">
        <v>52.8</v>
      </c>
      <c r="Q35" s="166">
        <v>18.216000000000001</v>
      </c>
      <c r="R35" s="167"/>
      <c r="S35" s="166">
        <v>13.1455</v>
      </c>
      <c r="T35" s="166">
        <v>75.159000000000006</v>
      </c>
      <c r="U35" s="166">
        <v>14.6904</v>
      </c>
      <c r="V35" s="166">
        <v>14.9062</v>
      </c>
      <c r="W35" s="166">
        <v>24.1935</v>
      </c>
      <c r="X35" s="166">
        <v>17.640599999999999</v>
      </c>
      <c r="Y35" s="166">
        <v>0.32350000000000001</v>
      </c>
      <c r="Z35" s="166">
        <v>8.0062999999999995</v>
      </c>
      <c r="AA35" s="167"/>
      <c r="AB35" s="167"/>
      <c r="AC35" s="166">
        <v>-84.1</v>
      </c>
      <c r="AD35" s="166">
        <v>-84.05</v>
      </c>
      <c r="AE35" s="167"/>
      <c r="AF35" s="166">
        <v>17.760000000000002</v>
      </c>
      <c r="AG35" s="167"/>
      <c r="AH35" s="166">
        <v>7.702</v>
      </c>
      <c r="AI35" s="166">
        <v>0.16800000000000001</v>
      </c>
      <c r="AJ35" s="168">
        <v>-75.53</v>
      </c>
      <c r="AK35" s="166">
        <v>-75.14</v>
      </c>
      <c r="AL35" s="166">
        <v>-62.78</v>
      </c>
      <c r="AM35" s="166">
        <v>75.53</v>
      </c>
      <c r="AN35" s="166">
        <v>75.400000000000006</v>
      </c>
      <c r="AO35" s="166">
        <v>28.099499999999999</v>
      </c>
      <c r="AP35" s="166">
        <v>17.619700000000002</v>
      </c>
      <c r="AQ35" s="166">
        <v>72.297700000000006</v>
      </c>
      <c r="AR35" s="166">
        <v>74.610399999999998</v>
      </c>
      <c r="AS35" s="166">
        <v>54.768999999999998</v>
      </c>
      <c r="AT35" s="166">
        <v>-84.347800000000007</v>
      </c>
      <c r="AU35" s="166">
        <v>0</v>
      </c>
      <c r="AV35" s="166">
        <v>33.0471</v>
      </c>
      <c r="AW35" s="166">
        <v>32.268700000000003</v>
      </c>
      <c r="AX35" s="166">
        <v>80.426000000000002</v>
      </c>
      <c r="AY35" s="166">
        <v>82.701700000000002</v>
      </c>
      <c r="AZ35" s="166">
        <v>-3.6678999999999999</v>
      </c>
      <c r="BA35" s="166">
        <v>-9.5198999999999998</v>
      </c>
      <c r="BB35" s="166">
        <v>-494.42599999999999</v>
      </c>
      <c r="BC35" s="166">
        <v>-17.6723</v>
      </c>
      <c r="BD35" s="166">
        <v>-12.3</v>
      </c>
      <c r="BE35" s="166">
        <v>-12.3</v>
      </c>
      <c r="BF35" s="166">
        <v>91.188599999999994</v>
      </c>
      <c r="BG35" s="166">
        <v>0</v>
      </c>
      <c r="BH35" s="166">
        <v>-9.2369000000000003</v>
      </c>
      <c r="BI35" s="167"/>
      <c r="BJ35" s="166">
        <v>-32.086500000000001</v>
      </c>
      <c r="BK35" s="166">
        <v>11.426500000000001</v>
      </c>
      <c r="BL35" s="166">
        <v>8.2065999999999999</v>
      </c>
      <c r="BM35" s="166">
        <v>5.6089000000000002</v>
      </c>
      <c r="BN35" s="166">
        <v>519.24180000000001</v>
      </c>
      <c r="BO35" s="166">
        <v>155.15610000000001</v>
      </c>
      <c r="BP35" s="166">
        <v>156.2242</v>
      </c>
      <c r="BQ35" s="166">
        <v>-366.52969999999999</v>
      </c>
      <c r="BR35" s="166">
        <v>681.76139999999998</v>
      </c>
      <c r="BS35" s="167"/>
      <c r="BT35" s="166">
        <v>-36.856499999999997</v>
      </c>
      <c r="BU35" s="166">
        <v>38.1892</v>
      </c>
      <c r="BV35" s="166">
        <v>113.9665</v>
      </c>
      <c r="BW35" s="166">
        <v>29.62</v>
      </c>
      <c r="BX35" s="166">
        <v>30.28</v>
      </c>
      <c r="BY35" s="166">
        <v>77.040000000000006</v>
      </c>
      <c r="BZ35" s="166">
        <v>92.71</v>
      </c>
      <c r="CA35" s="166">
        <v>-105.9559</v>
      </c>
      <c r="CB35" s="166">
        <v>-105.42010000000001</v>
      </c>
      <c r="CC35" s="166">
        <v>169.327</v>
      </c>
      <c r="CD35" s="166">
        <v>169.80549999999999</v>
      </c>
      <c r="CE35" s="167"/>
      <c r="CF35" s="166">
        <v>-161.79679999999999</v>
      </c>
      <c r="CG35" s="166">
        <v>-161.48070000000001</v>
      </c>
      <c r="CH35" s="166">
        <v>1.2327999999999999</v>
      </c>
      <c r="CI35" s="166">
        <v>0</v>
      </c>
      <c r="CJ35" s="167"/>
      <c r="CK35" s="167"/>
      <c r="CL35" s="166">
        <v>149.6</v>
      </c>
      <c r="CM35" s="166">
        <v>136.6</v>
      </c>
      <c r="CN35" s="166">
        <v>-18.89</v>
      </c>
      <c r="CO35" s="166">
        <v>75.0261</v>
      </c>
      <c r="CP35" s="166">
        <v>73.001199999999997</v>
      </c>
      <c r="CQ35" s="166">
        <v>73.271500000000003</v>
      </c>
      <c r="CR35" s="166">
        <v>25.590299999999999</v>
      </c>
      <c r="CS35" s="166">
        <v>26.2559</v>
      </c>
      <c r="CT35" s="167"/>
      <c r="CU35" s="166">
        <v>-86.331999999999994</v>
      </c>
      <c r="CV35" s="166">
        <v>6.2916999999999996</v>
      </c>
      <c r="CW35" s="166">
        <v>14.909000000000001</v>
      </c>
      <c r="CX35" s="166">
        <v>80.5</v>
      </c>
      <c r="CY35" s="166">
        <v>43.8</v>
      </c>
      <c r="CZ35" s="166">
        <v>61.882300000000001</v>
      </c>
      <c r="DA35" s="166">
        <v>59.037799999999997</v>
      </c>
      <c r="DB35" s="166">
        <v>57.676900000000003</v>
      </c>
      <c r="DC35" s="167"/>
      <c r="DD35" s="167"/>
      <c r="DE35" s="167"/>
      <c r="DF35" s="166">
        <v>-133.90539999999999</v>
      </c>
      <c r="DG35" s="167"/>
      <c r="DH35" s="167"/>
      <c r="DI35" s="166">
        <v>-125.4</v>
      </c>
      <c r="DJ35" s="166">
        <v>-124.7</v>
      </c>
      <c r="DK35" s="167"/>
      <c r="DL35" s="166">
        <v>87.899799999999999</v>
      </c>
      <c r="DM35" s="166">
        <v>80.793800000000005</v>
      </c>
      <c r="DN35" s="166">
        <v>124.2371</v>
      </c>
      <c r="DO35" s="166">
        <v>87.53</v>
      </c>
      <c r="DP35" s="166">
        <v>-26.25</v>
      </c>
      <c r="DQ35" s="166">
        <v>73.097999999999999</v>
      </c>
      <c r="DR35" s="166">
        <v>131.4725</v>
      </c>
      <c r="DS35" s="166">
        <v>-30.62</v>
      </c>
      <c r="DT35" s="166">
        <v>-31.02</v>
      </c>
      <c r="DU35" s="166">
        <v>129.41</v>
      </c>
      <c r="DV35" s="166">
        <v>80.989999999999995</v>
      </c>
      <c r="DW35" s="166">
        <v>132.6909</v>
      </c>
      <c r="DX35" s="166">
        <v>130.74549999999999</v>
      </c>
      <c r="DY35" s="166">
        <v>-69.501199999999997</v>
      </c>
      <c r="DZ35" s="166">
        <v>-68.418199999999999</v>
      </c>
      <c r="EA35" s="166">
        <v>257.85719999999998</v>
      </c>
      <c r="EB35" s="166">
        <v>203.9307</v>
      </c>
      <c r="EC35" s="166">
        <v>195.08150000000001</v>
      </c>
      <c r="ED35" s="166">
        <v>199.12350000000001</v>
      </c>
      <c r="EE35" s="166">
        <v>37.420099999999998</v>
      </c>
      <c r="EF35" s="166">
        <v>10.9086</v>
      </c>
      <c r="EG35" s="166">
        <v>-36.237000000000002</v>
      </c>
      <c r="EH35" s="166">
        <v>379.58859999999999</v>
      </c>
      <c r="EI35" s="166">
        <v>-83.052499999999995</v>
      </c>
      <c r="EJ35" s="167"/>
      <c r="EK35" s="166">
        <v>-29.191199999999998</v>
      </c>
      <c r="EL35" s="166">
        <v>-25.5488</v>
      </c>
      <c r="EM35" s="166">
        <v>65.325299999999999</v>
      </c>
      <c r="EN35" s="166">
        <v>-38.674599999999998</v>
      </c>
      <c r="EO35" s="166">
        <v>-36.043199999999999</v>
      </c>
      <c r="EP35" s="166">
        <v>32.304000000000002</v>
      </c>
      <c r="EQ35" s="166">
        <v>-62.628399999999999</v>
      </c>
      <c r="ER35" s="166">
        <v>-63.759399999999999</v>
      </c>
      <c r="ES35" s="166">
        <v>34.191400000000002</v>
      </c>
      <c r="ET35" s="167"/>
      <c r="EU35" s="166">
        <v>-5.24</v>
      </c>
      <c r="EV35" s="167"/>
      <c r="EW35" s="166">
        <v>18.560099999999998</v>
      </c>
      <c r="EX35" s="166">
        <v>-150.28630000000001</v>
      </c>
      <c r="EY35" s="166">
        <v>-36.626300000000001</v>
      </c>
      <c r="EZ35" s="166">
        <v>-35.6935</v>
      </c>
      <c r="FA35" s="166">
        <v>8.5851000000000006</v>
      </c>
      <c r="FB35" s="166">
        <v>-8.8895</v>
      </c>
      <c r="FC35" s="166">
        <v>-27.5319</v>
      </c>
      <c r="FD35" s="166">
        <v>22.01</v>
      </c>
      <c r="FE35" s="166">
        <v>21.597799999999999</v>
      </c>
      <c r="FF35" s="167"/>
      <c r="FG35" s="166">
        <v>38.195900000000002</v>
      </c>
      <c r="FH35" s="166">
        <v>38.391599999999997</v>
      </c>
      <c r="FI35" s="166">
        <v>36.720599999999997</v>
      </c>
      <c r="FJ35" s="166">
        <v>106.3348</v>
      </c>
      <c r="FK35" s="166">
        <v>106.1673</v>
      </c>
      <c r="FL35" s="166">
        <v>-98.631799999999998</v>
      </c>
      <c r="FM35" s="166">
        <v>71.586500000000001</v>
      </c>
      <c r="FN35" s="166">
        <v>71.5458</v>
      </c>
      <c r="FO35" s="166">
        <v>-78.225700000000003</v>
      </c>
      <c r="FP35" s="166">
        <v>-71.3125</v>
      </c>
      <c r="FQ35" s="166">
        <v>-25.977599999999999</v>
      </c>
      <c r="FR35" s="166">
        <v>-18.440000000000001</v>
      </c>
      <c r="FS35" s="166">
        <v>17.288499999999999</v>
      </c>
      <c r="FT35" s="166">
        <v>0.92679999999999996</v>
      </c>
      <c r="FU35" s="167"/>
      <c r="FV35" s="166">
        <v>16.52</v>
      </c>
      <c r="FW35" s="166">
        <v>-26.689599999999999</v>
      </c>
      <c r="FX35" s="167"/>
      <c r="FY35" s="167"/>
      <c r="FZ35" s="166">
        <v>4.0780000000000003</v>
      </c>
      <c r="GA35" s="167"/>
      <c r="GB35" s="166">
        <v>41.76</v>
      </c>
      <c r="GC35" s="166">
        <v>72.436099999999996</v>
      </c>
      <c r="GD35" s="166">
        <v>80.472200000000001</v>
      </c>
      <c r="GE35" s="167"/>
      <c r="GF35" s="166">
        <v>91.124399999999994</v>
      </c>
      <c r="GG35" s="166">
        <v>19.2</v>
      </c>
      <c r="GH35" s="166">
        <v>-23.498100000000001</v>
      </c>
      <c r="GI35" s="166">
        <v>5.7613000000000003</v>
      </c>
      <c r="GJ35" s="166">
        <v>6.3384</v>
      </c>
      <c r="GK35" s="166">
        <v>2.0724999999999998</v>
      </c>
      <c r="GL35" s="167"/>
      <c r="GM35" s="167"/>
      <c r="GN35" s="166">
        <v>-15.9679</v>
      </c>
      <c r="GO35" s="166">
        <v>-41.108499999999999</v>
      </c>
      <c r="GP35" s="166">
        <v>19.053799999999999</v>
      </c>
      <c r="GQ35" s="166">
        <v>43.070900000000002</v>
      </c>
      <c r="GR35" s="166">
        <v>58.2986</v>
      </c>
      <c r="GS35" s="166">
        <v>60.000500000000002</v>
      </c>
      <c r="GT35" s="166">
        <v>-181.23689999999999</v>
      </c>
      <c r="GU35" s="166">
        <v>-30.612500000000001</v>
      </c>
      <c r="GV35" s="166">
        <v>30.818000000000001</v>
      </c>
      <c r="GW35" s="166">
        <v>-55.545299999999997</v>
      </c>
      <c r="GX35" s="166">
        <v>3.2831999999999999</v>
      </c>
      <c r="GY35" s="166">
        <v>12.092700000000001</v>
      </c>
      <c r="GZ35" s="166">
        <v>12.0053</v>
      </c>
      <c r="HA35" s="166">
        <v>4.3681000000000001</v>
      </c>
      <c r="HB35" s="166">
        <v>90.2821</v>
      </c>
      <c r="HC35" s="166">
        <v>89.396299999999997</v>
      </c>
      <c r="HD35" s="166">
        <v>279.10000000000002</v>
      </c>
      <c r="HE35" s="166">
        <v>-279.18889999999999</v>
      </c>
      <c r="HF35" s="166">
        <v>-566.32489999999996</v>
      </c>
      <c r="HG35" s="166">
        <v>574.9778</v>
      </c>
      <c r="HH35" s="166">
        <v>229.5564</v>
      </c>
      <c r="HI35" s="166">
        <v>-88.576999999999998</v>
      </c>
      <c r="HJ35" s="166">
        <v>-86.115499999999997</v>
      </c>
      <c r="HK35" s="166">
        <v>-60.074199999999998</v>
      </c>
      <c r="HL35" s="166">
        <v>-52.206800000000001</v>
      </c>
      <c r="HM35" s="166">
        <v>81.119699999999995</v>
      </c>
      <c r="HN35" s="166">
        <v>80.777299999999997</v>
      </c>
      <c r="HO35" s="167"/>
      <c r="HP35" s="167"/>
      <c r="HQ35" s="166">
        <v>31.962499999999999</v>
      </c>
      <c r="HR35" s="166">
        <v>31.182400000000001</v>
      </c>
      <c r="HS35" s="166">
        <v>-2.9483999999999999</v>
      </c>
      <c r="HT35" s="166">
        <v>-3.0015000000000001</v>
      </c>
      <c r="HU35" s="166">
        <v>63.6</v>
      </c>
      <c r="HV35" s="166">
        <v>62.93</v>
      </c>
      <c r="HW35" s="166">
        <v>-11.6</v>
      </c>
      <c r="HX35" s="166">
        <v>-9.5</v>
      </c>
      <c r="HY35" s="166">
        <v>21.167200000000001</v>
      </c>
      <c r="HZ35" s="166">
        <v>-51.36</v>
      </c>
      <c r="IA35" s="166">
        <v>-291.70580000000001</v>
      </c>
      <c r="IB35" s="166">
        <v>90.8386</v>
      </c>
      <c r="IC35" s="166">
        <v>90.093800000000002</v>
      </c>
      <c r="ID35" s="166">
        <v>16.2</v>
      </c>
      <c r="IE35" s="166">
        <v>-57</v>
      </c>
      <c r="IF35" s="166">
        <v>-31</v>
      </c>
      <c r="IG35" s="166">
        <v>-30.4</v>
      </c>
      <c r="IH35" s="167"/>
      <c r="II35" s="167"/>
      <c r="IJ35" s="166">
        <v>-228.72499999999999</v>
      </c>
      <c r="IK35" s="166">
        <v>104.52800000000001</v>
      </c>
      <c r="IL35" s="166">
        <v>183.25319999999999</v>
      </c>
      <c r="IM35" s="166">
        <v>147.9502</v>
      </c>
      <c r="IN35" s="166">
        <v>80.221400000000003</v>
      </c>
      <c r="IO35" s="166">
        <v>-148.09110000000001</v>
      </c>
      <c r="IP35" s="166">
        <v>145.1875</v>
      </c>
      <c r="IQ35" s="166">
        <v>-142.57490000000001</v>
      </c>
      <c r="IR35" s="166">
        <v>-95.716300000000004</v>
      </c>
      <c r="IS35" s="166">
        <v>-145.6335</v>
      </c>
      <c r="IT35" s="166">
        <v>85.119900000000001</v>
      </c>
      <c r="IU35" s="166">
        <v>82.910499999999999</v>
      </c>
      <c r="IV35" s="166">
        <v>145.3879</v>
      </c>
      <c r="IW35" s="166">
        <v>-173.5042</v>
      </c>
      <c r="IX35" s="166">
        <v>95.322400000000002</v>
      </c>
      <c r="IY35" s="166">
        <v>-73.052599999999998</v>
      </c>
      <c r="IZ35" s="166">
        <v>72.772900000000007</v>
      </c>
      <c r="JA35" s="166">
        <v>-8.9114000000000004</v>
      </c>
      <c r="JB35" s="167"/>
      <c r="JC35" s="166">
        <v>12.88</v>
      </c>
      <c r="JD35" s="166">
        <v>0.87</v>
      </c>
      <c r="JE35" s="166">
        <v>0.86699999999999999</v>
      </c>
      <c r="JF35" s="166">
        <v>-12.8</v>
      </c>
      <c r="JG35" s="166">
        <v>-14</v>
      </c>
      <c r="JH35" s="167"/>
      <c r="JI35" s="166">
        <v>14.4457</v>
      </c>
      <c r="JJ35" s="166">
        <v>-9.8131000000000004</v>
      </c>
      <c r="JK35" s="166">
        <v>-37.413600000000002</v>
      </c>
      <c r="JL35" s="166">
        <v>8.3000000000000007</v>
      </c>
      <c r="JM35" s="166">
        <v>51.901000000000003</v>
      </c>
      <c r="JN35" s="166">
        <v>52.372</v>
      </c>
      <c r="JO35" s="166">
        <v>11.048999999999999</v>
      </c>
      <c r="JP35" s="167"/>
      <c r="JQ35" s="166">
        <v>52.9527</v>
      </c>
      <c r="JR35" s="166">
        <v>52.027799999999999</v>
      </c>
      <c r="JS35" s="166">
        <v>52.0105</v>
      </c>
      <c r="JT35" s="167"/>
      <c r="JU35" s="166">
        <v>58.1</v>
      </c>
      <c r="JV35" s="166">
        <v>18.212</v>
      </c>
      <c r="JW35" s="166">
        <v>8.59</v>
      </c>
      <c r="JX35" s="167"/>
      <c r="JY35" s="166">
        <v>-52.166699999999999</v>
      </c>
      <c r="JZ35" s="166">
        <v>80.421400000000006</v>
      </c>
      <c r="KA35" s="166">
        <v>60.802100000000003</v>
      </c>
      <c r="KB35" s="166">
        <v>-51.0456</v>
      </c>
      <c r="KC35" s="166">
        <v>-79.233400000000003</v>
      </c>
      <c r="KD35" s="166">
        <v>50.503399999999999</v>
      </c>
      <c r="KE35" s="166">
        <v>28.243400000000001</v>
      </c>
      <c r="KF35" s="166">
        <v>-65.400000000000006</v>
      </c>
      <c r="KG35" s="166">
        <v>65.400000000000006</v>
      </c>
      <c r="KH35" s="166">
        <v>-335.20479999999998</v>
      </c>
      <c r="KI35" s="166">
        <v>471.471</v>
      </c>
    </row>
    <row r="36" spans="1:295" ht="18" customHeight="1" x14ac:dyDescent="0.3">
      <c r="A36" s="162" t="s">
        <v>63</v>
      </c>
      <c r="B36" s="162" t="s">
        <v>777</v>
      </c>
      <c r="C36" s="166">
        <v>0</v>
      </c>
      <c r="D36" s="166">
        <v>20.466000000000001</v>
      </c>
      <c r="E36" s="167"/>
      <c r="F36" s="166">
        <v>-30.610299999999999</v>
      </c>
      <c r="G36" s="166">
        <v>40.134399999999999</v>
      </c>
      <c r="H36" s="167"/>
      <c r="I36" s="166">
        <v>63.4529</v>
      </c>
      <c r="J36" s="166">
        <v>-123.3742</v>
      </c>
      <c r="K36" s="166">
        <v>72.614500000000007</v>
      </c>
      <c r="L36" s="167"/>
      <c r="M36" s="166">
        <v>35.709499999999998</v>
      </c>
      <c r="N36" s="166">
        <v>-15.54</v>
      </c>
      <c r="O36" s="166">
        <v>-59.149000000000001</v>
      </c>
      <c r="P36" s="166">
        <v>50.6</v>
      </c>
      <c r="Q36" s="166">
        <v>16.559999999999999</v>
      </c>
      <c r="R36" s="166">
        <v>-52.8</v>
      </c>
      <c r="S36" s="166">
        <v>13.491300000000001</v>
      </c>
      <c r="T36" s="166">
        <v>76.344399999999993</v>
      </c>
      <c r="U36" s="166">
        <v>13.76</v>
      </c>
      <c r="V36" s="166">
        <v>14.0945</v>
      </c>
      <c r="W36" s="166">
        <v>23.401</v>
      </c>
      <c r="X36" s="166">
        <v>18.719000000000001</v>
      </c>
      <c r="Y36" s="166">
        <v>0.18279999999999999</v>
      </c>
      <c r="Z36" s="166">
        <v>7.8498999999999999</v>
      </c>
      <c r="AA36" s="167"/>
      <c r="AB36" s="167"/>
      <c r="AC36" s="166">
        <v>-82.64</v>
      </c>
      <c r="AD36" s="166">
        <v>-82.02</v>
      </c>
      <c r="AE36" s="167"/>
      <c r="AF36" s="166">
        <v>15.54</v>
      </c>
      <c r="AG36" s="166">
        <v>55</v>
      </c>
      <c r="AH36" s="166">
        <v>7.9960000000000004</v>
      </c>
      <c r="AI36" s="166">
        <v>0.17100000000000001</v>
      </c>
      <c r="AJ36" s="168">
        <v>-72.45</v>
      </c>
      <c r="AK36" s="166">
        <v>-71.650000000000006</v>
      </c>
      <c r="AL36" s="166">
        <v>-64.38</v>
      </c>
      <c r="AM36" s="166">
        <v>72.45</v>
      </c>
      <c r="AN36" s="166">
        <v>72.31</v>
      </c>
      <c r="AO36" s="166">
        <v>28.080300000000001</v>
      </c>
      <c r="AP36" s="166">
        <v>17.626300000000001</v>
      </c>
      <c r="AQ36" s="166">
        <v>72.581000000000003</v>
      </c>
      <c r="AR36" s="166">
        <v>75.471800000000002</v>
      </c>
      <c r="AS36" s="166">
        <v>51.748600000000003</v>
      </c>
      <c r="AT36" s="166">
        <v>-82.453800000000001</v>
      </c>
      <c r="AU36" s="166">
        <v>0</v>
      </c>
      <c r="AV36" s="166">
        <v>28.386099999999999</v>
      </c>
      <c r="AW36" s="166">
        <v>34.5578</v>
      </c>
      <c r="AX36" s="166">
        <v>78.900400000000005</v>
      </c>
      <c r="AY36" s="166">
        <v>81.253600000000006</v>
      </c>
      <c r="AZ36" s="166">
        <v>-9.4207999999999998</v>
      </c>
      <c r="BA36" s="166">
        <v>-10.843</v>
      </c>
      <c r="BB36" s="166">
        <v>-489.65750000000003</v>
      </c>
      <c r="BC36" s="166">
        <v>-19.456099999999999</v>
      </c>
      <c r="BD36" s="166">
        <v>-10.6</v>
      </c>
      <c r="BE36" s="166">
        <v>-10.6</v>
      </c>
      <c r="BF36" s="166">
        <v>89.389499999999998</v>
      </c>
      <c r="BG36" s="166">
        <v>0</v>
      </c>
      <c r="BH36" s="166">
        <v>-9.5062999999999995</v>
      </c>
      <c r="BI36" s="167"/>
      <c r="BJ36" s="166">
        <v>-34.241</v>
      </c>
      <c r="BK36" s="166">
        <v>12.2524</v>
      </c>
      <c r="BL36" s="166">
        <v>8.3611000000000004</v>
      </c>
      <c r="BM36" s="166">
        <v>5.6485000000000003</v>
      </c>
      <c r="BN36" s="166">
        <v>521.1644</v>
      </c>
      <c r="BO36" s="166">
        <v>165.4408</v>
      </c>
      <c r="BP36" s="166">
        <v>165.10509999999999</v>
      </c>
      <c r="BQ36" s="166">
        <v>-351.24549999999999</v>
      </c>
      <c r="BR36" s="166">
        <v>707.96619999999996</v>
      </c>
      <c r="BS36" s="167"/>
      <c r="BT36" s="166">
        <v>-32.716900000000003</v>
      </c>
      <c r="BU36" s="166">
        <v>34.278199999999998</v>
      </c>
      <c r="BV36" s="166">
        <v>116.0522</v>
      </c>
      <c r="BW36" s="166">
        <v>30.25</v>
      </c>
      <c r="BX36" s="166">
        <v>30.96</v>
      </c>
      <c r="BY36" s="166">
        <v>77.819999999999993</v>
      </c>
      <c r="BZ36" s="167"/>
      <c r="CA36" s="166">
        <v>-107.8313</v>
      </c>
      <c r="CB36" s="166">
        <v>-108.50109999999999</v>
      </c>
      <c r="CC36" s="166">
        <v>165.46029999999999</v>
      </c>
      <c r="CD36" s="166">
        <v>166.8373</v>
      </c>
      <c r="CE36" s="167"/>
      <c r="CF36" s="166">
        <v>-153.179</v>
      </c>
      <c r="CG36" s="166">
        <v>-151.99090000000001</v>
      </c>
      <c r="CH36" s="166">
        <v>1.1935</v>
      </c>
      <c r="CI36" s="166">
        <v>0</v>
      </c>
      <c r="CJ36" s="167"/>
      <c r="CK36" s="167"/>
      <c r="CL36" s="166">
        <v>147.5</v>
      </c>
      <c r="CM36" s="166">
        <v>133.9</v>
      </c>
      <c r="CN36" s="166">
        <v>-18.829999999999998</v>
      </c>
      <c r="CO36" s="166">
        <v>78.012200000000007</v>
      </c>
      <c r="CP36" s="166">
        <v>74.684100000000001</v>
      </c>
      <c r="CQ36" s="166">
        <v>75.606999999999999</v>
      </c>
      <c r="CR36" s="166">
        <v>32.748600000000003</v>
      </c>
      <c r="CS36" s="166">
        <v>32.5884</v>
      </c>
      <c r="CT36" s="166">
        <v>1</v>
      </c>
      <c r="CU36" s="166">
        <v>-95.658000000000001</v>
      </c>
      <c r="CV36" s="166">
        <v>7.3272000000000004</v>
      </c>
      <c r="CW36" s="166">
        <v>15.991400000000001</v>
      </c>
      <c r="CX36" s="166">
        <v>80.849999999999994</v>
      </c>
      <c r="CY36" s="166">
        <v>44.17</v>
      </c>
      <c r="CZ36" s="167"/>
      <c r="DA36" s="167"/>
      <c r="DB36" s="166">
        <v>57.183900000000001</v>
      </c>
      <c r="DC36" s="167"/>
      <c r="DD36" s="167"/>
      <c r="DE36" s="167"/>
      <c r="DF36" s="166">
        <v>-114.37560000000001</v>
      </c>
      <c r="DG36" s="167"/>
      <c r="DH36" s="167"/>
      <c r="DI36" s="166">
        <v>-126.8</v>
      </c>
      <c r="DJ36" s="166">
        <v>-128.6</v>
      </c>
      <c r="DK36" s="166">
        <v>31.066600000000001</v>
      </c>
      <c r="DL36" s="166">
        <v>86.727900000000005</v>
      </c>
      <c r="DM36" s="166">
        <v>79.854500000000002</v>
      </c>
      <c r="DN36" s="166">
        <v>122.47920000000001</v>
      </c>
      <c r="DO36" s="166">
        <v>86.65</v>
      </c>
      <c r="DP36" s="166">
        <v>-25.53</v>
      </c>
      <c r="DQ36" s="166">
        <v>73.935000000000002</v>
      </c>
      <c r="DR36" s="166">
        <v>113.8115</v>
      </c>
      <c r="DS36" s="166">
        <v>-30.52</v>
      </c>
      <c r="DT36" s="166">
        <v>-30.8</v>
      </c>
      <c r="DU36" s="166">
        <v>126.75</v>
      </c>
      <c r="DV36" s="166">
        <v>83.18</v>
      </c>
      <c r="DW36" s="166">
        <v>114.43640000000001</v>
      </c>
      <c r="DX36" s="166">
        <v>112.25449999999999</v>
      </c>
      <c r="DY36" s="166">
        <v>-76.643000000000001</v>
      </c>
      <c r="DZ36" s="166">
        <v>-74.9636</v>
      </c>
      <c r="EA36" s="166">
        <v>243.745</v>
      </c>
      <c r="EB36" s="166">
        <v>190.5301</v>
      </c>
      <c r="EC36" s="166">
        <v>184.7604</v>
      </c>
      <c r="ED36" s="166">
        <v>186.4725</v>
      </c>
      <c r="EE36" s="166">
        <v>24.84</v>
      </c>
      <c r="EF36" s="166">
        <v>-2.4512</v>
      </c>
      <c r="EG36" s="166">
        <v>-36.927999999999997</v>
      </c>
      <c r="EH36" s="166">
        <v>365.08429999999998</v>
      </c>
      <c r="EI36" s="166">
        <v>-212.61490000000001</v>
      </c>
      <c r="EJ36" s="167"/>
      <c r="EK36" s="166">
        <v>-30.467199999999998</v>
      </c>
      <c r="EL36" s="166">
        <v>-26.790600000000001</v>
      </c>
      <c r="EM36" s="166">
        <v>77.071200000000005</v>
      </c>
      <c r="EN36" s="166">
        <v>-53.915500000000002</v>
      </c>
      <c r="EO36" s="166">
        <v>-50.175600000000003</v>
      </c>
      <c r="EP36" s="166">
        <v>30.768000000000001</v>
      </c>
      <c r="EQ36" s="166">
        <v>-68.029799999999994</v>
      </c>
      <c r="ER36" s="166">
        <v>-69.106999999999999</v>
      </c>
      <c r="ES36" s="166">
        <v>47.100200000000001</v>
      </c>
      <c r="ET36" s="166">
        <v>0</v>
      </c>
      <c r="EU36" s="166">
        <v>-5.84</v>
      </c>
      <c r="EV36" s="167"/>
      <c r="EW36" s="166">
        <v>18.164899999999999</v>
      </c>
      <c r="EX36" s="166">
        <v>-178.0718</v>
      </c>
      <c r="EY36" s="166">
        <v>-35.020600000000002</v>
      </c>
      <c r="EZ36" s="166">
        <v>-34.1736</v>
      </c>
      <c r="FA36" s="166">
        <v>4.0869</v>
      </c>
      <c r="FB36" s="166">
        <v>4.2225000000000001</v>
      </c>
      <c r="FC36" s="166">
        <v>-38.278100000000002</v>
      </c>
      <c r="FD36" s="166">
        <v>22.022400000000001</v>
      </c>
      <c r="FE36" s="166">
        <v>21.673500000000001</v>
      </c>
      <c r="FF36" s="167"/>
      <c r="FG36" s="166">
        <v>39.393099999999997</v>
      </c>
      <c r="FH36" s="166">
        <v>39.239899999999999</v>
      </c>
      <c r="FI36" s="166">
        <v>37.840600000000002</v>
      </c>
      <c r="FJ36" s="166">
        <v>109.349</v>
      </c>
      <c r="FK36" s="166">
        <v>107.172</v>
      </c>
      <c r="FL36" s="166">
        <v>-70.331599999999995</v>
      </c>
      <c r="FM36" s="166">
        <v>78.689499999999995</v>
      </c>
      <c r="FN36" s="166">
        <v>78.919799999999995</v>
      </c>
      <c r="FO36" s="166">
        <v>-70.896500000000003</v>
      </c>
      <c r="FP36" s="166">
        <v>-67.182199999999995</v>
      </c>
      <c r="FQ36" s="166">
        <v>-0.4743</v>
      </c>
      <c r="FR36" s="166">
        <v>-14.89</v>
      </c>
      <c r="FS36" s="166">
        <v>10.6722</v>
      </c>
      <c r="FT36" s="166">
        <v>0.89270000000000005</v>
      </c>
      <c r="FU36" s="166">
        <v>-6.4</v>
      </c>
      <c r="FV36" s="166">
        <v>16.66</v>
      </c>
      <c r="FW36" s="166">
        <v>0</v>
      </c>
      <c r="FX36" s="167"/>
      <c r="FY36" s="167"/>
      <c r="FZ36" s="166">
        <v>4.1159999999999997</v>
      </c>
      <c r="GA36" s="167"/>
      <c r="GB36" s="166">
        <v>51.3</v>
      </c>
      <c r="GC36" s="166">
        <v>67.412700000000001</v>
      </c>
      <c r="GD36" s="166">
        <v>72.682299999999998</v>
      </c>
      <c r="GE36" s="167"/>
      <c r="GF36" s="166">
        <v>94.253200000000007</v>
      </c>
      <c r="GG36" s="166">
        <v>21.2</v>
      </c>
      <c r="GH36" s="166">
        <v>-22.939800000000002</v>
      </c>
      <c r="GI36" s="166">
        <v>5.5277000000000003</v>
      </c>
      <c r="GJ36" s="166">
        <v>5.5324</v>
      </c>
      <c r="GK36" s="166">
        <v>2.0449999999999999</v>
      </c>
      <c r="GL36" s="167"/>
      <c r="GM36" s="167"/>
      <c r="GN36" s="166">
        <v>-16.232500000000002</v>
      </c>
      <c r="GO36" s="166">
        <v>-40.043399999999998</v>
      </c>
      <c r="GP36" s="166">
        <v>19.312100000000001</v>
      </c>
      <c r="GQ36" s="166">
        <v>41.885399999999997</v>
      </c>
      <c r="GR36" s="166">
        <v>56.3688</v>
      </c>
      <c r="GS36" s="166">
        <v>60.037799999999997</v>
      </c>
      <c r="GT36" s="166">
        <v>-177.71960000000001</v>
      </c>
      <c r="GU36" s="166">
        <v>-31.719899999999999</v>
      </c>
      <c r="GV36" s="166">
        <v>30.672599999999999</v>
      </c>
      <c r="GW36" s="166">
        <v>-57.573999999999998</v>
      </c>
      <c r="GX36" s="167"/>
      <c r="GY36" s="166">
        <v>12.1317</v>
      </c>
      <c r="GZ36" s="166">
        <v>11.646699999999999</v>
      </c>
      <c r="HA36" s="167"/>
      <c r="HB36" s="166">
        <v>62.314</v>
      </c>
      <c r="HC36" s="166">
        <v>63.247599999999998</v>
      </c>
      <c r="HD36" s="166">
        <v>276.60000000000002</v>
      </c>
      <c r="HE36" s="166">
        <v>-277.0335</v>
      </c>
      <c r="HF36" s="166">
        <v>-542.46500000000003</v>
      </c>
      <c r="HG36" s="166">
        <v>547.06060000000002</v>
      </c>
      <c r="HH36" s="166">
        <v>112.7608</v>
      </c>
      <c r="HI36" s="166">
        <v>-62.022100000000002</v>
      </c>
      <c r="HJ36" s="166">
        <v>-60.989400000000003</v>
      </c>
      <c r="HK36" s="166">
        <v>-61.103900000000003</v>
      </c>
      <c r="HL36" s="166">
        <v>-53.672499999999999</v>
      </c>
      <c r="HM36" s="166">
        <v>80.344999999999999</v>
      </c>
      <c r="HN36" s="166">
        <v>80.631200000000007</v>
      </c>
      <c r="HO36" s="166">
        <v>-11.040100000000001</v>
      </c>
      <c r="HP36" s="167"/>
      <c r="HQ36" s="166">
        <v>22.602</v>
      </c>
      <c r="HR36" s="166">
        <v>22.426200000000001</v>
      </c>
      <c r="HS36" s="166">
        <v>-3.2149000000000001</v>
      </c>
      <c r="HT36" s="166">
        <v>-3.6610999999999998</v>
      </c>
      <c r="HU36" s="166">
        <v>30.38</v>
      </c>
      <c r="HV36" s="166">
        <v>30.85</v>
      </c>
      <c r="HW36" s="166">
        <v>-7.8</v>
      </c>
      <c r="HX36" s="166">
        <v>-7.3</v>
      </c>
      <c r="HY36" s="166">
        <v>21.167200000000001</v>
      </c>
      <c r="HZ36" s="166">
        <v>-50.4</v>
      </c>
      <c r="IA36" s="166">
        <v>-325.64120000000003</v>
      </c>
      <c r="IB36" s="166">
        <v>96.465800000000002</v>
      </c>
      <c r="IC36" s="166">
        <v>96.277100000000004</v>
      </c>
      <c r="ID36" s="166">
        <v>15.1</v>
      </c>
      <c r="IE36" s="166">
        <v>-50.8</v>
      </c>
      <c r="IF36" s="166">
        <v>-20</v>
      </c>
      <c r="IG36" s="166">
        <v>-20</v>
      </c>
      <c r="IH36" s="166">
        <v>1.5065999999999999</v>
      </c>
      <c r="II36" s="167"/>
      <c r="IJ36" s="166">
        <v>-103.52930000000001</v>
      </c>
      <c r="IK36" s="166">
        <v>228.1568</v>
      </c>
      <c r="IL36" s="166">
        <v>59.08</v>
      </c>
      <c r="IM36" s="166">
        <v>47.493299999999998</v>
      </c>
      <c r="IN36" s="166">
        <v>87.418300000000002</v>
      </c>
      <c r="IO36" s="166">
        <v>-43.587299999999999</v>
      </c>
      <c r="IP36" s="166">
        <v>34.151600000000002</v>
      </c>
      <c r="IQ36" s="166">
        <v>-147.19999999999999</v>
      </c>
      <c r="IR36" s="166">
        <v>0</v>
      </c>
      <c r="IS36" s="166">
        <v>-37.438200000000002</v>
      </c>
      <c r="IT36" s="166">
        <v>115.31910000000001</v>
      </c>
      <c r="IU36" s="166">
        <v>115.4649</v>
      </c>
      <c r="IV36" s="166">
        <v>144.38210000000001</v>
      </c>
      <c r="IW36" s="166">
        <v>-53.229300000000002</v>
      </c>
      <c r="IX36" s="166">
        <v>11.651400000000001</v>
      </c>
      <c r="IY36" s="166">
        <v>-28.911100000000001</v>
      </c>
      <c r="IZ36" s="166">
        <v>38.2149</v>
      </c>
      <c r="JA36" s="166">
        <v>-8.4884000000000004</v>
      </c>
      <c r="JB36" s="167"/>
      <c r="JC36" s="166">
        <v>13.92</v>
      </c>
      <c r="JD36" s="166">
        <v>0.67200000000000004</v>
      </c>
      <c r="JE36" s="166">
        <v>0.66500000000000004</v>
      </c>
      <c r="JF36" s="166">
        <v>-14</v>
      </c>
      <c r="JG36" s="166">
        <v>-12.4</v>
      </c>
      <c r="JH36" s="167"/>
      <c r="JI36" s="166">
        <v>13.0114</v>
      </c>
      <c r="JJ36" s="166">
        <v>-6.8254000000000001</v>
      </c>
      <c r="JK36" s="166">
        <v>-37.822499999999998</v>
      </c>
      <c r="JL36" s="166">
        <v>5.6</v>
      </c>
      <c r="JM36" s="166">
        <v>52.844000000000001</v>
      </c>
      <c r="JN36" s="166">
        <v>52.435000000000002</v>
      </c>
      <c r="JO36" s="166">
        <v>11.0641</v>
      </c>
      <c r="JP36" s="166">
        <v>13.274699999999999</v>
      </c>
      <c r="JQ36" s="166">
        <v>52.249299999999998</v>
      </c>
      <c r="JR36" s="166">
        <v>51.719499999999996</v>
      </c>
      <c r="JS36" s="166">
        <v>52.464500000000001</v>
      </c>
      <c r="JT36" s="167"/>
      <c r="JU36" s="166">
        <v>52.3</v>
      </c>
      <c r="JV36" s="166">
        <v>17.795500000000001</v>
      </c>
      <c r="JW36" s="166">
        <v>8.77</v>
      </c>
      <c r="JX36" s="167"/>
      <c r="JY36" s="166">
        <v>-54.444800000000001</v>
      </c>
      <c r="JZ36" s="166">
        <v>82.110500000000002</v>
      </c>
      <c r="KA36" s="166">
        <v>63.689799999999998</v>
      </c>
      <c r="KB36" s="166">
        <v>-53.947699999999998</v>
      </c>
      <c r="KC36" s="166">
        <v>-80.187799999999996</v>
      </c>
      <c r="KD36" s="166">
        <v>53.048900000000003</v>
      </c>
      <c r="KE36" s="166">
        <v>27.099299999999999</v>
      </c>
      <c r="KF36" s="166">
        <v>-60.2</v>
      </c>
      <c r="KG36" s="166">
        <v>59.1</v>
      </c>
      <c r="KH36" s="166">
        <v>-422.96559999999999</v>
      </c>
      <c r="KI36" s="166">
        <v>549.85569999999996</v>
      </c>
    </row>
    <row r="37" spans="1:295" ht="18" customHeight="1" x14ac:dyDescent="0.3">
      <c r="A37" s="162" t="s">
        <v>63</v>
      </c>
      <c r="B37" s="162" t="s">
        <v>778</v>
      </c>
      <c r="C37" s="166">
        <v>0</v>
      </c>
      <c r="D37" s="167"/>
      <c r="E37" s="167"/>
      <c r="F37" s="166">
        <v>-30.819099999999999</v>
      </c>
      <c r="G37" s="166">
        <v>40.252699999999997</v>
      </c>
      <c r="H37" s="167"/>
      <c r="I37" s="167"/>
      <c r="J37" s="166">
        <v>-124.77249999999999</v>
      </c>
      <c r="K37" s="166">
        <v>74.6631</v>
      </c>
      <c r="L37" s="166">
        <v>37.454900000000002</v>
      </c>
      <c r="M37" s="166">
        <v>36.991300000000003</v>
      </c>
      <c r="N37" s="166">
        <v>-15.54</v>
      </c>
      <c r="O37" s="166">
        <v>-61.802</v>
      </c>
      <c r="P37" s="166">
        <v>55</v>
      </c>
      <c r="Q37" s="166">
        <v>19.044</v>
      </c>
      <c r="R37" s="166">
        <v>-55</v>
      </c>
      <c r="S37" s="166">
        <v>13.420199999999999</v>
      </c>
      <c r="T37" s="166">
        <v>76.602999999999994</v>
      </c>
      <c r="U37" s="166">
        <v>13.684100000000001</v>
      </c>
      <c r="V37" s="166">
        <v>13.917199999999999</v>
      </c>
      <c r="W37" s="166">
        <v>23.0031</v>
      </c>
      <c r="X37" s="166">
        <v>15.0319</v>
      </c>
      <c r="Y37" s="166">
        <v>0.3221</v>
      </c>
      <c r="Z37" s="166">
        <v>8.2765000000000004</v>
      </c>
      <c r="AA37" s="167"/>
      <c r="AB37" s="167"/>
      <c r="AC37" s="166">
        <v>-84.83</v>
      </c>
      <c r="AD37" s="166">
        <v>-84.6</v>
      </c>
      <c r="AE37" s="167"/>
      <c r="AF37" s="166">
        <v>17.760000000000002</v>
      </c>
      <c r="AG37" s="166">
        <v>61.6</v>
      </c>
      <c r="AH37" s="166">
        <v>8.0719999999999992</v>
      </c>
      <c r="AI37" s="166">
        <v>0.17100000000000001</v>
      </c>
      <c r="AJ37" s="168">
        <v>-73.489999999999995</v>
      </c>
      <c r="AK37" s="166">
        <v>-72.64</v>
      </c>
      <c r="AL37" s="166">
        <v>-66.63</v>
      </c>
      <c r="AM37" s="166">
        <v>73.489999999999995</v>
      </c>
      <c r="AN37" s="166">
        <v>74.27</v>
      </c>
      <c r="AO37" s="166">
        <v>15.678800000000001</v>
      </c>
      <c r="AP37" s="166">
        <v>6.2179000000000002</v>
      </c>
      <c r="AQ37" s="166">
        <v>74.073700000000002</v>
      </c>
      <c r="AR37" s="166">
        <v>76.629300000000001</v>
      </c>
      <c r="AS37" s="166">
        <v>50.839100000000002</v>
      </c>
      <c r="AT37" s="166">
        <v>-81.840900000000005</v>
      </c>
      <c r="AU37" s="166">
        <v>0</v>
      </c>
      <c r="AV37" s="166">
        <v>16.222899999999999</v>
      </c>
      <c r="AW37" s="166">
        <v>29.311499999999999</v>
      </c>
      <c r="AX37" s="166">
        <v>80.346999999999994</v>
      </c>
      <c r="AY37" s="166">
        <v>82.724999999999994</v>
      </c>
      <c r="AZ37" s="166">
        <v>-17.010300000000001</v>
      </c>
      <c r="BA37" s="166">
        <v>-22.610399999999998</v>
      </c>
      <c r="BB37" s="166">
        <v>-474.52859999999998</v>
      </c>
      <c r="BC37" s="166">
        <v>-16.7562</v>
      </c>
      <c r="BD37" s="166">
        <v>-12.4</v>
      </c>
      <c r="BE37" s="166">
        <v>-12.4</v>
      </c>
      <c r="BF37" s="166">
        <v>90.191299999999998</v>
      </c>
      <c r="BG37" s="166">
        <v>0</v>
      </c>
      <c r="BH37" s="166">
        <v>-9.6057000000000006</v>
      </c>
      <c r="BI37" s="167"/>
      <c r="BJ37" s="166">
        <v>-34.837600000000002</v>
      </c>
      <c r="BK37" s="166">
        <v>13.192399999999999</v>
      </c>
      <c r="BL37" s="166">
        <v>8.6029</v>
      </c>
      <c r="BM37" s="166">
        <v>5.8856999999999999</v>
      </c>
      <c r="BN37" s="166">
        <v>501.20530000000002</v>
      </c>
      <c r="BO37" s="166">
        <v>167.02780000000001</v>
      </c>
      <c r="BP37" s="166">
        <v>166.0206</v>
      </c>
      <c r="BQ37" s="166">
        <v>-335.12540000000001</v>
      </c>
      <c r="BR37" s="166">
        <v>714.33680000000004</v>
      </c>
      <c r="BS37" s="167"/>
      <c r="BT37" s="166">
        <v>-35.956200000000003</v>
      </c>
      <c r="BU37" s="166">
        <v>36.847000000000001</v>
      </c>
      <c r="BV37" s="166">
        <v>121.4611</v>
      </c>
      <c r="BW37" s="166">
        <v>30.61</v>
      </c>
      <c r="BX37" s="166">
        <v>31.79</v>
      </c>
      <c r="BY37" s="166">
        <v>78.69</v>
      </c>
      <c r="BZ37" s="166">
        <v>95.72</v>
      </c>
      <c r="CA37" s="166">
        <v>-109.4388</v>
      </c>
      <c r="CB37" s="166">
        <v>-109.4388</v>
      </c>
      <c r="CC37" s="166">
        <v>169.78210000000001</v>
      </c>
      <c r="CD37" s="166">
        <v>171.0686</v>
      </c>
      <c r="CE37" s="167"/>
      <c r="CF37" s="166">
        <v>-154.02170000000001</v>
      </c>
      <c r="CG37" s="166">
        <v>-155.0316</v>
      </c>
      <c r="CH37" s="166">
        <v>5.5750999999999999</v>
      </c>
      <c r="CI37" s="167"/>
      <c r="CJ37" s="167"/>
      <c r="CK37" s="167"/>
      <c r="CL37" s="166">
        <v>148</v>
      </c>
      <c r="CM37" s="166">
        <v>134.1</v>
      </c>
      <c r="CN37" s="166">
        <v>-19.62</v>
      </c>
      <c r="CO37" s="166">
        <v>79.3185</v>
      </c>
      <c r="CP37" s="166">
        <v>77.566699999999997</v>
      </c>
      <c r="CQ37" s="166">
        <v>77.096699999999998</v>
      </c>
      <c r="CR37" s="166">
        <v>37.253599999999999</v>
      </c>
      <c r="CS37" s="166">
        <v>37.318199999999997</v>
      </c>
      <c r="CT37" s="166">
        <v>1</v>
      </c>
      <c r="CU37" s="166">
        <v>-92.500500000000002</v>
      </c>
      <c r="CV37" s="166">
        <v>-1.0184</v>
      </c>
      <c r="CW37" s="166">
        <v>15.7219</v>
      </c>
      <c r="CX37" s="166">
        <v>85.53</v>
      </c>
      <c r="CY37" s="166">
        <v>46.73</v>
      </c>
      <c r="CZ37" s="166">
        <v>63.288600000000002</v>
      </c>
      <c r="DA37" s="166">
        <v>59.623699999999999</v>
      </c>
      <c r="DB37" s="166">
        <v>60.161999999999999</v>
      </c>
      <c r="DC37" s="167"/>
      <c r="DD37" s="167"/>
      <c r="DE37" s="167"/>
      <c r="DF37" s="166">
        <v>-116.2735</v>
      </c>
      <c r="DG37" s="167"/>
      <c r="DH37" s="167"/>
      <c r="DI37" s="166">
        <v>-132.5</v>
      </c>
      <c r="DJ37" s="166">
        <v>-132.5</v>
      </c>
      <c r="DK37" s="166">
        <v>31.341200000000001</v>
      </c>
      <c r="DL37" s="167"/>
      <c r="DM37" s="166">
        <v>82.672399999999996</v>
      </c>
      <c r="DN37" s="167"/>
      <c r="DO37" s="167"/>
      <c r="DP37" s="166">
        <v>-28.11</v>
      </c>
      <c r="DQ37" s="166">
        <v>75.02</v>
      </c>
      <c r="DR37" s="166">
        <v>115.8241</v>
      </c>
      <c r="DS37" s="166">
        <v>-27.84</v>
      </c>
      <c r="DT37" s="166">
        <v>-28.19</v>
      </c>
      <c r="DU37" s="166">
        <v>123.15</v>
      </c>
      <c r="DV37" s="166">
        <v>85.18</v>
      </c>
      <c r="DW37" s="166">
        <v>116.0727</v>
      </c>
      <c r="DX37" s="166">
        <v>113.2</v>
      </c>
      <c r="DY37" s="166">
        <v>-79.134299999999996</v>
      </c>
      <c r="DZ37" s="166">
        <v>-78.590900000000005</v>
      </c>
      <c r="EA37" s="166">
        <v>246.8271</v>
      </c>
      <c r="EB37" s="166">
        <v>190.31649999999999</v>
      </c>
      <c r="EC37" s="166">
        <v>184.27969999999999</v>
      </c>
      <c r="ED37" s="166">
        <v>187.81890000000001</v>
      </c>
      <c r="EE37" s="166">
        <v>41.110199999999999</v>
      </c>
      <c r="EF37" s="166">
        <v>14.1221</v>
      </c>
      <c r="EG37" s="166">
        <v>-36.585999999999999</v>
      </c>
      <c r="EH37" s="166">
        <v>342.87799999999999</v>
      </c>
      <c r="EI37" s="166">
        <v>-225.7861</v>
      </c>
      <c r="EJ37" s="167"/>
      <c r="EK37" s="166">
        <v>-37.076599999999999</v>
      </c>
      <c r="EL37" s="166">
        <v>-33.529499999999999</v>
      </c>
      <c r="EM37" s="166">
        <v>59.058100000000003</v>
      </c>
      <c r="EN37" s="166">
        <v>-20.6907</v>
      </c>
      <c r="EO37" s="166">
        <v>-19.2197</v>
      </c>
      <c r="EP37" s="166">
        <v>27.696000000000002</v>
      </c>
      <c r="EQ37" s="166">
        <v>-78.305700000000002</v>
      </c>
      <c r="ER37" s="166">
        <v>-80.355000000000004</v>
      </c>
      <c r="ES37" s="166">
        <v>30.073399999999999</v>
      </c>
      <c r="ET37" s="166">
        <v>0</v>
      </c>
      <c r="EU37" s="166">
        <v>-6.52</v>
      </c>
      <c r="EV37" s="167"/>
      <c r="EW37" s="166">
        <v>18.0975</v>
      </c>
      <c r="EX37" s="166">
        <v>-113.7454</v>
      </c>
      <c r="EY37" s="166">
        <v>-34.931800000000003</v>
      </c>
      <c r="EZ37" s="166">
        <v>-34.113500000000002</v>
      </c>
      <c r="FA37" s="166">
        <v>3.2806000000000002</v>
      </c>
      <c r="FB37" s="166">
        <v>-12.5236</v>
      </c>
      <c r="FC37" s="166">
        <v>-22.683</v>
      </c>
      <c r="FD37" s="166">
        <v>21.590900000000001</v>
      </c>
      <c r="FE37" s="166">
        <v>21.5075</v>
      </c>
      <c r="FF37" s="167"/>
      <c r="FG37" s="166">
        <v>40.131300000000003</v>
      </c>
      <c r="FH37" s="166">
        <v>39.650300000000001</v>
      </c>
      <c r="FI37" s="166">
        <v>38.090800000000002</v>
      </c>
      <c r="FJ37" s="166">
        <v>109.5164</v>
      </c>
      <c r="FK37" s="166">
        <v>109.1815</v>
      </c>
      <c r="FL37" s="166">
        <v>-84.565399999999997</v>
      </c>
      <c r="FM37" s="166">
        <v>82.270300000000006</v>
      </c>
      <c r="FN37" s="166">
        <v>82.044399999999996</v>
      </c>
      <c r="FO37" s="166">
        <v>-76.678399999999996</v>
      </c>
      <c r="FP37" s="166">
        <v>-72.018199999999993</v>
      </c>
      <c r="FQ37" s="166">
        <v>-10.8528</v>
      </c>
      <c r="FR37" s="166">
        <v>-27.87</v>
      </c>
      <c r="FS37" s="166">
        <v>11.0726</v>
      </c>
      <c r="FT37" s="166">
        <v>0.94640000000000002</v>
      </c>
      <c r="FU37" s="166">
        <v>-6.61</v>
      </c>
      <c r="FV37" s="166">
        <v>17.87</v>
      </c>
      <c r="FW37" s="166">
        <v>-11.2095</v>
      </c>
      <c r="FX37" s="167"/>
      <c r="FY37" s="167"/>
      <c r="FZ37" s="166">
        <v>4.1619999999999999</v>
      </c>
      <c r="GA37" s="167"/>
      <c r="GB37" s="166">
        <v>42.68</v>
      </c>
      <c r="GC37" s="166">
        <v>73.121099999999998</v>
      </c>
      <c r="GD37" s="166">
        <v>77.772599999999997</v>
      </c>
      <c r="GE37" s="166">
        <v>15.73</v>
      </c>
      <c r="GF37" s="166">
        <v>91.129599999999996</v>
      </c>
      <c r="GG37" s="166">
        <v>23.2</v>
      </c>
      <c r="GH37" s="166">
        <v>-23.285900000000002</v>
      </c>
      <c r="GI37" s="166">
        <v>5.3167999999999997</v>
      </c>
      <c r="GJ37" s="166">
        <v>5.6757999999999997</v>
      </c>
      <c r="GK37" s="166">
        <v>2.0390999999999999</v>
      </c>
      <c r="GL37" s="167"/>
      <c r="GM37" s="167"/>
      <c r="GN37" s="167"/>
      <c r="GO37" s="166">
        <v>-40.9495</v>
      </c>
      <c r="GP37" s="166">
        <v>17.093699999999998</v>
      </c>
      <c r="GQ37" s="166">
        <v>42.340800000000002</v>
      </c>
      <c r="GR37" s="166">
        <v>55.440399999999997</v>
      </c>
      <c r="GS37" s="166">
        <v>56.2239</v>
      </c>
      <c r="GT37" s="166">
        <v>-177.69630000000001</v>
      </c>
      <c r="GU37" s="166">
        <v>-31.702100000000002</v>
      </c>
      <c r="GV37" s="166">
        <v>31.388500000000001</v>
      </c>
      <c r="GW37" s="166">
        <v>-57.581000000000003</v>
      </c>
      <c r="GX37" s="166">
        <v>3.2406999999999999</v>
      </c>
      <c r="GY37" s="166">
        <v>11.994999999999999</v>
      </c>
      <c r="GZ37" s="166">
        <v>11.593999999999999</v>
      </c>
      <c r="HA37" s="166">
        <v>4.3335999999999997</v>
      </c>
      <c r="HB37" s="166">
        <v>68.545299999999997</v>
      </c>
      <c r="HC37" s="166">
        <v>69.979799999999997</v>
      </c>
      <c r="HD37" s="167"/>
      <c r="HE37" s="167"/>
      <c r="HF37" s="166">
        <v>-536.6617</v>
      </c>
      <c r="HG37" s="166">
        <v>539.4171</v>
      </c>
      <c r="HH37" s="166">
        <v>107.0949</v>
      </c>
      <c r="HI37" s="166">
        <v>-68.351299999999995</v>
      </c>
      <c r="HJ37" s="166">
        <v>-66.944999999999993</v>
      </c>
      <c r="HK37" s="166">
        <v>-60.8005</v>
      </c>
      <c r="HL37" s="166">
        <v>-52.9574</v>
      </c>
      <c r="HM37" s="166">
        <v>81.750200000000007</v>
      </c>
      <c r="HN37" s="166">
        <v>81.711100000000002</v>
      </c>
      <c r="HO37" s="167"/>
      <c r="HP37" s="167"/>
      <c r="HQ37" s="166">
        <v>30.380400000000002</v>
      </c>
      <c r="HR37" s="166">
        <v>30.226600000000001</v>
      </c>
      <c r="HS37" s="166">
        <v>-7.6124000000000001</v>
      </c>
      <c r="HT37" s="166">
        <v>-7.8480999999999996</v>
      </c>
      <c r="HU37" s="166">
        <v>21.8</v>
      </c>
      <c r="HV37" s="166">
        <v>21.43</v>
      </c>
      <c r="HW37" s="166">
        <v>-1.3</v>
      </c>
      <c r="HX37" s="166">
        <v>-0.6</v>
      </c>
      <c r="HY37" s="166">
        <v>21.124400000000001</v>
      </c>
      <c r="HZ37" s="166">
        <v>-50.24</v>
      </c>
      <c r="IA37" s="166">
        <v>-302.60399999999998</v>
      </c>
      <c r="IB37" s="166">
        <v>91.905900000000003</v>
      </c>
      <c r="IC37" s="166">
        <v>91.731899999999996</v>
      </c>
      <c r="ID37" s="166">
        <v>16.2</v>
      </c>
      <c r="IE37" s="166">
        <v>-47.3</v>
      </c>
      <c r="IF37" s="166">
        <v>-28.4</v>
      </c>
      <c r="IG37" s="166">
        <v>-28</v>
      </c>
      <c r="IH37" s="166">
        <v>1.5893999999999999</v>
      </c>
      <c r="II37" s="166">
        <v>1.1979</v>
      </c>
      <c r="IJ37" s="166">
        <v>-102.1897</v>
      </c>
      <c r="IK37" s="166">
        <v>238.64259999999999</v>
      </c>
      <c r="IL37" s="166">
        <v>114.25279999999999</v>
      </c>
      <c r="IM37" s="166">
        <v>87.242599999999996</v>
      </c>
      <c r="IN37" s="166">
        <v>128.18459999999999</v>
      </c>
      <c r="IO37" s="166">
        <v>-80.893900000000002</v>
      </c>
      <c r="IP37" s="166">
        <v>74.997100000000003</v>
      </c>
      <c r="IQ37" s="166">
        <v>-201.22790000000001</v>
      </c>
      <c r="IR37" s="166">
        <v>-46.1006</v>
      </c>
      <c r="IS37" s="166">
        <v>-75.845399999999998</v>
      </c>
      <c r="IT37" s="166">
        <v>125.1452</v>
      </c>
      <c r="IU37" s="166">
        <v>125.5116</v>
      </c>
      <c r="IV37" s="166">
        <v>201.30529999999999</v>
      </c>
      <c r="IW37" s="166">
        <v>-106.8242</v>
      </c>
      <c r="IX37" s="166">
        <v>46.263100000000001</v>
      </c>
      <c r="IY37" s="166">
        <v>-57.234999999999999</v>
      </c>
      <c r="IZ37" s="166">
        <v>58.964100000000002</v>
      </c>
      <c r="JA37" s="166">
        <v>-8.9635999999999996</v>
      </c>
      <c r="JB37" s="167"/>
      <c r="JC37" s="166">
        <v>16.48</v>
      </c>
      <c r="JD37" s="166">
        <v>0.73099999999999998</v>
      </c>
      <c r="JE37" s="166">
        <v>0.71499999999999997</v>
      </c>
      <c r="JF37" s="166">
        <v>-15.76</v>
      </c>
      <c r="JG37" s="166">
        <v>-10.64</v>
      </c>
      <c r="JH37" s="167"/>
      <c r="JI37" s="166">
        <v>11.223000000000001</v>
      </c>
      <c r="JJ37" s="166">
        <v>-8.3482000000000003</v>
      </c>
      <c r="JK37" s="166">
        <v>-37.120600000000003</v>
      </c>
      <c r="JL37" s="166">
        <v>8.1</v>
      </c>
      <c r="JM37" s="166">
        <v>53.942999999999998</v>
      </c>
      <c r="JN37" s="166">
        <v>53.798999999999999</v>
      </c>
      <c r="JO37" s="166">
        <v>11.284700000000001</v>
      </c>
      <c r="JP37" s="167"/>
      <c r="JQ37" s="166">
        <v>53.048299999999998</v>
      </c>
      <c r="JR37" s="166">
        <v>52.593200000000003</v>
      </c>
      <c r="JS37" s="166">
        <v>53.404299999999999</v>
      </c>
      <c r="JT37" s="167"/>
      <c r="JU37" s="166">
        <v>50.6</v>
      </c>
      <c r="JV37" s="166">
        <v>16.6404</v>
      </c>
      <c r="JW37" s="166">
        <v>8.93</v>
      </c>
      <c r="JX37" s="167"/>
      <c r="JY37" s="166">
        <v>-52.939900000000002</v>
      </c>
      <c r="JZ37" s="166">
        <v>82.15</v>
      </c>
      <c r="KA37" s="166">
        <v>61.288200000000003</v>
      </c>
      <c r="KB37" s="166">
        <v>-51.892299999999999</v>
      </c>
      <c r="KC37" s="166">
        <v>-80.712900000000005</v>
      </c>
      <c r="KD37" s="166">
        <v>51.988399999999999</v>
      </c>
      <c r="KE37" s="166">
        <v>28.9786</v>
      </c>
      <c r="KF37" s="166">
        <v>-57.7</v>
      </c>
      <c r="KG37" s="166">
        <v>58.4</v>
      </c>
      <c r="KH37" s="166">
        <v>-420.53789999999998</v>
      </c>
      <c r="KI37" s="166">
        <v>565.04610000000002</v>
      </c>
    </row>
    <row r="38" spans="1:295" ht="18" customHeight="1" x14ac:dyDescent="0.3">
      <c r="A38" s="162" t="s">
        <v>63</v>
      </c>
      <c r="B38" s="162" t="s">
        <v>779</v>
      </c>
      <c r="C38" s="166">
        <v>0</v>
      </c>
      <c r="D38" s="166">
        <v>20.465900000000001</v>
      </c>
      <c r="E38" s="167"/>
      <c r="F38" s="166">
        <v>-30.359200000000001</v>
      </c>
      <c r="G38" s="166">
        <v>41.827199999999998</v>
      </c>
      <c r="H38" s="167"/>
      <c r="I38" s="166">
        <v>63.407600000000002</v>
      </c>
      <c r="J38" s="166">
        <v>-124.61579999999999</v>
      </c>
      <c r="K38" s="166">
        <v>76.321600000000004</v>
      </c>
      <c r="L38" s="166">
        <v>38.5548</v>
      </c>
      <c r="M38" s="166">
        <v>37.439</v>
      </c>
      <c r="N38" s="166">
        <v>-15.54</v>
      </c>
      <c r="O38" s="166">
        <v>-64.358000000000004</v>
      </c>
      <c r="P38" s="166">
        <v>57.2</v>
      </c>
      <c r="Q38" s="166">
        <v>19.872</v>
      </c>
      <c r="R38" s="166">
        <v>-57.2</v>
      </c>
      <c r="S38" s="166">
        <v>13.443899999999999</v>
      </c>
      <c r="T38" s="166">
        <v>77.047200000000004</v>
      </c>
      <c r="U38" s="166">
        <v>13.306100000000001</v>
      </c>
      <c r="V38" s="166">
        <v>13.8368</v>
      </c>
      <c r="W38" s="166">
        <v>22.446200000000001</v>
      </c>
      <c r="X38" s="166">
        <v>12.812200000000001</v>
      </c>
      <c r="Y38" s="166">
        <v>0.24879999999999999</v>
      </c>
      <c r="Z38" s="166">
        <v>8.0809999999999995</v>
      </c>
      <c r="AA38" s="167"/>
      <c r="AB38" s="167"/>
      <c r="AC38" s="166">
        <v>-84.94</v>
      </c>
      <c r="AD38" s="166">
        <v>-85.21</v>
      </c>
      <c r="AE38" s="167"/>
      <c r="AF38" s="166">
        <v>15.54</v>
      </c>
      <c r="AG38" s="166">
        <v>61.6</v>
      </c>
      <c r="AH38" s="166">
        <v>8.7270000000000003</v>
      </c>
      <c r="AI38" s="166">
        <v>0.17399999999999999</v>
      </c>
      <c r="AJ38" s="168">
        <v>-75.17</v>
      </c>
      <c r="AK38" s="166">
        <v>-73.17</v>
      </c>
      <c r="AL38" s="166">
        <v>-65.86</v>
      </c>
      <c r="AM38" s="166">
        <v>75.17</v>
      </c>
      <c r="AN38" s="166">
        <v>75.22</v>
      </c>
      <c r="AO38" s="166">
        <v>15.3071</v>
      </c>
      <c r="AP38" s="166">
        <v>9.2193000000000005</v>
      </c>
      <c r="AQ38" s="166">
        <v>73.822800000000001</v>
      </c>
      <c r="AR38" s="166">
        <v>77.183599999999998</v>
      </c>
      <c r="AS38" s="166">
        <v>48.256100000000004</v>
      </c>
      <c r="AT38" s="166">
        <v>-81.874899999999997</v>
      </c>
      <c r="AU38" s="166">
        <v>0</v>
      </c>
      <c r="AV38" s="166">
        <v>23.988299999999999</v>
      </c>
      <c r="AW38" s="166">
        <v>22.3127</v>
      </c>
      <c r="AX38" s="166">
        <v>80.769599999999997</v>
      </c>
      <c r="AY38" s="166">
        <v>81.630799999999994</v>
      </c>
      <c r="AZ38" s="166">
        <v>-15.8955</v>
      </c>
      <c r="BA38" s="166">
        <v>-18.051500000000001</v>
      </c>
      <c r="BB38" s="166">
        <v>-476.18729999999999</v>
      </c>
      <c r="BC38" s="166">
        <v>-17.1265</v>
      </c>
      <c r="BD38" s="166">
        <v>-12.5</v>
      </c>
      <c r="BE38" s="166">
        <v>-12.3</v>
      </c>
      <c r="BF38" s="166">
        <v>88.948499999999996</v>
      </c>
      <c r="BG38" s="166">
        <v>0</v>
      </c>
      <c r="BH38" s="166">
        <v>-9.3275000000000006</v>
      </c>
      <c r="BI38" s="167"/>
      <c r="BJ38" s="166">
        <v>-33.042000000000002</v>
      </c>
      <c r="BK38" s="166">
        <v>13.1106</v>
      </c>
      <c r="BL38" s="166">
        <v>8.4821000000000009</v>
      </c>
      <c r="BM38" s="166">
        <v>5.7073999999999998</v>
      </c>
      <c r="BN38" s="166">
        <v>502.88389999999998</v>
      </c>
      <c r="BO38" s="166">
        <v>164.6473</v>
      </c>
      <c r="BP38" s="166">
        <v>164.70830000000001</v>
      </c>
      <c r="BQ38" s="166">
        <v>-309.20089999999999</v>
      </c>
      <c r="BR38" s="166">
        <v>723.29660000000001</v>
      </c>
      <c r="BS38" s="167"/>
      <c r="BT38" s="166">
        <v>-45.336300000000001</v>
      </c>
      <c r="BU38" s="166">
        <v>46.695799999999998</v>
      </c>
      <c r="BV38" s="166">
        <v>121.5909</v>
      </c>
      <c r="BW38" s="166">
        <v>31.11</v>
      </c>
      <c r="BX38" s="166">
        <v>32.520000000000003</v>
      </c>
      <c r="BY38" s="166">
        <v>80.33</v>
      </c>
      <c r="BZ38" s="166">
        <v>95.62</v>
      </c>
      <c r="CA38" s="166">
        <v>-110.9123</v>
      </c>
      <c r="CB38" s="166">
        <v>-109.9746</v>
      </c>
      <c r="CC38" s="166">
        <v>175.16309999999999</v>
      </c>
      <c r="CD38" s="166">
        <v>176.84020000000001</v>
      </c>
      <c r="CE38" s="167"/>
      <c r="CF38" s="166">
        <v>-162.6711</v>
      </c>
      <c r="CG38" s="166">
        <v>-163.29329999999999</v>
      </c>
      <c r="CH38" s="166">
        <v>4.2324999999999999</v>
      </c>
      <c r="CI38" s="167"/>
      <c r="CJ38" s="167"/>
      <c r="CK38" s="167"/>
      <c r="CL38" s="166">
        <v>150</v>
      </c>
      <c r="CM38" s="166">
        <v>136.30000000000001</v>
      </c>
      <c r="CN38" s="166">
        <v>-19.54</v>
      </c>
      <c r="CO38" s="166">
        <v>76.040999999999997</v>
      </c>
      <c r="CP38" s="166">
        <v>73.848100000000002</v>
      </c>
      <c r="CQ38" s="166">
        <v>74.0505</v>
      </c>
      <c r="CR38" s="166">
        <v>31.4255</v>
      </c>
      <c r="CS38" s="166">
        <v>31.627400000000002</v>
      </c>
      <c r="CT38" s="166">
        <v>1</v>
      </c>
      <c r="CU38" s="166">
        <v>-90.755200000000002</v>
      </c>
      <c r="CV38" s="166">
        <v>1.1200000000000001</v>
      </c>
      <c r="CW38" s="166">
        <v>15.941000000000001</v>
      </c>
      <c r="CX38" s="166">
        <v>89.22</v>
      </c>
      <c r="CY38" s="166">
        <v>48.56</v>
      </c>
      <c r="CZ38" s="166">
        <v>63.991700000000002</v>
      </c>
      <c r="DA38" s="167"/>
      <c r="DB38" s="166">
        <v>59.547600000000003</v>
      </c>
      <c r="DC38" s="167"/>
      <c r="DD38" s="167"/>
      <c r="DE38" s="167"/>
      <c r="DF38" s="166">
        <v>-125.2693</v>
      </c>
      <c r="DG38" s="167"/>
      <c r="DH38" s="167"/>
      <c r="DI38" s="166">
        <v>-129.80000000000001</v>
      </c>
      <c r="DJ38" s="166">
        <v>-130</v>
      </c>
      <c r="DK38" s="166">
        <v>31.3687</v>
      </c>
      <c r="DL38" s="167"/>
      <c r="DM38" s="166">
        <v>83.611699999999999</v>
      </c>
      <c r="DN38" s="167"/>
      <c r="DO38" s="167"/>
      <c r="DP38" s="166">
        <v>-29.19</v>
      </c>
      <c r="DQ38" s="166">
        <v>72.447000000000003</v>
      </c>
      <c r="DR38" s="166">
        <v>122.777</v>
      </c>
      <c r="DS38" s="166">
        <v>-28.59</v>
      </c>
      <c r="DT38" s="166">
        <v>-28.79</v>
      </c>
      <c r="DU38" s="166">
        <v>123.96</v>
      </c>
      <c r="DV38" s="166">
        <v>85.28</v>
      </c>
      <c r="DW38" s="166">
        <v>123.3455</v>
      </c>
      <c r="DX38" s="166">
        <v>122.5091</v>
      </c>
      <c r="DY38" s="166">
        <v>-78.389499999999998</v>
      </c>
      <c r="DZ38" s="166">
        <v>-76.109099999999998</v>
      </c>
      <c r="EA38" s="166">
        <v>250.79220000000001</v>
      </c>
      <c r="EB38" s="166">
        <v>193.9117</v>
      </c>
      <c r="EC38" s="166">
        <v>187.55439999999999</v>
      </c>
      <c r="ED38" s="166">
        <v>192.05009999999999</v>
      </c>
      <c r="EE38" s="166">
        <v>41.070099999999996</v>
      </c>
      <c r="EF38" s="166">
        <v>14.049200000000001</v>
      </c>
      <c r="EG38" s="166">
        <v>-36.073999999999998</v>
      </c>
      <c r="EH38" s="166">
        <v>319.83330000000001</v>
      </c>
      <c r="EI38" s="166">
        <v>-238.5042</v>
      </c>
      <c r="EJ38" s="167"/>
      <c r="EK38" s="166">
        <v>-33.711300000000001</v>
      </c>
      <c r="EL38" s="166">
        <v>-30.598800000000001</v>
      </c>
      <c r="EM38" s="166">
        <v>61.0212</v>
      </c>
      <c r="EN38" s="166">
        <v>-20.1951</v>
      </c>
      <c r="EO38" s="166">
        <v>-18.7395</v>
      </c>
      <c r="EP38" s="166">
        <v>27.696000000000002</v>
      </c>
      <c r="EQ38" s="166">
        <v>-77.476500000000001</v>
      </c>
      <c r="ER38" s="166">
        <v>-78.986199999999997</v>
      </c>
      <c r="ES38" s="166">
        <v>30.473800000000001</v>
      </c>
      <c r="ET38" s="167"/>
      <c r="EU38" s="166">
        <v>-5.87</v>
      </c>
      <c r="EV38" s="167"/>
      <c r="EW38" s="166">
        <v>17.860499999999998</v>
      </c>
      <c r="EX38" s="166">
        <v>-111.4877</v>
      </c>
      <c r="EY38" s="166">
        <v>-37.117199999999997</v>
      </c>
      <c r="EZ38" s="166">
        <v>-36.407499999999999</v>
      </c>
      <c r="FA38" s="166">
        <v>8.0388999999999999</v>
      </c>
      <c r="FB38" s="166">
        <v>-12.600300000000001</v>
      </c>
      <c r="FC38" s="166">
        <v>-22.7242</v>
      </c>
      <c r="FD38" s="166">
        <v>22.624099999999999</v>
      </c>
      <c r="FE38" s="166">
        <v>21.946999999999999</v>
      </c>
      <c r="FF38" s="167"/>
      <c r="FG38" s="166">
        <v>41.119900000000001</v>
      </c>
      <c r="FH38" s="166">
        <v>41.191499999999998</v>
      </c>
      <c r="FI38" s="166">
        <v>40.118499999999997</v>
      </c>
      <c r="FJ38" s="166">
        <v>110.68859999999999</v>
      </c>
      <c r="FK38" s="166">
        <v>110.1863</v>
      </c>
      <c r="FL38" s="166">
        <v>-85.067800000000005</v>
      </c>
      <c r="FM38" s="166">
        <v>80.385900000000007</v>
      </c>
      <c r="FN38" s="166">
        <v>80.061199999999999</v>
      </c>
      <c r="FO38" s="166">
        <v>-75.898300000000006</v>
      </c>
      <c r="FP38" s="166">
        <v>-67.5351</v>
      </c>
      <c r="FQ38" s="166">
        <v>-12.8963</v>
      </c>
      <c r="FR38" s="166">
        <v>-29.15</v>
      </c>
      <c r="FS38" s="166">
        <v>10.860200000000001</v>
      </c>
      <c r="FT38" s="166">
        <v>0.95</v>
      </c>
      <c r="FU38" s="166">
        <v>-6.51</v>
      </c>
      <c r="FV38" s="166">
        <v>16.97</v>
      </c>
      <c r="FW38" s="166">
        <v>-12.9496</v>
      </c>
      <c r="FX38" s="167"/>
      <c r="FY38" s="167"/>
      <c r="FZ38" s="166">
        <v>4.0250000000000004</v>
      </c>
      <c r="GA38" s="167"/>
      <c r="GB38" s="166">
        <v>41.66</v>
      </c>
      <c r="GC38" s="166">
        <v>69.3202</v>
      </c>
      <c r="GD38" s="166">
        <v>75.007400000000004</v>
      </c>
      <c r="GE38" s="166">
        <v>15.96</v>
      </c>
      <c r="GF38" s="166">
        <v>93.085899999999995</v>
      </c>
      <c r="GG38" s="166">
        <v>24.2</v>
      </c>
      <c r="GH38" s="166">
        <v>-23.484300000000001</v>
      </c>
      <c r="GI38" s="166">
        <v>4.7815000000000003</v>
      </c>
      <c r="GJ38" s="166">
        <v>5.0930999999999997</v>
      </c>
      <c r="GK38" s="166">
        <v>2.0448</v>
      </c>
      <c r="GL38" s="167"/>
      <c r="GM38" s="167"/>
      <c r="GN38" s="166">
        <v>-16.072099999999999</v>
      </c>
      <c r="GO38" s="166">
        <v>-41.158999999999999</v>
      </c>
      <c r="GP38" s="166">
        <v>19.329499999999999</v>
      </c>
      <c r="GQ38" s="166">
        <v>43.485999999999997</v>
      </c>
      <c r="GR38" s="166">
        <v>57.323700000000002</v>
      </c>
      <c r="GS38" s="166">
        <v>58.409799999999997</v>
      </c>
      <c r="GT38" s="166">
        <v>-179.2337</v>
      </c>
      <c r="GU38" s="166">
        <v>-31.837299999999999</v>
      </c>
      <c r="GV38" s="166">
        <v>31.977900000000002</v>
      </c>
      <c r="GW38" s="166">
        <v>-58.943199999999997</v>
      </c>
      <c r="GX38" s="166">
        <v>3.1791999999999998</v>
      </c>
      <c r="GY38" s="166">
        <v>12.1708</v>
      </c>
      <c r="GZ38" s="166">
        <v>11.7417</v>
      </c>
      <c r="HA38" s="166">
        <v>4.3842999999999996</v>
      </c>
      <c r="HB38" s="166">
        <v>70.225099999999998</v>
      </c>
      <c r="HC38" s="166">
        <v>69.917599999999993</v>
      </c>
      <c r="HD38" s="166">
        <v>282</v>
      </c>
      <c r="HE38" s="167"/>
      <c r="HF38" s="166">
        <v>-538.41219999999998</v>
      </c>
      <c r="HG38" s="166">
        <v>539.34439999999995</v>
      </c>
      <c r="HH38" s="166">
        <v>102.64490000000001</v>
      </c>
      <c r="HI38" s="166">
        <v>-68.108500000000006</v>
      </c>
      <c r="HJ38" s="166">
        <v>-67.463200000000001</v>
      </c>
      <c r="HK38" s="166">
        <v>-60.420099999999998</v>
      </c>
      <c r="HL38" s="166">
        <v>-52.316899999999997</v>
      </c>
      <c r="HM38" s="166">
        <v>81.428700000000006</v>
      </c>
      <c r="HN38" s="166">
        <v>81.856800000000007</v>
      </c>
      <c r="HO38" s="166">
        <v>-9.7157999999999998</v>
      </c>
      <c r="HP38" s="167"/>
      <c r="HQ38" s="166">
        <v>36.192300000000003</v>
      </c>
      <c r="HR38" s="166">
        <v>36.016500000000001</v>
      </c>
      <c r="HS38" s="166">
        <v>-4.9789000000000003</v>
      </c>
      <c r="HT38" s="166">
        <v>-4.8369</v>
      </c>
      <c r="HU38" s="166">
        <v>11.08</v>
      </c>
      <c r="HV38" s="166">
        <v>11.44</v>
      </c>
      <c r="HW38" s="166">
        <v>2.7</v>
      </c>
      <c r="HX38" s="166">
        <v>2.9</v>
      </c>
      <c r="HY38" s="166">
        <v>21.372199999999999</v>
      </c>
      <c r="HZ38" s="166">
        <v>-56.96</v>
      </c>
      <c r="IA38" s="166">
        <v>-299.48169999999999</v>
      </c>
      <c r="IB38" s="166">
        <v>94.2988</v>
      </c>
      <c r="IC38" s="166">
        <v>94.121700000000004</v>
      </c>
      <c r="ID38" s="166">
        <v>14.5</v>
      </c>
      <c r="IE38" s="166">
        <v>-46.7</v>
      </c>
      <c r="IF38" s="166">
        <v>-34.299999999999997</v>
      </c>
      <c r="IG38" s="166">
        <v>-34.700000000000003</v>
      </c>
      <c r="IH38" s="166">
        <v>1.3818999999999999</v>
      </c>
      <c r="II38" s="167"/>
      <c r="IJ38" s="166">
        <v>-96.207599999999999</v>
      </c>
      <c r="IK38" s="166">
        <v>255.75620000000001</v>
      </c>
      <c r="IL38" s="166">
        <v>117.3477</v>
      </c>
      <c r="IM38" s="166">
        <v>81.846000000000004</v>
      </c>
      <c r="IN38" s="166">
        <v>139.29580000000001</v>
      </c>
      <c r="IO38" s="166">
        <v>-81.406599999999997</v>
      </c>
      <c r="IP38" s="166">
        <v>74.739800000000002</v>
      </c>
      <c r="IQ38" s="166">
        <v>-233.04050000000001</v>
      </c>
      <c r="IR38" s="166">
        <v>-53.124699999999997</v>
      </c>
      <c r="IS38" s="166">
        <v>-75.287099999999995</v>
      </c>
      <c r="IT38" s="166">
        <v>137.20240000000001</v>
      </c>
      <c r="IU38" s="166">
        <v>137.0984</v>
      </c>
      <c r="IV38" s="166">
        <v>238.11490000000001</v>
      </c>
      <c r="IW38" s="166">
        <v>-108.1437</v>
      </c>
      <c r="IX38" s="166">
        <v>50.941200000000002</v>
      </c>
      <c r="IY38" s="166">
        <v>-59.127600000000001</v>
      </c>
      <c r="IZ38" s="166">
        <v>52.919699999999999</v>
      </c>
      <c r="JA38" s="166">
        <v>-9.4909999999999997</v>
      </c>
      <c r="JB38" s="167"/>
      <c r="JC38" s="166">
        <v>18.32</v>
      </c>
      <c r="JD38" s="166">
        <v>0.71799999999999997</v>
      </c>
      <c r="JE38" s="166">
        <v>0.71699999999999997</v>
      </c>
      <c r="JF38" s="166">
        <v>-18.239999999999998</v>
      </c>
      <c r="JG38" s="166">
        <v>-8.56</v>
      </c>
      <c r="JH38" s="167"/>
      <c r="JI38" s="166">
        <v>8.7021999999999995</v>
      </c>
      <c r="JJ38" s="166">
        <v>-9.1112000000000002</v>
      </c>
      <c r="JK38" s="166">
        <v>-35.948700000000002</v>
      </c>
      <c r="JL38" s="166">
        <v>9</v>
      </c>
      <c r="JM38" s="166">
        <v>51.133000000000003</v>
      </c>
      <c r="JN38" s="166">
        <v>49.286000000000001</v>
      </c>
      <c r="JO38" s="167"/>
      <c r="JP38" s="167"/>
      <c r="JQ38" s="166">
        <v>54.277500000000003</v>
      </c>
      <c r="JR38" s="166">
        <v>54.6128</v>
      </c>
      <c r="JS38" s="166">
        <v>53.730800000000002</v>
      </c>
      <c r="JT38" s="167"/>
      <c r="JU38" s="166">
        <v>48.8</v>
      </c>
      <c r="JV38" s="166">
        <v>14.432399999999999</v>
      </c>
      <c r="JW38" s="166">
        <v>8.89</v>
      </c>
      <c r="JX38" s="167"/>
      <c r="JY38" s="166">
        <v>-51.8658</v>
      </c>
      <c r="JZ38" s="166">
        <v>82.264300000000006</v>
      </c>
      <c r="KA38" s="166">
        <v>61.800600000000003</v>
      </c>
      <c r="KB38" s="166">
        <v>-51.933300000000003</v>
      </c>
      <c r="KC38" s="166">
        <v>-81.396799999999999</v>
      </c>
      <c r="KD38" s="166">
        <v>51.523200000000003</v>
      </c>
      <c r="KE38" s="166">
        <v>29.4177</v>
      </c>
      <c r="KF38" s="166">
        <v>-54.4</v>
      </c>
      <c r="KG38" s="166">
        <v>56</v>
      </c>
      <c r="KH38" s="166">
        <v>-432.04880000000003</v>
      </c>
      <c r="KI38" s="166">
        <v>587.70370000000003</v>
      </c>
    </row>
    <row r="39" spans="1:295" ht="18" customHeight="1" x14ac:dyDescent="0.3">
      <c r="A39" s="162" t="s">
        <v>63</v>
      </c>
      <c r="B39" s="162" t="s">
        <v>780</v>
      </c>
      <c r="C39" s="166">
        <v>0</v>
      </c>
      <c r="D39" s="167"/>
      <c r="E39" s="167"/>
      <c r="F39" s="166">
        <v>-31.199300000000001</v>
      </c>
      <c r="G39" s="166">
        <v>41.256500000000003</v>
      </c>
      <c r="H39" s="167"/>
      <c r="I39" s="166">
        <v>62.996499999999997</v>
      </c>
      <c r="J39" s="166">
        <v>-124.66759999999999</v>
      </c>
      <c r="K39" s="166">
        <v>77.104100000000003</v>
      </c>
      <c r="L39" s="166">
        <v>38.9848</v>
      </c>
      <c r="M39" s="166">
        <v>37.653100000000002</v>
      </c>
      <c r="N39" s="166">
        <v>-17.760000000000002</v>
      </c>
      <c r="O39" s="166">
        <v>-65.933999999999997</v>
      </c>
      <c r="P39" s="166">
        <v>59.4</v>
      </c>
      <c r="Q39" s="166">
        <v>20.7</v>
      </c>
      <c r="R39" s="166">
        <v>-59.4</v>
      </c>
      <c r="S39" s="166">
        <v>14.066599999999999</v>
      </c>
      <c r="T39" s="166">
        <v>78.041399999999996</v>
      </c>
      <c r="U39" s="166">
        <v>13.3256</v>
      </c>
      <c r="V39" s="166">
        <v>13.4946</v>
      </c>
      <c r="W39" s="166">
        <v>22.264600000000002</v>
      </c>
      <c r="X39" s="166">
        <v>13.050700000000001</v>
      </c>
      <c r="Y39" s="166">
        <v>0.29330000000000001</v>
      </c>
      <c r="Z39" s="166">
        <v>7.3921000000000001</v>
      </c>
      <c r="AA39" s="167"/>
      <c r="AB39" s="167"/>
      <c r="AC39" s="166">
        <v>-86.65</v>
      </c>
      <c r="AD39" s="166">
        <v>-86.07</v>
      </c>
      <c r="AE39" s="167"/>
      <c r="AF39" s="166">
        <v>17.760000000000002</v>
      </c>
      <c r="AG39" s="166">
        <v>63.8</v>
      </c>
      <c r="AH39" s="166">
        <v>9.0210000000000008</v>
      </c>
      <c r="AI39" s="166">
        <v>0.17199999999999999</v>
      </c>
      <c r="AJ39" s="168">
        <v>-72.17</v>
      </c>
      <c r="AK39" s="166">
        <v>-71.150000000000006</v>
      </c>
      <c r="AL39" s="166">
        <v>-72.77</v>
      </c>
      <c r="AM39" s="166">
        <v>72.17</v>
      </c>
      <c r="AN39" s="166">
        <v>71.900000000000006</v>
      </c>
      <c r="AO39" s="166">
        <v>14.805400000000001</v>
      </c>
      <c r="AP39" s="166">
        <v>9.3237000000000005</v>
      </c>
      <c r="AQ39" s="166">
        <v>74.853099999999998</v>
      </c>
      <c r="AR39" s="166">
        <v>77.356800000000007</v>
      </c>
      <c r="AS39" s="166">
        <v>50.323099999999997</v>
      </c>
      <c r="AT39" s="166">
        <v>-79.293999999999997</v>
      </c>
      <c r="AU39" s="166">
        <v>0</v>
      </c>
      <c r="AV39" s="166">
        <v>11.3576</v>
      </c>
      <c r="AW39" s="166">
        <v>10.244899999999999</v>
      </c>
      <c r="AX39" s="166">
        <v>84.518199999999993</v>
      </c>
      <c r="AY39" s="166">
        <v>86.785300000000007</v>
      </c>
      <c r="AZ39" s="166">
        <v>-28.646899999999999</v>
      </c>
      <c r="BA39" s="166">
        <v>-30.920500000000001</v>
      </c>
      <c r="BB39" s="166">
        <v>-463.4187</v>
      </c>
      <c r="BC39" s="166">
        <v>-17.316299999999998</v>
      </c>
      <c r="BD39" s="166">
        <v>-12.5</v>
      </c>
      <c r="BE39" s="166">
        <v>-12.5</v>
      </c>
      <c r="BF39" s="166">
        <v>85.535200000000003</v>
      </c>
      <c r="BG39" s="166">
        <v>0</v>
      </c>
      <c r="BH39" s="166">
        <v>-9.2074999999999996</v>
      </c>
      <c r="BI39" s="167"/>
      <c r="BJ39" s="166">
        <v>-29.861499999999999</v>
      </c>
      <c r="BK39" s="166">
        <v>13.098100000000001</v>
      </c>
      <c r="BL39" s="166">
        <v>8.1318999999999999</v>
      </c>
      <c r="BM39" s="166">
        <v>5.55</v>
      </c>
      <c r="BN39" s="166">
        <v>495.46780000000001</v>
      </c>
      <c r="BO39" s="166">
        <v>162.29740000000001</v>
      </c>
      <c r="BP39" s="166">
        <v>162.11429999999999</v>
      </c>
      <c r="BQ39" s="166">
        <v>-298.08699999999999</v>
      </c>
      <c r="BR39" s="166">
        <v>710.99760000000003</v>
      </c>
      <c r="BS39" s="167"/>
      <c r="BT39" s="166">
        <v>-44.822600000000001</v>
      </c>
      <c r="BU39" s="166">
        <v>46.301099999999998</v>
      </c>
      <c r="BV39" s="166">
        <v>121.53100000000001</v>
      </c>
      <c r="BW39" s="166">
        <v>31.39</v>
      </c>
      <c r="BX39" s="166">
        <v>32.5</v>
      </c>
      <c r="BY39" s="167"/>
      <c r="BZ39" s="166">
        <v>94.63</v>
      </c>
      <c r="CA39" s="166">
        <v>-110.5104</v>
      </c>
      <c r="CB39" s="166">
        <v>-110.7783</v>
      </c>
      <c r="CC39" s="166">
        <v>174.9187</v>
      </c>
      <c r="CD39" s="166">
        <v>176.47030000000001</v>
      </c>
      <c r="CE39" s="167"/>
      <c r="CF39" s="166">
        <v>-166.36320000000001</v>
      </c>
      <c r="CG39" s="166">
        <v>-165.35169999999999</v>
      </c>
      <c r="CH39" s="166">
        <v>4.6981000000000002</v>
      </c>
      <c r="CI39" s="167"/>
      <c r="CJ39" s="167"/>
      <c r="CK39" s="167"/>
      <c r="CL39" s="166">
        <v>151.30000000000001</v>
      </c>
      <c r="CM39" s="166">
        <v>136.19999999999999</v>
      </c>
      <c r="CN39" s="166">
        <v>-19.34</v>
      </c>
      <c r="CO39" s="166">
        <v>74.824200000000005</v>
      </c>
      <c r="CP39" s="166">
        <v>73.116699999999994</v>
      </c>
      <c r="CQ39" s="166">
        <v>72.946600000000004</v>
      </c>
      <c r="CR39" s="166">
        <v>28.694199999999999</v>
      </c>
      <c r="CS39" s="166">
        <v>29.493400000000001</v>
      </c>
      <c r="CT39" s="166">
        <v>1</v>
      </c>
      <c r="CU39" s="166">
        <v>-88.775300000000001</v>
      </c>
      <c r="CV39" s="166">
        <v>1.3458000000000001</v>
      </c>
      <c r="CW39" s="166">
        <v>15.185700000000001</v>
      </c>
      <c r="CX39" s="166">
        <v>86.17</v>
      </c>
      <c r="CY39" s="166">
        <v>47.28</v>
      </c>
      <c r="CZ39" s="166">
        <v>64.694800000000001</v>
      </c>
      <c r="DA39" s="166">
        <v>61.820999999999998</v>
      </c>
      <c r="DB39" s="166">
        <v>60.052999999999997</v>
      </c>
      <c r="DC39" s="167"/>
      <c r="DD39" s="167"/>
      <c r="DE39" s="167"/>
      <c r="DF39" s="166">
        <v>-133.0547</v>
      </c>
      <c r="DG39" s="167"/>
      <c r="DH39" s="167"/>
      <c r="DI39" s="166">
        <v>-127.2</v>
      </c>
      <c r="DJ39" s="166">
        <v>-128.9</v>
      </c>
      <c r="DK39" s="166">
        <v>32.000399999999999</v>
      </c>
      <c r="DL39" s="167"/>
      <c r="DM39" s="166">
        <v>83.611699999999999</v>
      </c>
      <c r="DN39" s="167"/>
      <c r="DO39" s="167"/>
      <c r="DP39" s="166">
        <v>-29.29</v>
      </c>
      <c r="DQ39" s="166">
        <v>73.051500000000004</v>
      </c>
      <c r="DR39" s="166">
        <v>130.32239999999999</v>
      </c>
      <c r="DS39" s="166">
        <v>-28.19</v>
      </c>
      <c r="DT39" s="166">
        <v>-28.32</v>
      </c>
      <c r="DU39" s="166">
        <v>126.11</v>
      </c>
      <c r="DV39" s="166">
        <v>84.37</v>
      </c>
      <c r="DW39" s="166">
        <v>131.49090000000001</v>
      </c>
      <c r="DX39" s="166">
        <v>130.5273</v>
      </c>
      <c r="DY39" s="166">
        <v>-74.227099999999993</v>
      </c>
      <c r="DZ39" s="166">
        <v>-72.3</v>
      </c>
      <c r="EA39" s="166">
        <v>254.6173</v>
      </c>
      <c r="EB39" s="166">
        <v>199.82560000000001</v>
      </c>
      <c r="EC39" s="166">
        <v>193.76140000000001</v>
      </c>
      <c r="ED39" s="166">
        <v>197.17230000000001</v>
      </c>
      <c r="EE39" s="166">
        <v>43.744100000000003</v>
      </c>
      <c r="EF39" s="166">
        <v>17.419599999999999</v>
      </c>
      <c r="EG39" s="166">
        <v>-35.654000000000003</v>
      </c>
      <c r="EH39" s="166">
        <v>309.0027</v>
      </c>
      <c r="EI39" s="166">
        <v>-196.59100000000001</v>
      </c>
      <c r="EJ39" s="167"/>
      <c r="EK39" s="166">
        <v>-35.048099999999998</v>
      </c>
      <c r="EL39" s="166">
        <v>-31.104299999999999</v>
      </c>
      <c r="EM39" s="166">
        <v>56.526499999999999</v>
      </c>
      <c r="EN39" s="166">
        <v>-19.619399999999999</v>
      </c>
      <c r="EO39" s="166">
        <v>-18.892700000000001</v>
      </c>
      <c r="EP39" s="166">
        <v>30.768000000000001</v>
      </c>
      <c r="EQ39" s="166">
        <v>-73.655699999999996</v>
      </c>
      <c r="ER39" s="166">
        <v>-74.624799999999993</v>
      </c>
      <c r="ES39" s="166">
        <v>26.518999999999998</v>
      </c>
      <c r="ET39" s="167"/>
      <c r="EU39" s="166">
        <v>-9.0399999999999991</v>
      </c>
      <c r="EV39" s="167"/>
      <c r="EW39" s="166">
        <v>17.6372</v>
      </c>
      <c r="EX39" s="166">
        <v>-109.7062</v>
      </c>
      <c r="EY39" s="166">
        <v>-37.081699999999998</v>
      </c>
      <c r="EZ39" s="166">
        <v>-36.361499999999999</v>
      </c>
      <c r="FA39" s="166">
        <v>6.8243999999999998</v>
      </c>
      <c r="FB39" s="166">
        <v>-15.914300000000001</v>
      </c>
      <c r="FC39" s="166">
        <v>-18.675000000000001</v>
      </c>
      <c r="FD39" s="166">
        <v>22.301500000000001</v>
      </c>
      <c r="FE39" s="166">
        <v>21.677399999999999</v>
      </c>
      <c r="FF39" s="167"/>
      <c r="FG39" s="166">
        <v>41.321800000000003</v>
      </c>
      <c r="FH39" s="166">
        <v>41.563600000000001</v>
      </c>
      <c r="FI39" s="166">
        <v>39.7804</v>
      </c>
      <c r="FJ39" s="166">
        <v>111.3584</v>
      </c>
      <c r="FK39" s="166">
        <v>111.0235</v>
      </c>
      <c r="FL39" s="166">
        <v>-90.928799999999995</v>
      </c>
      <c r="FM39" s="166">
        <v>76.272800000000004</v>
      </c>
      <c r="FN39" s="166">
        <v>75.793000000000006</v>
      </c>
      <c r="FO39" s="166">
        <v>-78.004400000000004</v>
      </c>
      <c r="FP39" s="166">
        <v>-70.882800000000003</v>
      </c>
      <c r="FQ39" s="166">
        <v>-15.6503</v>
      </c>
      <c r="FR39" s="166">
        <v>-30.3</v>
      </c>
      <c r="FS39" s="166">
        <v>11.074999999999999</v>
      </c>
      <c r="FT39" s="166">
        <v>0.97440000000000004</v>
      </c>
      <c r="FU39" s="166">
        <v>-6.61</v>
      </c>
      <c r="FV39" s="166">
        <v>16.72</v>
      </c>
      <c r="FW39" s="166">
        <v>-16.063600000000001</v>
      </c>
      <c r="FX39" s="166">
        <v>3.9140000000000001</v>
      </c>
      <c r="FY39" s="166">
        <v>-14.254</v>
      </c>
      <c r="FZ39" s="166">
        <v>4.0839999999999996</v>
      </c>
      <c r="GA39" s="167"/>
      <c r="GB39" s="166">
        <v>39.630000000000003</v>
      </c>
      <c r="GC39" s="166">
        <v>72.5107</v>
      </c>
      <c r="GD39" s="166">
        <v>80.025800000000004</v>
      </c>
      <c r="GE39" s="166">
        <v>15.55</v>
      </c>
      <c r="GF39" s="166">
        <v>91.975899999999996</v>
      </c>
      <c r="GG39" s="166">
        <v>22.7</v>
      </c>
      <c r="GH39" s="166">
        <v>-24.110399999999998</v>
      </c>
      <c r="GI39" s="166">
        <v>5.2382</v>
      </c>
      <c r="GJ39" s="166">
        <v>5.5025000000000004</v>
      </c>
      <c r="GK39" s="166">
        <v>2.0623999999999998</v>
      </c>
      <c r="GL39" s="167"/>
      <c r="GM39" s="167"/>
      <c r="GN39" s="166">
        <v>-14.6488</v>
      </c>
      <c r="GO39" s="166">
        <v>-42.251300000000001</v>
      </c>
      <c r="GP39" s="166">
        <v>19.413699999999999</v>
      </c>
      <c r="GQ39" s="166">
        <v>44.255099999999999</v>
      </c>
      <c r="GR39" s="166">
        <v>61.114800000000002</v>
      </c>
      <c r="GS39" s="166">
        <v>60.877200000000002</v>
      </c>
      <c r="GT39" s="166">
        <v>-182.89420000000001</v>
      </c>
      <c r="GU39" s="166">
        <v>-32.583799999999997</v>
      </c>
      <c r="GV39" s="166">
        <v>32.0593</v>
      </c>
      <c r="GW39" s="166">
        <v>-59.341299999999997</v>
      </c>
      <c r="GX39" s="166">
        <v>3.3308</v>
      </c>
      <c r="GY39" s="166">
        <v>12.356299999999999</v>
      </c>
      <c r="GZ39" s="166">
        <v>11.805</v>
      </c>
      <c r="HA39" s="166">
        <v>4.5194000000000001</v>
      </c>
      <c r="HB39" s="166">
        <v>81.032300000000006</v>
      </c>
      <c r="HC39" s="166">
        <v>82.255399999999995</v>
      </c>
      <c r="HD39" s="167"/>
      <c r="HE39" s="167"/>
      <c r="HF39" s="166">
        <v>-542.15409999999997</v>
      </c>
      <c r="HG39" s="166">
        <v>544.48689999999999</v>
      </c>
      <c r="HH39" s="166">
        <v>146.1617</v>
      </c>
      <c r="HI39" s="166">
        <v>-78.935199999999995</v>
      </c>
      <c r="HJ39" s="166">
        <v>-79.267099999999999</v>
      </c>
      <c r="HK39" s="166">
        <v>-58.223999999999997</v>
      </c>
      <c r="HL39" s="166">
        <v>-50.5107</v>
      </c>
      <c r="HM39" s="166">
        <v>81.7667</v>
      </c>
      <c r="HN39" s="166">
        <v>80.681100000000001</v>
      </c>
      <c r="HO39" s="166">
        <v>-38.121099999999998</v>
      </c>
      <c r="HP39" s="166">
        <v>-37.9636</v>
      </c>
      <c r="HQ39" s="166">
        <v>37.038200000000003</v>
      </c>
      <c r="HR39" s="166">
        <v>36.159300000000002</v>
      </c>
      <c r="HS39" s="166">
        <v>-10.2706</v>
      </c>
      <c r="HT39" s="166">
        <v>-10.333500000000001</v>
      </c>
      <c r="HU39" s="166">
        <v>26.85</v>
      </c>
      <c r="HV39" s="166">
        <v>26.45</v>
      </c>
      <c r="HW39" s="166">
        <v>4.4000000000000004</v>
      </c>
      <c r="HX39" s="166">
        <v>5</v>
      </c>
      <c r="HY39" s="166">
        <v>21.350899999999999</v>
      </c>
      <c r="HZ39" s="166">
        <v>-50.88</v>
      </c>
      <c r="IA39" s="166">
        <v>-298.52390000000003</v>
      </c>
      <c r="IB39" s="166">
        <v>94.4298</v>
      </c>
      <c r="IC39" s="166">
        <v>94.693399999999997</v>
      </c>
      <c r="ID39" s="166">
        <v>15.6</v>
      </c>
      <c r="IE39" s="166">
        <v>-45.6</v>
      </c>
      <c r="IF39" s="166">
        <v>-35.200000000000003</v>
      </c>
      <c r="IG39" s="166">
        <v>-34.799999999999997</v>
      </c>
      <c r="IH39" s="166">
        <v>1.4813000000000001</v>
      </c>
      <c r="II39" s="167"/>
      <c r="IJ39" s="166">
        <v>-141.01339999999999</v>
      </c>
      <c r="IK39" s="166">
        <v>214.5959</v>
      </c>
      <c r="IL39" s="166">
        <v>172.97069999999999</v>
      </c>
      <c r="IM39" s="166">
        <v>140.52549999999999</v>
      </c>
      <c r="IN39" s="166">
        <v>148.36799999999999</v>
      </c>
      <c r="IO39" s="166">
        <v>-131.8742</v>
      </c>
      <c r="IP39" s="166">
        <v>131.9676</v>
      </c>
      <c r="IQ39" s="166">
        <v>-217.05439999999999</v>
      </c>
      <c r="IR39" s="166">
        <v>-85.027299999999997</v>
      </c>
      <c r="IS39" s="166">
        <v>-124.1455</v>
      </c>
      <c r="IT39" s="166">
        <v>121.05070000000001</v>
      </c>
      <c r="IU39" s="166">
        <v>120.8143</v>
      </c>
      <c r="IV39" s="166">
        <v>220.19499999999999</v>
      </c>
      <c r="IW39" s="166">
        <v>-169.2955</v>
      </c>
      <c r="IX39" s="166">
        <v>85.941000000000003</v>
      </c>
      <c r="IY39" s="166">
        <v>-82.0227</v>
      </c>
      <c r="IZ39" s="166">
        <v>79.578599999999994</v>
      </c>
      <c r="JA39" s="166">
        <v>-10.070499999999999</v>
      </c>
      <c r="JB39" s="167"/>
      <c r="JC39" s="166">
        <v>18.8</v>
      </c>
      <c r="JD39" s="166">
        <v>0.51200000000000001</v>
      </c>
      <c r="JE39" s="166">
        <v>0.503</v>
      </c>
      <c r="JF39" s="166">
        <v>-18.399999999999999</v>
      </c>
      <c r="JG39" s="166">
        <v>-9.52</v>
      </c>
      <c r="JH39" s="167"/>
      <c r="JI39" s="166">
        <v>10.8415</v>
      </c>
      <c r="JJ39" s="166">
        <v>-10.8385</v>
      </c>
      <c r="JK39" s="166">
        <v>-36.681199999999997</v>
      </c>
      <c r="JL39" s="166">
        <v>9.1999999999999993</v>
      </c>
      <c r="JM39" s="166">
        <v>52.31</v>
      </c>
      <c r="JN39" s="166">
        <v>52.145000000000003</v>
      </c>
      <c r="JO39" s="167"/>
      <c r="JP39" s="167"/>
      <c r="JQ39" s="166">
        <v>53.045499999999997</v>
      </c>
      <c r="JR39" s="166">
        <v>51.755499999999998</v>
      </c>
      <c r="JS39" s="166">
        <v>51.055199999999999</v>
      </c>
      <c r="JT39" s="167"/>
      <c r="JU39" s="166">
        <v>47.2</v>
      </c>
      <c r="JV39" s="166">
        <v>13.7575</v>
      </c>
      <c r="JW39" s="166">
        <v>8.81</v>
      </c>
      <c r="JX39" s="167"/>
      <c r="JY39" s="166">
        <v>-51.724499999999999</v>
      </c>
      <c r="JZ39" s="166">
        <v>80.0625</v>
      </c>
      <c r="KA39" s="166">
        <v>59.911000000000001</v>
      </c>
      <c r="KB39" s="166">
        <v>-50.825000000000003</v>
      </c>
      <c r="KC39" s="166">
        <v>-78.359700000000004</v>
      </c>
      <c r="KD39" s="166">
        <v>49.927900000000001</v>
      </c>
      <c r="KE39" s="166">
        <v>29.048200000000001</v>
      </c>
      <c r="KF39" s="166">
        <v>-55.5</v>
      </c>
      <c r="KG39" s="166">
        <v>55.4</v>
      </c>
      <c r="KH39" s="166">
        <v>-391.24689999999998</v>
      </c>
      <c r="KI39" s="166">
        <v>575.08219999999994</v>
      </c>
    </row>
    <row r="40" spans="1:295" ht="18" customHeight="1" x14ac:dyDescent="0.3">
      <c r="A40" s="162" t="s">
        <v>63</v>
      </c>
      <c r="B40" s="162" t="s">
        <v>781</v>
      </c>
      <c r="C40" s="169">
        <v>0</v>
      </c>
      <c r="D40" s="170"/>
      <c r="E40" s="170"/>
      <c r="F40" s="169">
        <v>-31.251999999999999</v>
      </c>
      <c r="G40" s="169">
        <v>40.418999999999997</v>
      </c>
      <c r="H40" s="170"/>
      <c r="I40" s="169">
        <v>61.981200000000001</v>
      </c>
      <c r="J40" s="169">
        <v>-122.7135</v>
      </c>
      <c r="K40" s="169">
        <v>76.674599999999998</v>
      </c>
      <c r="L40" s="169">
        <v>38.476799999999997</v>
      </c>
      <c r="M40" s="169">
        <v>37.773699999999998</v>
      </c>
      <c r="N40" s="169">
        <v>-15.54</v>
      </c>
      <c r="O40" s="169">
        <v>-66.429000000000002</v>
      </c>
      <c r="P40" s="169">
        <v>59.4</v>
      </c>
      <c r="Q40" s="169">
        <v>20.7</v>
      </c>
      <c r="R40" s="169">
        <v>-57.2</v>
      </c>
      <c r="S40" s="169">
        <v>14.1066</v>
      </c>
      <c r="T40" s="169">
        <v>76.554599999999994</v>
      </c>
      <c r="U40" s="169">
        <v>12.3535</v>
      </c>
      <c r="V40" s="169">
        <v>12.5924</v>
      </c>
      <c r="W40" s="169">
        <v>19.610499999999998</v>
      </c>
      <c r="X40" s="169">
        <v>13.0474</v>
      </c>
      <c r="Y40" s="169">
        <v>0.49259999999999998</v>
      </c>
      <c r="Z40" s="169">
        <v>4.2018000000000004</v>
      </c>
      <c r="AA40" s="170"/>
      <c r="AB40" s="170"/>
      <c r="AC40" s="169">
        <v>-85.33</v>
      </c>
      <c r="AD40" s="169">
        <v>-85.2</v>
      </c>
      <c r="AE40" s="170"/>
      <c r="AF40" s="169">
        <v>17.760000000000002</v>
      </c>
      <c r="AG40" s="169">
        <v>63.8</v>
      </c>
      <c r="AH40" s="169">
        <v>8.3149999999999995</v>
      </c>
      <c r="AI40" s="169">
        <v>0.17199999999999999</v>
      </c>
      <c r="AJ40" s="171">
        <v>-75.040000000000006</v>
      </c>
      <c r="AK40" s="169">
        <v>-73.11</v>
      </c>
      <c r="AL40" s="169">
        <v>-66.5</v>
      </c>
      <c r="AM40" s="169">
        <v>75.040000000000006</v>
      </c>
      <c r="AN40" s="169">
        <v>74.63</v>
      </c>
      <c r="AO40" s="169">
        <v>15.000500000000001</v>
      </c>
      <c r="AP40" s="169">
        <v>9.3068000000000008</v>
      </c>
      <c r="AQ40" s="169">
        <v>73.385800000000003</v>
      </c>
      <c r="AR40" s="169">
        <v>76.710400000000007</v>
      </c>
      <c r="AS40" s="169">
        <v>50.159799999999997</v>
      </c>
      <c r="AT40" s="169">
        <v>-85.115399999999994</v>
      </c>
      <c r="AU40" s="169">
        <v>0</v>
      </c>
      <c r="AV40" s="169">
        <v>31.919799999999999</v>
      </c>
      <c r="AW40" s="169">
        <v>31.644400000000001</v>
      </c>
      <c r="AX40" s="169">
        <v>80.650899999999993</v>
      </c>
      <c r="AY40" s="169">
        <v>82.663200000000003</v>
      </c>
      <c r="AZ40" s="169">
        <v>-9.6004000000000005</v>
      </c>
      <c r="BA40" s="169">
        <v>-9.8413000000000004</v>
      </c>
      <c r="BB40" s="169">
        <v>-488.3707</v>
      </c>
      <c r="BC40" s="169">
        <v>-17.707699999999999</v>
      </c>
      <c r="BD40" s="169">
        <v>-12.5</v>
      </c>
      <c r="BE40" s="169">
        <v>-12.6</v>
      </c>
      <c r="BF40" s="169">
        <v>89.994</v>
      </c>
      <c r="BG40" s="169">
        <v>0</v>
      </c>
      <c r="BH40" s="169">
        <v>-9.1717999999999993</v>
      </c>
      <c r="BI40" s="170"/>
      <c r="BJ40" s="169">
        <v>-37.427100000000003</v>
      </c>
      <c r="BK40" s="169">
        <v>12.7697</v>
      </c>
      <c r="BL40" s="169">
        <v>7.7689000000000004</v>
      </c>
      <c r="BM40" s="169">
        <v>5.1749000000000001</v>
      </c>
      <c r="BN40" s="169">
        <v>518.1431</v>
      </c>
      <c r="BO40" s="169">
        <v>155.27809999999999</v>
      </c>
      <c r="BP40" s="169">
        <v>154.3321</v>
      </c>
      <c r="BQ40" s="169">
        <v>-308.04969999999997</v>
      </c>
      <c r="BR40" s="169">
        <v>718.28790000000004</v>
      </c>
      <c r="BS40" s="170"/>
      <c r="BT40" s="169">
        <v>-53.150300000000001</v>
      </c>
      <c r="BU40" s="169">
        <v>55.090600000000002</v>
      </c>
      <c r="BV40" s="169">
        <v>120.8524</v>
      </c>
      <c r="BW40" s="169">
        <v>31.35</v>
      </c>
      <c r="BX40" s="169">
        <v>32.53</v>
      </c>
      <c r="BY40" s="170"/>
      <c r="BZ40" s="169">
        <v>94.68</v>
      </c>
      <c r="CA40" s="169">
        <v>-105.42010000000001</v>
      </c>
      <c r="CB40" s="169">
        <v>-104.88420000000001</v>
      </c>
      <c r="CC40" s="169">
        <v>169.73</v>
      </c>
      <c r="CD40" s="169">
        <v>171.29519999999999</v>
      </c>
      <c r="CE40" s="170"/>
      <c r="CF40" s="169">
        <v>-170.92679999999999</v>
      </c>
      <c r="CG40" s="169">
        <v>-171.80789999999999</v>
      </c>
      <c r="CH40" s="169">
        <v>3.8504999999999998</v>
      </c>
      <c r="CI40" s="170"/>
      <c r="CJ40" s="170"/>
      <c r="CK40" s="170"/>
      <c r="CL40" s="169">
        <v>152.4</v>
      </c>
      <c r="CM40" s="169">
        <v>138.4</v>
      </c>
      <c r="CN40" s="169">
        <v>-19.18</v>
      </c>
      <c r="CO40" s="169">
        <v>73.0124</v>
      </c>
      <c r="CP40" s="169">
        <v>70.384</v>
      </c>
      <c r="CQ40" s="169">
        <v>70.445300000000003</v>
      </c>
      <c r="CR40" s="169">
        <v>24.093299999999999</v>
      </c>
      <c r="CS40" s="169">
        <v>24.417300000000001</v>
      </c>
      <c r="CT40" s="169">
        <v>1</v>
      </c>
      <c r="CU40" s="169">
        <v>-82.8416</v>
      </c>
      <c r="CV40" s="169">
        <v>0.94030000000000002</v>
      </c>
      <c r="CW40" s="169">
        <v>15.890700000000001</v>
      </c>
      <c r="CX40" s="169">
        <v>88.2</v>
      </c>
      <c r="CY40" s="169">
        <v>47.46</v>
      </c>
      <c r="CZ40" s="169">
        <v>63.991700000000002</v>
      </c>
      <c r="DA40" s="170"/>
      <c r="DB40" s="169">
        <v>60.048499999999997</v>
      </c>
      <c r="DC40" s="170"/>
      <c r="DD40" s="170"/>
      <c r="DE40" s="170"/>
      <c r="DF40" s="169">
        <v>-143.0941</v>
      </c>
      <c r="DG40" s="170"/>
      <c r="DH40" s="170"/>
      <c r="DI40" s="169">
        <v>-127.3</v>
      </c>
      <c r="DJ40" s="169">
        <v>-125.9</v>
      </c>
      <c r="DK40" s="169">
        <v>32.005899999999997</v>
      </c>
      <c r="DL40" s="169">
        <v>86.727900000000005</v>
      </c>
      <c r="DM40" s="169">
        <v>83.611699999999999</v>
      </c>
      <c r="DN40" s="170"/>
      <c r="DO40" s="170"/>
      <c r="DP40" s="169">
        <v>-30.65</v>
      </c>
      <c r="DQ40" s="169">
        <v>75.671000000000006</v>
      </c>
      <c r="DR40" s="169">
        <v>141.44300000000001</v>
      </c>
      <c r="DS40" s="169">
        <v>-27.87</v>
      </c>
      <c r="DT40" s="169">
        <v>-28.42</v>
      </c>
      <c r="DU40" s="169">
        <v>128.88</v>
      </c>
      <c r="DV40" s="169">
        <v>85.79</v>
      </c>
      <c r="DW40" s="169">
        <v>143.2364</v>
      </c>
      <c r="DX40" s="169">
        <v>140.19999999999999</v>
      </c>
      <c r="DY40" s="169">
        <v>-66.421700000000001</v>
      </c>
      <c r="DZ40" s="169">
        <v>-65.154499999999999</v>
      </c>
      <c r="EA40" s="169">
        <v>259.34640000000002</v>
      </c>
      <c r="EB40" s="169">
        <v>211.6823</v>
      </c>
      <c r="EC40" s="169">
        <v>202.72980000000001</v>
      </c>
      <c r="ED40" s="169">
        <v>207.02979999999999</v>
      </c>
      <c r="EE40" s="169">
        <v>46.960500000000003</v>
      </c>
      <c r="EF40" s="169">
        <v>20.884499999999999</v>
      </c>
      <c r="EG40" s="169">
        <v>-35.207999999999998</v>
      </c>
      <c r="EH40" s="169">
        <v>317.48020000000002</v>
      </c>
      <c r="EI40" s="169">
        <v>-164.62790000000001</v>
      </c>
      <c r="EJ40" s="170"/>
      <c r="EK40" s="169">
        <v>-35.5274</v>
      </c>
      <c r="EL40" s="169">
        <v>-32.235999999999997</v>
      </c>
      <c r="EM40" s="169">
        <v>51.833199999999998</v>
      </c>
      <c r="EN40" s="169">
        <v>-23.6736</v>
      </c>
      <c r="EO40" s="169">
        <v>-21.507899999999999</v>
      </c>
      <c r="EP40" s="169">
        <v>35.375999999999998</v>
      </c>
      <c r="EQ40" s="169">
        <v>-68.288399999999996</v>
      </c>
      <c r="ER40" s="169">
        <v>-69.530199999999994</v>
      </c>
      <c r="ES40" s="169">
        <v>22.642600000000002</v>
      </c>
      <c r="ET40" s="170"/>
      <c r="EU40" s="169">
        <v>-16.25</v>
      </c>
      <c r="EV40" s="170"/>
      <c r="EW40" s="169">
        <v>17.511900000000001</v>
      </c>
      <c r="EX40" s="169">
        <v>-116.5802</v>
      </c>
      <c r="EY40" s="169">
        <v>-39.419400000000003</v>
      </c>
      <c r="EZ40" s="169">
        <v>-39.040799999999997</v>
      </c>
      <c r="FA40" s="169">
        <v>9.9718999999999998</v>
      </c>
      <c r="FB40" s="169">
        <v>-20.120799999999999</v>
      </c>
      <c r="FC40" s="169">
        <v>-16.046199999999999</v>
      </c>
      <c r="FD40" s="169">
        <v>23.528099999999998</v>
      </c>
      <c r="FE40" s="169">
        <v>23.077400000000001</v>
      </c>
      <c r="FF40" s="170"/>
      <c r="FG40" s="169">
        <v>39.760899999999999</v>
      </c>
      <c r="FH40" s="169">
        <v>39.674700000000001</v>
      </c>
      <c r="FI40" s="169">
        <v>38.311300000000003</v>
      </c>
      <c r="FJ40" s="169">
        <v>105.83240000000001</v>
      </c>
      <c r="FK40" s="169">
        <v>104.4927</v>
      </c>
      <c r="FL40" s="169">
        <v>-76.527500000000003</v>
      </c>
      <c r="FM40" s="169">
        <v>68.515299999999996</v>
      </c>
      <c r="FN40" s="169">
        <v>67.875200000000007</v>
      </c>
      <c r="FO40" s="169">
        <v>-70.982200000000006</v>
      </c>
      <c r="FP40" s="169">
        <v>-68.161600000000007</v>
      </c>
      <c r="FQ40" s="169">
        <v>-5.5061</v>
      </c>
      <c r="FR40" s="169">
        <v>-24.43</v>
      </c>
      <c r="FS40" s="169">
        <v>11.0726</v>
      </c>
      <c r="FT40" s="169">
        <v>0.99760000000000004</v>
      </c>
      <c r="FU40" s="169">
        <v>-6.48</v>
      </c>
      <c r="FV40" s="169">
        <v>19.04</v>
      </c>
      <c r="FW40" s="169">
        <v>0</v>
      </c>
      <c r="FX40" s="170"/>
      <c r="FY40" s="170"/>
      <c r="FZ40" s="169">
        <v>4.2690000000000001</v>
      </c>
      <c r="GA40" s="170"/>
      <c r="GB40" s="169">
        <v>45.28</v>
      </c>
      <c r="GC40" s="169">
        <v>66.908600000000007</v>
      </c>
      <c r="GD40" s="169">
        <v>72.730099999999993</v>
      </c>
      <c r="GE40" s="169">
        <v>14.61</v>
      </c>
      <c r="GF40" s="169">
        <v>93.051000000000002</v>
      </c>
      <c r="GG40" s="169">
        <v>21.6</v>
      </c>
      <c r="GH40" s="169">
        <v>-24.160699999999999</v>
      </c>
      <c r="GI40" s="169">
        <v>5.4621000000000004</v>
      </c>
      <c r="GJ40" s="169">
        <v>5.8155999999999999</v>
      </c>
      <c r="GK40" s="169">
        <v>2.0649000000000002</v>
      </c>
      <c r="GL40" s="170"/>
      <c r="GM40" s="170"/>
      <c r="GN40" s="169">
        <v>-13.984500000000001</v>
      </c>
      <c r="GO40" s="169">
        <v>-42.225499999999997</v>
      </c>
      <c r="GP40" s="169">
        <v>19.828700000000001</v>
      </c>
      <c r="GQ40" s="169">
        <v>43.794499999999999</v>
      </c>
      <c r="GR40" s="169">
        <v>63.6374</v>
      </c>
      <c r="GS40" s="169">
        <v>64.221199999999996</v>
      </c>
      <c r="GT40" s="169">
        <v>-181.929</v>
      </c>
      <c r="GU40" s="169">
        <v>-31.710999999999999</v>
      </c>
      <c r="GV40" s="169">
        <v>31.835000000000001</v>
      </c>
      <c r="GW40" s="169">
        <v>-57.298000000000002</v>
      </c>
      <c r="GX40" s="170"/>
      <c r="GY40" s="169">
        <v>12.102399999999999</v>
      </c>
      <c r="GZ40" s="169">
        <v>11.805</v>
      </c>
      <c r="HA40" s="170"/>
      <c r="HB40" s="169">
        <v>87.261099999999999</v>
      </c>
      <c r="HC40" s="169">
        <v>88.498699999999999</v>
      </c>
      <c r="HD40" s="169">
        <v>282.89999999999998</v>
      </c>
      <c r="HE40" s="169">
        <v>-282.3415</v>
      </c>
      <c r="HF40" s="169">
        <v>-551.37040000000002</v>
      </c>
      <c r="HG40" s="169">
        <v>554.61490000000003</v>
      </c>
      <c r="HH40" s="169">
        <v>175.4845</v>
      </c>
      <c r="HI40" s="169">
        <v>-85.944599999999994</v>
      </c>
      <c r="HJ40" s="169">
        <v>-85.637</v>
      </c>
      <c r="HK40" s="169">
        <v>-56.851500000000001</v>
      </c>
      <c r="HL40" s="169">
        <v>-49.118499999999997</v>
      </c>
      <c r="HM40" s="169">
        <v>84.614099999999993</v>
      </c>
      <c r="HN40" s="169">
        <v>78.056600000000003</v>
      </c>
      <c r="HO40" s="170"/>
      <c r="HP40" s="170"/>
      <c r="HQ40" s="169">
        <v>34.027900000000002</v>
      </c>
      <c r="HR40" s="169">
        <v>33.621400000000001</v>
      </c>
      <c r="HS40" s="169">
        <v>-17.981000000000002</v>
      </c>
      <c r="HT40" s="169">
        <v>-18.506900000000002</v>
      </c>
      <c r="HU40" s="169">
        <v>32.71</v>
      </c>
      <c r="HV40" s="169">
        <v>33.1</v>
      </c>
      <c r="HW40" s="169">
        <v>6.3</v>
      </c>
      <c r="HX40" s="169">
        <v>6.5</v>
      </c>
      <c r="HY40" s="169">
        <v>21.2697</v>
      </c>
      <c r="HZ40" s="169">
        <v>-38.479999999999997</v>
      </c>
      <c r="IA40" s="169">
        <v>-296.15140000000002</v>
      </c>
      <c r="IB40" s="169">
        <v>91.466499999999996</v>
      </c>
      <c r="IC40" s="169">
        <v>91.291499999999999</v>
      </c>
      <c r="ID40" s="169">
        <v>14.5</v>
      </c>
      <c r="IE40" s="169">
        <v>-43.9</v>
      </c>
      <c r="IF40" s="169">
        <v>-32.700000000000003</v>
      </c>
      <c r="IG40" s="169">
        <v>-32.1</v>
      </c>
      <c r="IH40" s="170"/>
      <c r="II40" s="170"/>
      <c r="IJ40" s="169">
        <v>-165.8621</v>
      </c>
      <c r="IK40" s="169">
        <v>185.73179999999999</v>
      </c>
      <c r="IL40" s="169">
        <v>200.733</v>
      </c>
      <c r="IM40" s="169">
        <v>159.01509999999999</v>
      </c>
      <c r="IN40" s="169">
        <v>144.2003</v>
      </c>
      <c r="IO40" s="169">
        <v>-155.71639999999999</v>
      </c>
      <c r="IP40" s="169">
        <v>150.20480000000001</v>
      </c>
      <c r="IQ40" s="169">
        <v>-204.46080000000001</v>
      </c>
      <c r="IR40" s="169">
        <v>-95.468800000000002</v>
      </c>
      <c r="IS40" s="169">
        <v>-148.6414</v>
      </c>
      <c r="IT40" s="169">
        <v>114.5008</v>
      </c>
      <c r="IU40" s="169">
        <v>112.748</v>
      </c>
      <c r="IV40" s="169">
        <v>207.21119999999999</v>
      </c>
      <c r="IW40" s="169">
        <v>-192.5514</v>
      </c>
      <c r="IX40" s="169">
        <v>93.260499999999993</v>
      </c>
      <c r="IY40" s="169">
        <v>-97.761099999999999</v>
      </c>
      <c r="IZ40" s="169">
        <v>98.113699999999994</v>
      </c>
      <c r="JA40" s="169">
        <v>-10.465999999999999</v>
      </c>
      <c r="JB40" s="170"/>
      <c r="JC40" s="169">
        <v>17.68</v>
      </c>
      <c r="JD40" s="169">
        <v>0.55700000000000005</v>
      </c>
      <c r="JE40" s="169">
        <v>0.54900000000000004</v>
      </c>
      <c r="JF40" s="169">
        <v>-17.36</v>
      </c>
      <c r="JG40" s="169">
        <v>-10.16</v>
      </c>
      <c r="JH40" s="170"/>
      <c r="JI40" s="169">
        <v>11.076499999999999</v>
      </c>
      <c r="JJ40" s="169">
        <v>-10.8965</v>
      </c>
      <c r="JK40" s="169">
        <v>-36.9741</v>
      </c>
      <c r="JL40" s="169">
        <v>9.6</v>
      </c>
      <c r="JM40" s="169">
        <v>54.098999999999997</v>
      </c>
      <c r="JN40" s="169">
        <v>54.601999999999997</v>
      </c>
      <c r="JO40" s="170"/>
      <c r="JP40" s="170"/>
      <c r="JQ40" s="169">
        <v>51.939599999999999</v>
      </c>
      <c r="JR40" s="169">
        <v>54.800800000000002</v>
      </c>
      <c r="JS40" s="169">
        <v>53.901200000000003</v>
      </c>
      <c r="JT40" s="170"/>
      <c r="JU40" s="169">
        <v>45.9</v>
      </c>
      <c r="JV40" s="169">
        <v>13.223800000000001</v>
      </c>
      <c r="JW40" s="169">
        <v>8.77</v>
      </c>
      <c r="JX40" s="170"/>
      <c r="JY40" s="169">
        <v>-50.170900000000003</v>
      </c>
      <c r="JZ40" s="169">
        <v>79.450699999999998</v>
      </c>
      <c r="KA40" s="169">
        <v>57.7577</v>
      </c>
      <c r="KB40" s="169">
        <v>-49.931100000000001</v>
      </c>
      <c r="KC40" s="169">
        <v>-77.816599999999994</v>
      </c>
      <c r="KD40" s="169">
        <v>48.121000000000002</v>
      </c>
      <c r="KE40" s="169">
        <v>29.065300000000001</v>
      </c>
      <c r="KF40" s="169">
        <v>-52.7</v>
      </c>
      <c r="KG40" s="169">
        <v>53.2</v>
      </c>
      <c r="KH40" s="169">
        <v>-371.73219999999998</v>
      </c>
      <c r="KI40" s="169">
        <v>555.99120000000005</v>
      </c>
    </row>
    <row r="41" spans="1:295" ht="18" customHeight="1" x14ac:dyDescent="0.3">
      <c r="A41" s="162" t="s">
        <v>63</v>
      </c>
      <c r="B41" s="162" t="s">
        <v>782</v>
      </c>
      <c r="C41" s="163">
        <v>0</v>
      </c>
      <c r="D41" s="163">
        <v>19.986899999999999</v>
      </c>
      <c r="E41" s="163">
        <v>-29.254200000000001</v>
      </c>
      <c r="F41" s="163">
        <v>-32.217799999999997</v>
      </c>
      <c r="G41" s="163">
        <v>39.871499999999997</v>
      </c>
      <c r="H41" s="164"/>
      <c r="I41" s="163">
        <v>61.244500000000002</v>
      </c>
      <c r="J41" s="163">
        <v>-121.13200000000001</v>
      </c>
      <c r="K41" s="163">
        <v>75.803700000000006</v>
      </c>
      <c r="L41" s="163">
        <v>37.986800000000002</v>
      </c>
      <c r="M41" s="163">
        <v>36.945999999999998</v>
      </c>
      <c r="N41" s="163">
        <v>-15.54</v>
      </c>
      <c r="O41" s="163">
        <v>-66.322999999999993</v>
      </c>
      <c r="P41" s="164"/>
      <c r="Q41" s="163">
        <v>20.7</v>
      </c>
      <c r="R41" s="163">
        <v>-59.4</v>
      </c>
      <c r="S41" s="163">
        <v>13.5665</v>
      </c>
      <c r="T41" s="163">
        <v>75.750799999999998</v>
      </c>
      <c r="U41" s="163">
        <v>12.7484</v>
      </c>
      <c r="V41" s="163">
        <v>13.059699999999999</v>
      </c>
      <c r="W41" s="163">
        <v>21.959</v>
      </c>
      <c r="X41" s="163">
        <v>12.700699999999999</v>
      </c>
      <c r="Y41" s="163">
        <v>0.43049999999999999</v>
      </c>
      <c r="Z41" s="163">
        <v>8.0618999999999996</v>
      </c>
      <c r="AA41" s="164"/>
      <c r="AB41" s="164"/>
      <c r="AC41" s="163">
        <v>-85.35</v>
      </c>
      <c r="AD41" s="163">
        <v>-86.25</v>
      </c>
      <c r="AE41" s="164"/>
      <c r="AF41" s="163">
        <v>15.54</v>
      </c>
      <c r="AG41" s="163">
        <v>66</v>
      </c>
      <c r="AH41" s="163">
        <v>9.3190000000000008</v>
      </c>
      <c r="AI41" s="163">
        <v>0.18099999999999999</v>
      </c>
      <c r="AJ41" s="165">
        <v>-70.510000000000005</v>
      </c>
      <c r="AK41" s="163">
        <v>-71.44</v>
      </c>
      <c r="AL41" s="163">
        <v>-72.739999999999995</v>
      </c>
      <c r="AM41" s="163">
        <v>70.510000000000005</v>
      </c>
      <c r="AN41" s="163">
        <v>71.739999999999995</v>
      </c>
      <c r="AO41" s="163">
        <v>15.3391</v>
      </c>
      <c r="AP41" s="163">
        <v>9.2150999999999996</v>
      </c>
      <c r="AQ41" s="163">
        <v>74.024900000000002</v>
      </c>
      <c r="AR41" s="163">
        <v>77.772499999999994</v>
      </c>
      <c r="AS41" s="163">
        <v>52.915999999999997</v>
      </c>
      <c r="AT41" s="163">
        <v>-80.346299999999999</v>
      </c>
      <c r="AU41" s="163">
        <v>0</v>
      </c>
      <c r="AV41" s="163">
        <v>10.196199999999999</v>
      </c>
      <c r="AW41" s="163">
        <v>9.8484999999999996</v>
      </c>
      <c r="AX41" s="163">
        <v>85.008200000000002</v>
      </c>
      <c r="AY41" s="163">
        <v>86.677999999999997</v>
      </c>
      <c r="AZ41" s="163">
        <v>-28.491700000000002</v>
      </c>
      <c r="BA41" s="163">
        <v>-30.486499999999999</v>
      </c>
      <c r="BB41" s="163">
        <v>-467.87279999999998</v>
      </c>
      <c r="BC41" s="163">
        <v>-16.798200000000001</v>
      </c>
      <c r="BD41" s="163">
        <v>-12.5</v>
      </c>
      <c r="BE41" s="163">
        <v>-12.6</v>
      </c>
      <c r="BF41" s="163">
        <v>84.977199999999996</v>
      </c>
      <c r="BG41" s="163">
        <v>0</v>
      </c>
      <c r="BH41" s="163">
        <v>-9.0114999999999998</v>
      </c>
      <c r="BI41" s="164"/>
      <c r="BJ41" s="163">
        <v>-33.228299999999997</v>
      </c>
      <c r="BK41" s="163">
        <v>12.558199999999999</v>
      </c>
      <c r="BL41" s="163">
        <v>6.7754000000000003</v>
      </c>
      <c r="BM41" s="163">
        <v>5.2359</v>
      </c>
      <c r="BN41" s="163">
        <v>497.75670000000002</v>
      </c>
      <c r="BO41" s="163">
        <v>155.73589999999999</v>
      </c>
      <c r="BP41" s="163">
        <v>156.2852</v>
      </c>
      <c r="BQ41" s="163">
        <v>-360.43439999999998</v>
      </c>
      <c r="BR41" s="163">
        <v>680.9624</v>
      </c>
      <c r="BS41" s="164"/>
      <c r="BT41" s="163">
        <v>-44.008699999999997</v>
      </c>
      <c r="BU41" s="163">
        <v>45.4298</v>
      </c>
      <c r="BV41" s="163">
        <v>120.89230000000001</v>
      </c>
      <c r="BW41" s="163">
        <v>30.62</v>
      </c>
      <c r="BX41" s="163">
        <v>32.020000000000003</v>
      </c>
      <c r="BY41" s="163">
        <v>79.41</v>
      </c>
      <c r="BZ41" s="163">
        <v>94.59</v>
      </c>
      <c r="CA41" s="163">
        <v>-101.9372</v>
      </c>
      <c r="CB41" s="163">
        <v>-102.3391</v>
      </c>
      <c r="CC41" s="163">
        <v>167.96279999999999</v>
      </c>
      <c r="CD41" s="163">
        <v>167.99</v>
      </c>
      <c r="CE41" s="164"/>
      <c r="CF41" s="163">
        <v>-159.40289999999999</v>
      </c>
      <c r="CG41" s="163">
        <v>-158.72040000000001</v>
      </c>
      <c r="CH41" s="163">
        <v>3.1686999999999999</v>
      </c>
      <c r="CI41" s="164"/>
      <c r="CJ41" s="164"/>
      <c r="CK41" s="164"/>
      <c r="CL41" s="163">
        <v>147.6</v>
      </c>
      <c r="CM41" s="163">
        <v>134.1</v>
      </c>
      <c r="CN41" s="163">
        <v>-19.27</v>
      </c>
      <c r="CO41" s="163">
        <v>74.924499999999995</v>
      </c>
      <c r="CP41" s="163">
        <v>73.235100000000003</v>
      </c>
      <c r="CQ41" s="163">
        <v>73.812799999999996</v>
      </c>
      <c r="CR41" s="163">
        <v>32.5244</v>
      </c>
      <c r="CS41" s="163">
        <v>33.004399999999997</v>
      </c>
      <c r="CT41" s="163">
        <v>1</v>
      </c>
      <c r="CU41" s="163">
        <v>-90.930999999999997</v>
      </c>
      <c r="CV41" s="163">
        <v>0.51619999999999999</v>
      </c>
      <c r="CW41" s="163">
        <v>15.8081</v>
      </c>
      <c r="CX41" s="163">
        <v>91.09</v>
      </c>
      <c r="CY41" s="163">
        <v>49.03</v>
      </c>
      <c r="CZ41" s="163">
        <v>61.413600000000002</v>
      </c>
      <c r="DA41" s="164"/>
      <c r="DB41" s="163">
        <v>55.968000000000004</v>
      </c>
      <c r="DC41" s="164"/>
      <c r="DD41" s="164"/>
      <c r="DE41" s="164"/>
      <c r="DF41" s="163">
        <v>-134.3826</v>
      </c>
      <c r="DG41" s="164"/>
      <c r="DH41" s="164"/>
      <c r="DI41" s="163">
        <v>-128.30000000000001</v>
      </c>
      <c r="DJ41" s="163">
        <v>-128.5</v>
      </c>
      <c r="DK41" s="163">
        <v>31.9785</v>
      </c>
      <c r="DL41" s="163">
        <v>85.849000000000004</v>
      </c>
      <c r="DM41" s="163">
        <v>80.793800000000005</v>
      </c>
      <c r="DN41" s="164"/>
      <c r="DO41" s="163">
        <v>84.83</v>
      </c>
      <c r="DP41" s="163">
        <v>-28.35</v>
      </c>
      <c r="DQ41" s="163">
        <v>75.763999999999996</v>
      </c>
      <c r="DR41" s="163">
        <v>134.24260000000001</v>
      </c>
      <c r="DS41" s="163">
        <v>-28.62</v>
      </c>
      <c r="DT41" s="163">
        <v>-28.99</v>
      </c>
      <c r="DU41" s="163">
        <v>130.84</v>
      </c>
      <c r="DV41" s="163">
        <v>84.36</v>
      </c>
      <c r="DW41" s="163">
        <v>134.7636</v>
      </c>
      <c r="DX41" s="163">
        <v>133.0909</v>
      </c>
      <c r="DY41" s="163">
        <v>-67.058199999999999</v>
      </c>
      <c r="DZ41" s="163">
        <v>-65.672700000000006</v>
      </c>
      <c r="EA41" s="163">
        <v>257.45510000000002</v>
      </c>
      <c r="EB41" s="163">
        <v>205.3639</v>
      </c>
      <c r="EC41" s="163">
        <v>196.5067</v>
      </c>
      <c r="ED41" s="163">
        <v>201.33959999999999</v>
      </c>
      <c r="EE41" s="163">
        <v>46.986600000000003</v>
      </c>
      <c r="EF41" s="163">
        <v>20.373699999999999</v>
      </c>
      <c r="EG41" s="163">
        <v>-36.027000000000001</v>
      </c>
      <c r="EH41" s="163">
        <v>369.95069999999998</v>
      </c>
      <c r="EI41" s="163">
        <v>-40.377400000000002</v>
      </c>
      <c r="EJ41" s="164"/>
      <c r="EK41" s="163">
        <v>-36.573700000000002</v>
      </c>
      <c r="EL41" s="163">
        <v>-33.362099999999998</v>
      </c>
      <c r="EM41" s="163">
        <v>51.219299999999997</v>
      </c>
      <c r="EN41" s="163">
        <v>-24.4831</v>
      </c>
      <c r="EO41" s="163">
        <v>-22.965599999999998</v>
      </c>
      <c r="EP41" s="163">
        <v>27.696000000000002</v>
      </c>
      <c r="EQ41" s="163">
        <v>-63.743000000000002</v>
      </c>
      <c r="ER41" s="163">
        <v>-64.892799999999994</v>
      </c>
      <c r="ES41" s="163">
        <v>23.207799999999999</v>
      </c>
      <c r="ET41" s="164"/>
      <c r="EU41" s="163">
        <v>-6.1</v>
      </c>
      <c r="EV41" s="164"/>
      <c r="EW41" s="163">
        <v>17.183599999999998</v>
      </c>
      <c r="EX41" s="163">
        <v>-117.3201</v>
      </c>
      <c r="EY41" s="163">
        <v>-39.111600000000003</v>
      </c>
      <c r="EZ41" s="163">
        <v>-38.566699999999997</v>
      </c>
      <c r="FA41" s="163">
        <v>9.3119999999999994</v>
      </c>
      <c r="FB41" s="163">
        <v>-18.995999999999999</v>
      </c>
      <c r="FC41" s="163">
        <v>-16.381</v>
      </c>
      <c r="FD41" s="163">
        <v>23.498799999999999</v>
      </c>
      <c r="FE41" s="163">
        <v>23.3809</v>
      </c>
      <c r="FF41" s="164"/>
      <c r="FG41" s="163">
        <v>40.363999999999997</v>
      </c>
      <c r="FH41" s="163">
        <v>40.770400000000002</v>
      </c>
      <c r="FI41" s="163">
        <v>38.449599999999997</v>
      </c>
      <c r="FJ41" s="163">
        <v>102.1484</v>
      </c>
      <c r="FK41" s="163">
        <v>101.98090000000001</v>
      </c>
      <c r="FL41" s="163">
        <v>-98.296899999999994</v>
      </c>
      <c r="FM41" s="163">
        <v>68.8416</v>
      </c>
      <c r="FN41" s="163">
        <v>68.783100000000005</v>
      </c>
      <c r="FO41" s="163">
        <v>-83.160300000000007</v>
      </c>
      <c r="FP41" s="163">
        <v>-74.356700000000004</v>
      </c>
      <c r="FQ41" s="163">
        <v>-24.366199999999999</v>
      </c>
      <c r="FR41" s="163">
        <v>-26.05</v>
      </c>
      <c r="FS41" s="163">
        <v>16.3705</v>
      </c>
      <c r="FT41" s="163">
        <v>0.97570000000000001</v>
      </c>
      <c r="FU41" s="163">
        <v>-10.42</v>
      </c>
      <c r="FV41" s="163">
        <v>18.72</v>
      </c>
      <c r="FW41" s="163">
        <v>-24.172899999999998</v>
      </c>
      <c r="FX41" s="164"/>
      <c r="FY41" s="164"/>
      <c r="FZ41" s="163">
        <v>4.3689999999999998</v>
      </c>
      <c r="GA41" s="164"/>
      <c r="GB41" s="163">
        <v>38.93</v>
      </c>
      <c r="GC41" s="163">
        <v>73.954700000000003</v>
      </c>
      <c r="GD41" s="163">
        <v>80.432199999999995</v>
      </c>
      <c r="GE41" s="163">
        <v>15.6</v>
      </c>
      <c r="GF41" s="163">
        <v>91.152000000000001</v>
      </c>
      <c r="GG41" s="163">
        <v>23.1</v>
      </c>
      <c r="GH41" s="163">
        <v>-23.632000000000001</v>
      </c>
      <c r="GI41" s="163">
        <v>4.9363999999999999</v>
      </c>
      <c r="GJ41" s="163">
        <v>5.8672000000000004</v>
      </c>
      <c r="GK41" s="163">
        <v>2.1120999999999999</v>
      </c>
      <c r="GL41" s="164"/>
      <c r="GM41" s="164"/>
      <c r="GN41" s="163">
        <v>-14.729699999999999</v>
      </c>
      <c r="GO41" s="163">
        <v>-41.297699999999999</v>
      </c>
      <c r="GP41" s="163">
        <v>19.471599999999999</v>
      </c>
      <c r="GQ41" s="163">
        <v>43.376300000000001</v>
      </c>
      <c r="GR41" s="163">
        <v>59.7562</v>
      </c>
      <c r="GS41" s="163">
        <v>59.103700000000003</v>
      </c>
      <c r="GT41" s="163">
        <v>-176.40010000000001</v>
      </c>
      <c r="GU41" s="163">
        <v>-31.572600000000001</v>
      </c>
      <c r="GV41" s="163">
        <v>30.896599999999999</v>
      </c>
      <c r="GW41" s="163">
        <v>-57.901899999999998</v>
      </c>
      <c r="GX41" s="163">
        <v>3.6137999999999999</v>
      </c>
      <c r="GY41" s="163">
        <v>12.151199999999999</v>
      </c>
      <c r="GZ41" s="163">
        <v>11.6678</v>
      </c>
      <c r="HA41" s="163">
        <v>5</v>
      </c>
      <c r="HB41" s="163">
        <v>111.0047</v>
      </c>
      <c r="HC41" s="163">
        <v>112.8057</v>
      </c>
      <c r="HD41" s="163">
        <v>282.5</v>
      </c>
      <c r="HE41" s="163">
        <v>-280.98540000000003</v>
      </c>
      <c r="HF41" s="163">
        <v>-561.85</v>
      </c>
      <c r="HG41" s="163">
        <v>566.46579999999994</v>
      </c>
      <c r="HH41" s="163">
        <v>264.202</v>
      </c>
      <c r="HI41" s="163">
        <v>-107.82080000000001</v>
      </c>
      <c r="HJ41" s="163">
        <v>-105.6344</v>
      </c>
      <c r="HK41" s="163">
        <v>-55.811199999999999</v>
      </c>
      <c r="HL41" s="163">
        <v>-48.728299999999997</v>
      </c>
      <c r="HM41" s="163">
        <v>84.898600000000002</v>
      </c>
      <c r="HN41" s="163">
        <v>83.836600000000004</v>
      </c>
      <c r="HO41" s="164"/>
      <c r="HP41" s="164"/>
      <c r="HQ41" s="163">
        <v>34.489400000000003</v>
      </c>
      <c r="HR41" s="163">
        <v>34.456400000000002</v>
      </c>
      <c r="HS41" s="163">
        <v>-29.6983</v>
      </c>
      <c r="HT41" s="163">
        <v>-29.109300000000001</v>
      </c>
      <c r="HU41" s="163">
        <v>62.31</v>
      </c>
      <c r="HV41" s="163">
        <v>62.12</v>
      </c>
      <c r="HW41" s="163">
        <v>4.7</v>
      </c>
      <c r="HX41" s="163">
        <v>6.1</v>
      </c>
      <c r="HY41" s="164"/>
      <c r="HZ41" s="163">
        <v>-13.44</v>
      </c>
      <c r="IA41" s="163">
        <v>-317.74110000000002</v>
      </c>
      <c r="IB41" s="163">
        <v>95.881900000000002</v>
      </c>
      <c r="IC41" s="163">
        <v>95.699399999999997</v>
      </c>
      <c r="ID41" s="163">
        <v>20</v>
      </c>
      <c r="IE41" s="163">
        <v>-45.4</v>
      </c>
      <c r="IF41" s="163">
        <v>-34.4</v>
      </c>
      <c r="IG41" s="163">
        <v>-34</v>
      </c>
      <c r="IH41" s="164"/>
      <c r="II41" s="164"/>
      <c r="IJ41" s="163">
        <v>-265.26929999999999</v>
      </c>
      <c r="IK41" s="163">
        <v>67.614800000000002</v>
      </c>
      <c r="IL41" s="163">
        <v>318.22109999999998</v>
      </c>
      <c r="IM41" s="163">
        <v>253.94499999999999</v>
      </c>
      <c r="IN41" s="163">
        <v>143.70769999999999</v>
      </c>
      <c r="IO41" s="163">
        <v>-251.69220000000001</v>
      </c>
      <c r="IP41" s="163">
        <v>244.81649999999999</v>
      </c>
      <c r="IQ41" s="163">
        <v>-169.20320000000001</v>
      </c>
      <c r="IR41" s="163">
        <v>-152.50370000000001</v>
      </c>
      <c r="IS41" s="163">
        <v>-240.5403</v>
      </c>
      <c r="IT41" s="163">
        <v>82.692599999999999</v>
      </c>
      <c r="IU41" s="163">
        <v>81.986199999999997</v>
      </c>
      <c r="IV41" s="163">
        <v>175.94200000000001</v>
      </c>
      <c r="IW41" s="163">
        <v>-300.2079</v>
      </c>
      <c r="IX41" s="163">
        <v>158.7097</v>
      </c>
      <c r="IY41" s="163">
        <v>-141.4169</v>
      </c>
      <c r="IZ41" s="163">
        <v>141.65170000000001</v>
      </c>
      <c r="JA41" s="163">
        <v>-8.7796000000000003</v>
      </c>
      <c r="JB41" s="164"/>
      <c r="JC41" s="163">
        <v>16.48</v>
      </c>
      <c r="JD41" s="163">
        <v>0.56999999999999995</v>
      </c>
      <c r="JE41" s="163">
        <v>0.56499999999999995</v>
      </c>
      <c r="JF41" s="163">
        <v>-16</v>
      </c>
      <c r="JG41" s="163">
        <v>-11.36</v>
      </c>
      <c r="JH41" s="164"/>
      <c r="JI41" s="163">
        <v>12.657400000000001</v>
      </c>
      <c r="JJ41" s="163">
        <v>-13.2128</v>
      </c>
      <c r="JK41" s="163">
        <v>-36.650599999999997</v>
      </c>
      <c r="JL41" s="163">
        <v>9.9</v>
      </c>
      <c r="JM41" s="163">
        <v>51.741</v>
      </c>
      <c r="JN41" s="163">
        <v>51.548000000000002</v>
      </c>
      <c r="JO41" s="164"/>
      <c r="JP41" s="164"/>
      <c r="JQ41" s="163">
        <v>53.612900000000003</v>
      </c>
      <c r="JR41" s="163">
        <v>53.033099999999997</v>
      </c>
      <c r="JS41" s="163">
        <v>53.813600000000001</v>
      </c>
      <c r="JT41" s="164"/>
      <c r="JU41" s="163">
        <v>45.4</v>
      </c>
      <c r="JV41" s="163">
        <v>13.9114</v>
      </c>
      <c r="JW41" s="163">
        <v>8.85</v>
      </c>
      <c r="JX41" s="164"/>
      <c r="JY41" s="163">
        <v>-46.403199999999998</v>
      </c>
      <c r="JZ41" s="163">
        <v>80.424099999999996</v>
      </c>
      <c r="KA41" s="163">
        <v>58.076300000000003</v>
      </c>
      <c r="KB41" s="163">
        <v>-45.7361</v>
      </c>
      <c r="KC41" s="163">
        <v>-78.533000000000001</v>
      </c>
      <c r="KD41" s="163">
        <v>47.625900000000001</v>
      </c>
      <c r="KE41" s="163">
        <v>31.089400000000001</v>
      </c>
      <c r="KF41" s="163">
        <v>-52.2</v>
      </c>
      <c r="KG41" s="163">
        <v>53.2</v>
      </c>
      <c r="KH41" s="163">
        <v>-283.86680000000001</v>
      </c>
      <c r="KI41" s="163">
        <v>474.78449999999998</v>
      </c>
    </row>
    <row r="42" spans="1:295" ht="18" customHeight="1" x14ac:dyDescent="0.3">
      <c r="A42" s="162" t="s">
        <v>63</v>
      </c>
      <c r="B42" s="162" t="s">
        <v>783</v>
      </c>
      <c r="C42" s="166">
        <v>0</v>
      </c>
      <c r="D42" s="166">
        <v>19.962299999999999</v>
      </c>
      <c r="E42" s="166">
        <v>-28.5688</v>
      </c>
      <c r="F42" s="166">
        <v>-31.694099999999999</v>
      </c>
      <c r="G42" s="166">
        <v>40.476599999999998</v>
      </c>
      <c r="H42" s="167"/>
      <c r="I42" s="166">
        <v>59.259500000000003</v>
      </c>
      <c r="J42" s="166">
        <v>-117.6944</v>
      </c>
      <c r="K42" s="166">
        <v>73.216499999999996</v>
      </c>
      <c r="L42" s="166">
        <v>37.554900000000004</v>
      </c>
      <c r="M42" s="166">
        <v>36.566200000000002</v>
      </c>
      <c r="N42" s="166">
        <v>-13.32</v>
      </c>
      <c r="O42" s="166">
        <v>-65.997</v>
      </c>
      <c r="P42" s="166">
        <v>59.4</v>
      </c>
      <c r="Q42" s="166">
        <v>19.872</v>
      </c>
      <c r="R42" s="166">
        <v>-57.2</v>
      </c>
      <c r="S42" s="166">
        <v>14.5793</v>
      </c>
      <c r="T42" s="166">
        <v>75.292000000000002</v>
      </c>
      <c r="U42" s="166">
        <v>12.5671</v>
      </c>
      <c r="V42" s="166">
        <v>12.819699999999999</v>
      </c>
      <c r="W42" s="166">
        <v>21.415299999999998</v>
      </c>
      <c r="X42" s="166">
        <v>12.3964</v>
      </c>
      <c r="Y42" s="166">
        <v>0.50439999999999996</v>
      </c>
      <c r="Z42" s="166">
        <v>8.3714999999999993</v>
      </c>
      <c r="AA42" s="167"/>
      <c r="AB42" s="167"/>
      <c r="AC42" s="166">
        <v>-84.02</v>
      </c>
      <c r="AD42" s="166">
        <v>-84.09</v>
      </c>
      <c r="AE42" s="167"/>
      <c r="AF42" s="166">
        <v>13.32</v>
      </c>
      <c r="AG42" s="166">
        <v>63.8</v>
      </c>
      <c r="AH42" s="166">
        <v>9.58</v>
      </c>
      <c r="AI42" s="166">
        <v>0.17899999999999999</v>
      </c>
      <c r="AJ42" s="168">
        <v>-69.489999999999995</v>
      </c>
      <c r="AK42" s="166">
        <v>-68.73</v>
      </c>
      <c r="AL42" s="166">
        <v>-71.88</v>
      </c>
      <c r="AM42" s="166">
        <v>69.489999999999995</v>
      </c>
      <c r="AN42" s="166">
        <v>70.52</v>
      </c>
      <c r="AO42" s="166">
        <v>15.3462</v>
      </c>
      <c r="AP42" s="166">
        <v>9.0625999999999998</v>
      </c>
      <c r="AQ42" s="166">
        <v>70.616299999999995</v>
      </c>
      <c r="AR42" s="166">
        <v>72.750500000000002</v>
      </c>
      <c r="AS42" s="166">
        <v>53.115299999999998</v>
      </c>
      <c r="AT42" s="166">
        <v>-77.136399999999995</v>
      </c>
      <c r="AU42" s="166">
        <v>0</v>
      </c>
      <c r="AV42" s="166">
        <v>8.6829000000000001</v>
      </c>
      <c r="AW42" s="166">
        <v>10.5243</v>
      </c>
      <c r="AX42" s="166">
        <v>82.462599999999995</v>
      </c>
      <c r="AY42" s="166">
        <v>84.045199999999994</v>
      </c>
      <c r="AZ42" s="166">
        <v>-29.036999999999999</v>
      </c>
      <c r="BA42" s="166">
        <v>-30.726299999999998</v>
      </c>
      <c r="BB42" s="166">
        <v>-451.05650000000003</v>
      </c>
      <c r="BC42" s="166">
        <v>-16.840499999999999</v>
      </c>
      <c r="BD42" s="166">
        <v>-12.7</v>
      </c>
      <c r="BE42" s="166">
        <v>-12.7</v>
      </c>
      <c r="BF42" s="166">
        <v>81.981099999999998</v>
      </c>
      <c r="BG42" s="166">
        <v>0</v>
      </c>
      <c r="BH42" s="166">
        <v>-8.8887999999999998</v>
      </c>
      <c r="BI42" s="167"/>
      <c r="BJ42" s="166">
        <v>-27.347300000000001</v>
      </c>
      <c r="BK42" s="166">
        <v>11.173999999999999</v>
      </c>
      <c r="BL42" s="166">
        <v>6.13</v>
      </c>
      <c r="BM42" s="166">
        <v>4.2470999999999997</v>
      </c>
      <c r="BN42" s="166">
        <v>479.35410000000002</v>
      </c>
      <c r="BO42" s="166">
        <v>149.9374</v>
      </c>
      <c r="BP42" s="166">
        <v>150.66980000000001</v>
      </c>
      <c r="BQ42" s="166">
        <v>-327.26499999999999</v>
      </c>
      <c r="BR42" s="166">
        <v>657.71590000000003</v>
      </c>
      <c r="BS42" s="167"/>
      <c r="BT42" s="166">
        <v>-48.773099999999999</v>
      </c>
      <c r="BU42" s="166">
        <v>51.096299999999999</v>
      </c>
      <c r="BV42" s="166">
        <v>116.67100000000001</v>
      </c>
      <c r="BW42" s="166">
        <v>30.33</v>
      </c>
      <c r="BX42" s="166">
        <v>31.1</v>
      </c>
      <c r="BY42" s="166">
        <v>77.790000000000006</v>
      </c>
      <c r="BZ42" s="167"/>
      <c r="CA42" s="166">
        <v>-104.4824</v>
      </c>
      <c r="CB42" s="166">
        <v>-103.54470000000001</v>
      </c>
      <c r="CC42" s="166">
        <v>167.80760000000001</v>
      </c>
      <c r="CD42" s="166">
        <v>168.78700000000001</v>
      </c>
      <c r="CE42" s="167"/>
      <c r="CF42" s="166">
        <v>-161.1454</v>
      </c>
      <c r="CG42" s="166">
        <v>-160.8494</v>
      </c>
      <c r="CH42" s="166">
        <v>-0.3236</v>
      </c>
      <c r="CI42" s="167"/>
      <c r="CJ42" s="167"/>
      <c r="CK42" s="167"/>
      <c r="CL42" s="166">
        <v>147.69999999999999</v>
      </c>
      <c r="CM42" s="166">
        <v>134</v>
      </c>
      <c r="CN42" s="166">
        <v>-18.809999999999999</v>
      </c>
      <c r="CO42" s="166">
        <v>72.733599999999996</v>
      </c>
      <c r="CP42" s="166">
        <v>71.578800000000001</v>
      </c>
      <c r="CQ42" s="166">
        <v>71.593900000000005</v>
      </c>
      <c r="CR42" s="166">
        <v>26.933900000000001</v>
      </c>
      <c r="CS42" s="166">
        <v>27.2194</v>
      </c>
      <c r="CT42" s="167"/>
      <c r="CU42" s="166">
        <v>-87.906999999999996</v>
      </c>
      <c r="CV42" s="166">
        <v>4.0689000000000002</v>
      </c>
      <c r="CW42" s="166">
        <v>15.5352</v>
      </c>
      <c r="CX42" s="166">
        <v>87.3</v>
      </c>
      <c r="CY42" s="166">
        <v>47.82</v>
      </c>
      <c r="CZ42" s="166">
        <v>60.7104</v>
      </c>
      <c r="DA42" s="167"/>
      <c r="DB42" s="166">
        <v>55.6203</v>
      </c>
      <c r="DC42" s="167"/>
      <c r="DD42" s="167"/>
      <c r="DE42" s="167"/>
      <c r="DF42" s="166">
        <v>-119.7706</v>
      </c>
      <c r="DG42" s="167"/>
      <c r="DH42" s="167"/>
      <c r="DI42" s="166">
        <v>-126.3</v>
      </c>
      <c r="DJ42" s="166">
        <v>-125.8</v>
      </c>
      <c r="DK42" s="166">
        <v>29.424099999999999</v>
      </c>
      <c r="DL42" s="166">
        <v>84.091200000000001</v>
      </c>
      <c r="DM42" s="166">
        <v>80.324200000000005</v>
      </c>
      <c r="DN42" s="166">
        <v>118.9636</v>
      </c>
      <c r="DO42" s="167"/>
      <c r="DP42" s="166">
        <v>-27.84</v>
      </c>
      <c r="DQ42" s="166">
        <v>73.733500000000006</v>
      </c>
      <c r="DR42" s="166">
        <v>118.87430000000001</v>
      </c>
      <c r="DS42" s="166">
        <v>-28.14</v>
      </c>
      <c r="DT42" s="166">
        <v>-28.36</v>
      </c>
      <c r="DU42" s="166">
        <v>126.18</v>
      </c>
      <c r="DV42" s="166">
        <v>83.93</v>
      </c>
      <c r="DW42" s="166">
        <v>119.12730000000001</v>
      </c>
      <c r="DX42" s="166">
        <v>117.25449999999999</v>
      </c>
      <c r="DY42" s="166">
        <v>-72.08</v>
      </c>
      <c r="DZ42" s="166">
        <v>-70.5</v>
      </c>
      <c r="EA42" s="166">
        <v>246.28489999999999</v>
      </c>
      <c r="EB42" s="166">
        <v>191.40989999999999</v>
      </c>
      <c r="EC42" s="166">
        <v>184.17830000000001</v>
      </c>
      <c r="ED42" s="166">
        <v>188.3329</v>
      </c>
      <c r="EE42" s="166">
        <v>46.372399999999999</v>
      </c>
      <c r="EF42" s="166">
        <v>18.715499999999999</v>
      </c>
      <c r="EG42" s="166">
        <v>-36.392000000000003</v>
      </c>
      <c r="EH42" s="166">
        <v>336.72</v>
      </c>
      <c r="EI42" s="166">
        <v>-38.836599999999997</v>
      </c>
      <c r="EJ42" s="167"/>
      <c r="EK42" s="166">
        <v>-34.950800000000001</v>
      </c>
      <c r="EL42" s="166">
        <v>-31.591999999999999</v>
      </c>
      <c r="EM42" s="166">
        <v>51.391800000000003</v>
      </c>
      <c r="EN42" s="166">
        <v>-24.065100000000001</v>
      </c>
      <c r="EO42" s="166">
        <v>-22.200099999999999</v>
      </c>
      <c r="EP42" s="166">
        <v>33.840000000000003</v>
      </c>
      <c r="EQ42" s="166">
        <v>-66.741799999999998</v>
      </c>
      <c r="ER42" s="166">
        <v>-68.007800000000003</v>
      </c>
      <c r="ES42" s="166">
        <v>23.9802</v>
      </c>
      <c r="ET42" s="167"/>
      <c r="EU42" s="166">
        <v>-12.84</v>
      </c>
      <c r="EV42" s="167"/>
      <c r="EW42" s="166">
        <v>16.2758</v>
      </c>
      <c r="EX42" s="166">
        <v>-112.5384</v>
      </c>
      <c r="EY42" s="166">
        <v>-40.786900000000003</v>
      </c>
      <c r="EZ42" s="166">
        <v>-39.958599999999997</v>
      </c>
      <c r="FA42" s="166">
        <v>11.007</v>
      </c>
      <c r="FB42" s="166">
        <v>-17.324200000000001</v>
      </c>
      <c r="FC42" s="166">
        <v>-18.462</v>
      </c>
      <c r="FD42" s="166">
        <v>24.367999999999999</v>
      </c>
      <c r="FE42" s="166">
        <v>24.177800000000001</v>
      </c>
      <c r="FF42" s="167"/>
      <c r="FG42" s="166">
        <v>40.6999</v>
      </c>
      <c r="FH42" s="166">
        <v>39.555999999999997</v>
      </c>
      <c r="FI42" s="166">
        <v>37.921799999999998</v>
      </c>
      <c r="FJ42" s="166">
        <v>104.15779999999999</v>
      </c>
      <c r="FK42" s="166">
        <v>103.8229</v>
      </c>
      <c r="FL42" s="166">
        <v>-120.736</v>
      </c>
      <c r="FM42" s="166">
        <v>74.950199999999995</v>
      </c>
      <c r="FN42" s="166">
        <v>74.161199999999994</v>
      </c>
      <c r="FO42" s="166">
        <v>-89.793199999999999</v>
      </c>
      <c r="FP42" s="166">
        <v>-77.620699999999999</v>
      </c>
      <c r="FQ42" s="166">
        <v>-40.2087</v>
      </c>
      <c r="FR42" s="166">
        <v>-38.520000000000003</v>
      </c>
      <c r="FS42" s="166">
        <v>16.182500000000001</v>
      </c>
      <c r="FT42" s="166">
        <v>0.98660000000000003</v>
      </c>
      <c r="FU42" s="166">
        <v>-10.28</v>
      </c>
      <c r="FV42" s="166">
        <v>16.5</v>
      </c>
      <c r="FW42" s="166">
        <v>-39.649799999999999</v>
      </c>
      <c r="FX42" s="167"/>
      <c r="FY42" s="167"/>
      <c r="FZ42" s="166">
        <v>4.2789999999999999</v>
      </c>
      <c r="GA42" s="167"/>
      <c r="GB42" s="166">
        <v>27.61</v>
      </c>
      <c r="GC42" s="166">
        <v>80.0441</v>
      </c>
      <c r="GD42" s="166">
        <v>91.346500000000006</v>
      </c>
      <c r="GE42" s="166">
        <v>16.350000000000001</v>
      </c>
      <c r="GF42" s="166">
        <v>85.989000000000004</v>
      </c>
      <c r="GG42" s="166">
        <v>23.7</v>
      </c>
      <c r="GH42" s="166">
        <v>-22.759</v>
      </c>
      <c r="GI42" s="166">
        <v>6.1546000000000003</v>
      </c>
      <c r="GJ42" s="166">
        <v>6.5800999999999998</v>
      </c>
      <c r="GK42" s="166">
        <v>2.0777000000000001</v>
      </c>
      <c r="GL42" s="167"/>
      <c r="GM42" s="167"/>
      <c r="GN42" s="166">
        <v>-14.6671</v>
      </c>
      <c r="GO42" s="166">
        <v>-40.675800000000002</v>
      </c>
      <c r="GP42" s="166">
        <v>18.668600000000001</v>
      </c>
      <c r="GQ42" s="166">
        <v>42.781500000000001</v>
      </c>
      <c r="GR42" s="166">
        <v>59.060499999999998</v>
      </c>
      <c r="GS42" s="166">
        <v>60.300199999999997</v>
      </c>
      <c r="GT42" s="166">
        <v>-179.95609999999999</v>
      </c>
      <c r="GU42" s="166">
        <v>-30.6083</v>
      </c>
      <c r="GV42" s="166">
        <v>29.2882</v>
      </c>
      <c r="GW42" s="166">
        <v>-53.425600000000003</v>
      </c>
      <c r="GX42" s="166">
        <v>3.4177</v>
      </c>
      <c r="GY42" s="166">
        <v>12.571199999999999</v>
      </c>
      <c r="GZ42" s="166">
        <v>12.047499999999999</v>
      </c>
      <c r="HA42" s="166">
        <v>4.6974</v>
      </c>
      <c r="HB42" s="166">
        <v>111.9096</v>
      </c>
      <c r="HC42" s="166">
        <v>114.1009</v>
      </c>
      <c r="HD42" s="167"/>
      <c r="HE42" s="167"/>
      <c r="HF42" s="166">
        <v>-562.20609999999999</v>
      </c>
      <c r="HG42" s="167"/>
      <c r="HH42" s="166">
        <v>279.94639999999998</v>
      </c>
      <c r="HI42" s="166">
        <v>-108.99290000000001</v>
      </c>
      <c r="HJ42" s="166">
        <v>-108.44410000000001</v>
      </c>
      <c r="HK42" s="166">
        <v>-55.160600000000002</v>
      </c>
      <c r="HL42" s="166">
        <v>-46.3752</v>
      </c>
      <c r="HM42" s="166">
        <v>80.210800000000006</v>
      </c>
      <c r="HN42" s="166">
        <v>80.301299999999998</v>
      </c>
      <c r="HO42" s="167"/>
      <c r="HP42" s="166">
        <v>-63.210599999999999</v>
      </c>
      <c r="HQ42" s="166">
        <v>32.072299999999998</v>
      </c>
      <c r="HR42" s="166">
        <v>32.050400000000003</v>
      </c>
      <c r="HS42" s="166">
        <v>-37.161799999999999</v>
      </c>
      <c r="HT42" s="166">
        <v>-36.629300000000001</v>
      </c>
      <c r="HU42" s="166">
        <v>65.23</v>
      </c>
      <c r="HV42" s="166">
        <v>64.47</v>
      </c>
      <c r="HW42" s="166">
        <v>5.9</v>
      </c>
      <c r="HX42" s="166">
        <v>6.1</v>
      </c>
      <c r="HY42" s="167"/>
      <c r="HZ42" s="166">
        <v>3.28</v>
      </c>
      <c r="IA42" s="166">
        <v>-326.65350000000001</v>
      </c>
      <c r="IB42" s="166">
        <v>98.304299999999998</v>
      </c>
      <c r="IC42" s="166">
        <v>98.632599999999996</v>
      </c>
      <c r="ID42" s="166">
        <v>20.2</v>
      </c>
      <c r="IE42" s="166">
        <v>-45.5</v>
      </c>
      <c r="IF42" s="166">
        <v>-31</v>
      </c>
      <c r="IG42" s="166">
        <v>-31.3</v>
      </c>
      <c r="IH42" s="167"/>
      <c r="II42" s="167"/>
      <c r="IJ42" s="166">
        <v>-270.16289999999998</v>
      </c>
      <c r="IK42" s="166">
        <v>56.751399999999997</v>
      </c>
      <c r="IL42" s="166">
        <v>322.05020000000002</v>
      </c>
      <c r="IM42" s="166">
        <v>262.08589999999998</v>
      </c>
      <c r="IN42" s="166">
        <v>142.69329999999999</v>
      </c>
      <c r="IO42" s="166">
        <v>-249.45939999999999</v>
      </c>
      <c r="IP42" s="166">
        <v>256.12130000000002</v>
      </c>
      <c r="IQ42" s="166">
        <v>-160.75110000000001</v>
      </c>
      <c r="IR42" s="166">
        <v>-153.77500000000001</v>
      </c>
      <c r="IS42" s="166">
        <v>-250.24870000000001</v>
      </c>
      <c r="IT42" s="166">
        <v>84.0779</v>
      </c>
      <c r="IU42" s="166">
        <v>84.161199999999994</v>
      </c>
      <c r="IV42" s="166">
        <v>167.4924</v>
      </c>
      <c r="IW42" s="166">
        <v>-305.5111</v>
      </c>
      <c r="IX42" s="166">
        <v>156.20570000000001</v>
      </c>
      <c r="IY42" s="166">
        <v>-156.60900000000001</v>
      </c>
      <c r="IZ42" s="166">
        <v>152.2687</v>
      </c>
      <c r="JA42" s="166">
        <v>-9.0433000000000003</v>
      </c>
      <c r="JB42" s="167"/>
      <c r="JC42" s="166">
        <v>14.96</v>
      </c>
      <c r="JD42" s="166">
        <v>0.504</v>
      </c>
      <c r="JE42" s="166">
        <v>0.501</v>
      </c>
      <c r="JF42" s="166">
        <v>-14.48</v>
      </c>
      <c r="JG42" s="166">
        <v>-12.32</v>
      </c>
      <c r="JH42" s="167"/>
      <c r="JI42" s="166">
        <v>12.8344</v>
      </c>
      <c r="JJ42" s="166">
        <v>-13.8872</v>
      </c>
      <c r="JK42" s="166">
        <v>-36.766599999999997</v>
      </c>
      <c r="JL42" s="166">
        <v>9.3000000000000007</v>
      </c>
      <c r="JM42" s="166">
        <v>52.795000000000002</v>
      </c>
      <c r="JN42" s="166">
        <v>53.113</v>
      </c>
      <c r="JO42" s="167"/>
      <c r="JP42" s="167"/>
      <c r="JQ42" s="166">
        <v>53.168300000000002</v>
      </c>
      <c r="JR42" s="166">
        <v>51.332500000000003</v>
      </c>
      <c r="JS42" s="166">
        <v>53.2898</v>
      </c>
      <c r="JT42" s="167"/>
      <c r="JU42" s="166">
        <v>44.8</v>
      </c>
      <c r="JV42" s="166">
        <v>13.5327</v>
      </c>
      <c r="JW42" s="166">
        <v>8.65</v>
      </c>
      <c r="JX42" s="167"/>
      <c r="JY42" s="166">
        <v>-45.002600000000001</v>
      </c>
      <c r="JZ42" s="166">
        <v>79.607500000000002</v>
      </c>
      <c r="KA42" s="166">
        <v>56.676299999999998</v>
      </c>
      <c r="KB42" s="166">
        <v>-44.4343</v>
      </c>
      <c r="KC42" s="166">
        <v>-78.179599999999994</v>
      </c>
      <c r="KD42" s="166">
        <v>45.2928</v>
      </c>
      <c r="KE42" s="166">
        <v>32.138800000000003</v>
      </c>
      <c r="KF42" s="166">
        <v>-51.7</v>
      </c>
      <c r="KG42" s="166">
        <v>53</v>
      </c>
      <c r="KH42" s="166">
        <v>-285.29590000000002</v>
      </c>
      <c r="KI42" s="166">
        <v>473.2441</v>
      </c>
    </row>
    <row r="43" spans="1:295" ht="18" customHeight="1" x14ac:dyDescent="0.3">
      <c r="A43" s="162" t="s">
        <v>63</v>
      </c>
      <c r="B43" s="162" t="s">
        <v>784</v>
      </c>
      <c r="C43" s="166">
        <v>0</v>
      </c>
      <c r="D43" s="166">
        <v>19.265799999999999</v>
      </c>
      <c r="E43" s="166">
        <v>-27.5001</v>
      </c>
      <c r="F43" s="166">
        <v>-31.406300000000002</v>
      </c>
      <c r="G43" s="166">
        <v>41.612699999999997</v>
      </c>
      <c r="H43" s="167"/>
      <c r="I43" s="166">
        <v>57.198300000000003</v>
      </c>
      <c r="J43" s="166">
        <v>-110.5505</v>
      </c>
      <c r="K43" s="166">
        <v>72.386300000000006</v>
      </c>
      <c r="L43" s="166">
        <v>35.878900000000002</v>
      </c>
      <c r="M43" s="166">
        <v>34.892400000000002</v>
      </c>
      <c r="N43" s="166">
        <v>-8.8800000000000008</v>
      </c>
      <c r="O43" s="166">
        <v>-60.308</v>
      </c>
      <c r="P43" s="166">
        <v>55</v>
      </c>
      <c r="Q43" s="166">
        <v>16.559999999999999</v>
      </c>
      <c r="R43" s="166">
        <v>-52.8</v>
      </c>
      <c r="S43" s="166">
        <v>14.7064</v>
      </c>
      <c r="T43" s="166">
        <v>67.080399999999997</v>
      </c>
      <c r="U43" s="166">
        <v>11.777200000000001</v>
      </c>
      <c r="V43" s="166">
        <v>11.7218</v>
      </c>
      <c r="W43" s="166">
        <v>19.722999999999999</v>
      </c>
      <c r="X43" s="166">
        <v>10.126200000000001</v>
      </c>
      <c r="Y43" s="166">
        <v>0.52580000000000005</v>
      </c>
      <c r="Z43" s="166">
        <v>8.2588000000000008</v>
      </c>
      <c r="AA43" s="167"/>
      <c r="AB43" s="167"/>
      <c r="AC43" s="166">
        <v>-81.42</v>
      </c>
      <c r="AD43" s="166">
        <v>-81.319999999999993</v>
      </c>
      <c r="AE43" s="167"/>
      <c r="AF43" s="166">
        <v>8.8800000000000008</v>
      </c>
      <c r="AG43" s="166">
        <v>59.4</v>
      </c>
      <c r="AH43" s="166">
        <v>9.5419999999999998</v>
      </c>
      <c r="AI43" s="166">
        <v>0.185</v>
      </c>
      <c r="AJ43" s="168">
        <v>-72.22</v>
      </c>
      <c r="AK43" s="166">
        <v>-71.55</v>
      </c>
      <c r="AL43" s="166">
        <v>-63.86</v>
      </c>
      <c r="AM43" s="166">
        <v>72.22</v>
      </c>
      <c r="AN43" s="166">
        <v>73.010000000000005</v>
      </c>
      <c r="AO43" s="166">
        <v>14.2904</v>
      </c>
      <c r="AP43" s="166">
        <v>9.3437999999999999</v>
      </c>
      <c r="AQ43" s="166">
        <v>73.825299999999999</v>
      </c>
      <c r="AR43" s="166">
        <v>76.624200000000002</v>
      </c>
      <c r="AS43" s="166">
        <v>43.974600000000002</v>
      </c>
      <c r="AT43" s="166">
        <v>-82.343199999999996</v>
      </c>
      <c r="AU43" s="166">
        <v>0</v>
      </c>
      <c r="AV43" s="166">
        <v>28.738399999999999</v>
      </c>
      <c r="AW43" s="166">
        <v>34.070599999999999</v>
      </c>
      <c r="AX43" s="166">
        <v>76.353499999999997</v>
      </c>
      <c r="AY43" s="166">
        <v>77.914900000000003</v>
      </c>
      <c r="AZ43" s="166">
        <v>-15.6378</v>
      </c>
      <c r="BA43" s="166">
        <v>-14.385199999999999</v>
      </c>
      <c r="BB43" s="166">
        <v>-449.07679999999999</v>
      </c>
      <c r="BC43" s="166">
        <v>-16.927900000000001</v>
      </c>
      <c r="BD43" s="166">
        <v>-12.8</v>
      </c>
      <c r="BE43" s="166">
        <v>-12.7</v>
      </c>
      <c r="BF43" s="166">
        <v>88.8108</v>
      </c>
      <c r="BG43" s="166">
        <v>0</v>
      </c>
      <c r="BH43" s="166">
        <v>-8.6693999999999996</v>
      </c>
      <c r="BI43" s="167"/>
      <c r="BJ43" s="166">
        <v>-31.2196</v>
      </c>
      <c r="BK43" s="166">
        <v>10.8165</v>
      </c>
      <c r="BL43" s="166">
        <v>5.7422000000000004</v>
      </c>
      <c r="BM43" s="166">
        <v>3.919</v>
      </c>
      <c r="BN43" s="166">
        <v>480.14760000000001</v>
      </c>
      <c r="BO43" s="166">
        <v>144.01679999999999</v>
      </c>
      <c r="BP43" s="166">
        <v>143.8947</v>
      </c>
      <c r="BQ43" s="166">
        <v>-304.46629999999999</v>
      </c>
      <c r="BR43" s="166">
        <v>650.78570000000002</v>
      </c>
      <c r="BS43" s="167"/>
      <c r="BT43" s="166">
        <v>-41.6387</v>
      </c>
      <c r="BU43" s="166">
        <v>43.847700000000003</v>
      </c>
      <c r="BV43" s="167"/>
      <c r="BW43" s="166">
        <v>29.38</v>
      </c>
      <c r="BX43" s="166">
        <v>30.39</v>
      </c>
      <c r="BY43" s="166">
        <v>76.12</v>
      </c>
      <c r="BZ43" s="166">
        <v>91.47</v>
      </c>
      <c r="CA43" s="166">
        <v>-104.88420000000001</v>
      </c>
      <c r="CB43" s="166">
        <v>-104.6163</v>
      </c>
      <c r="CC43" s="166">
        <v>170.13489999999999</v>
      </c>
      <c r="CD43" s="166">
        <v>170.99340000000001</v>
      </c>
      <c r="CE43" s="167"/>
      <c r="CF43" s="166">
        <v>-159.88990000000001</v>
      </c>
      <c r="CG43" s="166">
        <v>-159.4864</v>
      </c>
      <c r="CH43" s="166">
        <v>-2.0470000000000002</v>
      </c>
      <c r="CI43" s="167"/>
      <c r="CJ43" s="167"/>
      <c r="CK43" s="167"/>
      <c r="CL43" s="166">
        <v>149.5</v>
      </c>
      <c r="CM43" s="166">
        <v>134.9</v>
      </c>
      <c r="CN43" s="166">
        <v>-18.350000000000001</v>
      </c>
      <c r="CO43" s="166">
        <v>73.7196</v>
      </c>
      <c r="CP43" s="166">
        <v>70.629599999999996</v>
      </c>
      <c r="CQ43" s="166">
        <v>71.220600000000005</v>
      </c>
      <c r="CR43" s="166">
        <v>21.357900000000001</v>
      </c>
      <c r="CS43" s="166">
        <v>21.7742</v>
      </c>
      <c r="CT43" s="166">
        <v>-11.267099999999999</v>
      </c>
      <c r="CU43" s="166">
        <v>-70.877600000000001</v>
      </c>
      <c r="CV43" s="166">
        <v>-5.3391000000000002</v>
      </c>
      <c r="CW43" s="166">
        <v>15.6858</v>
      </c>
      <c r="CX43" s="166">
        <v>82.41</v>
      </c>
      <c r="CY43" s="166">
        <v>45.24</v>
      </c>
      <c r="CZ43" s="166">
        <v>58.601100000000002</v>
      </c>
      <c r="DA43" s="166">
        <v>55.815100000000001</v>
      </c>
      <c r="DB43" s="166">
        <v>54.945399999999999</v>
      </c>
      <c r="DC43" s="167"/>
      <c r="DD43" s="167"/>
      <c r="DE43" s="167"/>
      <c r="DF43" s="166">
        <v>-130.77019999999999</v>
      </c>
      <c r="DG43" s="167"/>
      <c r="DH43" s="167"/>
      <c r="DI43" s="166">
        <v>-122.5</v>
      </c>
      <c r="DJ43" s="166">
        <v>-122.3</v>
      </c>
      <c r="DK43" s="166">
        <v>28.413399999999999</v>
      </c>
      <c r="DL43" s="166">
        <v>81.454499999999996</v>
      </c>
      <c r="DM43" s="166">
        <v>80.324200000000005</v>
      </c>
      <c r="DN43" s="167"/>
      <c r="DO43" s="166">
        <v>81.27</v>
      </c>
      <c r="DP43" s="166">
        <v>-29.6</v>
      </c>
      <c r="DQ43" s="166">
        <v>69.563999999999993</v>
      </c>
      <c r="DR43" s="166">
        <v>130.16489999999999</v>
      </c>
      <c r="DS43" s="166">
        <v>-20.149999999999999</v>
      </c>
      <c r="DT43" s="166">
        <v>-20.350000000000001</v>
      </c>
      <c r="DU43" s="166">
        <v>109.27</v>
      </c>
      <c r="DV43" s="166">
        <v>78.95</v>
      </c>
      <c r="DW43" s="166">
        <v>128.34549999999999</v>
      </c>
      <c r="DX43" s="166">
        <v>126.2364</v>
      </c>
      <c r="DY43" s="166">
        <v>-69.122200000000007</v>
      </c>
      <c r="DZ43" s="166">
        <v>-67.054500000000004</v>
      </c>
      <c r="EA43" s="166">
        <v>239.4205</v>
      </c>
      <c r="EB43" s="166">
        <v>190.06639999999999</v>
      </c>
      <c r="EC43" s="166">
        <v>183.55869999999999</v>
      </c>
      <c r="ED43" s="166">
        <v>185.80289999999999</v>
      </c>
      <c r="EE43" s="166">
        <v>43.803899999999999</v>
      </c>
      <c r="EF43" s="166">
        <v>18.2958</v>
      </c>
      <c r="EG43" s="166">
        <v>-34.880000000000003</v>
      </c>
      <c r="EH43" s="166">
        <v>313.98649999999998</v>
      </c>
      <c r="EI43" s="166">
        <v>-30.4758</v>
      </c>
      <c r="EJ43" s="167"/>
      <c r="EK43" s="166">
        <v>-33.6023</v>
      </c>
      <c r="EL43" s="166">
        <v>-30.625699999999998</v>
      </c>
      <c r="EM43" s="166">
        <v>49.140500000000003</v>
      </c>
      <c r="EN43" s="166">
        <v>-24.905899999999999</v>
      </c>
      <c r="EO43" s="166">
        <v>-23.611999999999998</v>
      </c>
      <c r="EP43" s="166">
        <v>30.768000000000001</v>
      </c>
      <c r="EQ43" s="166">
        <v>-63.176200000000001</v>
      </c>
      <c r="ER43" s="166">
        <v>-63.907400000000003</v>
      </c>
      <c r="ES43" s="166">
        <v>23.645600000000002</v>
      </c>
      <c r="ET43" s="167"/>
      <c r="EU43" s="166">
        <v>-11.66</v>
      </c>
      <c r="EV43" s="166">
        <v>1</v>
      </c>
      <c r="EW43" s="166">
        <v>15.5684</v>
      </c>
      <c r="EX43" s="166">
        <v>-110.8322</v>
      </c>
      <c r="EY43" s="166">
        <v>-37.406599999999997</v>
      </c>
      <c r="EZ43" s="166">
        <v>-36.5563</v>
      </c>
      <c r="FA43" s="166">
        <v>8.4234000000000009</v>
      </c>
      <c r="FB43" s="166">
        <v>-16.240300000000001</v>
      </c>
      <c r="FC43" s="166">
        <v>-18.524799999999999</v>
      </c>
      <c r="FD43" s="166">
        <v>22.391999999999999</v>
      </c>
      <c r="FE43" s="166">
        <v>22.2727</v>
      </c>
      <c r="FF43" s="167"/>
      <c r="FG43" s="166">
        <v>39.201999999999998</v>
      </c>
      <c r="FH43" s="166">
        <v>40.007199999999997</v>
      </c>
      <c r="FI43" s="166">
        <v>38.8337</v>
      </c>
      <c r="FJ43" s="166">
        <v>105.33</v>
      </c>
      <c r="FK43" s="166">
        <v>104.99509999999999</v>
      </c>
      <c r="FL43" s="166">
        <v>-119.3964</v>
      </c>
      <c r="FM43" s="166">
        <v>71.407899999999998</v>
      </c>
      <c r="FN43" s="166">
        <v>70.955699999999993</v>
      </c>
      <c r="FO43" s="166">
        <v>-91.1511</v>
      </c>
      <c r="FP43" s="166">
        <v>-78.755099999999999</v>
      </c>
      <c r="FQ43" s="166">
        <v>-36.304900000000004</v>
      </c>
      <c r="FR43" s="166">
        <v>-33.81</v>
      </c>
      <c r="FS43" s="166">
        <v>16.7636</v>
      </c>
      <c r="FT43" s="166">
        <v>1.0207999999999999</v>
      </c>
      <c r="FU43" s="166">
        <v>-10.51</v>
      </c>
      <c r="FV43" s="166">
        <v>17.670000000000002</v>
      </c>
      <c r="FW43" s="166">
        <v>-37.517600000000002</v>
      </c>
      <c r="FX43" s="167"/>
      <c r="FY43" s="166">
        <v>-14.252000000000001</v>
      </c>
      <c r="FZ43" s="166">
        <v>4.3899999999999997</v>
      </c>
      <c r="GA43" s="166">
        <v>9.2447999999999997</v>
      </c>
      <c r="GB43" s="166">
        <v>30.9</v>
      </c>
      <c r="GC43" s="166">
        <v>82.992500000000007</v>
      </c>
      <c r="GD43" s="166">
        <v>92.518900000000002</v>
      </c>
      <c r="GE43" s="166">
        <v>15.65</v>
      </c>
      <c r="GF43" s="166">
        <v>84.802000000000007</v>
      </c>
      <c r="GG43" s="166">
        <v>21.9</v>
      </c>
      <c r="GH43" s="166">
        <v>-22.0258</v>
      </c>
      <c r="GI43" s="166">
        <v>6.8268000000000004</v>
      </c>
      <c r="GJ43" s="166">
        <v>7.2643000000000004</v>
      </c>
      <c r="GK43" s="166">
        <v>2.1040999999999999</v>
      </c>
      <c r="GL43" s="167"/>
      <c r="GM43" s="167"/>
      <c r="GN43" s="166">
        <v>-14.1699</v>
      </c>
      <c r="GO43" s="166">
        <v>-39.729799999999997</v>
      </c>
      <c r="GP43" s="166">
        <v>17.7592</v>
      </c>
      <c r="GQ43" s="166">
        <v>41.804299999999998</v>
      </c>
      <c r="GR43" s="166">
        <v>61.094999999999999</v>
      </c>
      <c r="GS43" s="166">
        <v>62.113</v>
      </c>
      <c r="GT43" s="166">
        <v>-180.00399999999999</v>
      </c>
      <c r="GU43" s="166">
        <v>-29.726500000000001</v>
      </c>
      <c r="GV43" s="166">
        <v>27.5593</v>
      </c>
      <c r="GW43" s="166">
        <v>-50.070999999999998</v>
      </c>
      <c r="GX43" s="166">
        <v>3.4043000000000001</v>
      </c>
      <c r="GY43" s="166">
        <v>12.9618</v>
      </c>
      <c r="GZ43" s="166">
        <v>12.5433</v>
      </c>
      <c r="HA43" s="166">
        <v>5</v>
      </c>
      <c r="HB43" s="166">
        <v>114.37390000000001</v>
      </c>
      <c r="HC43" s="166">
        <v>115.7672</v>
      </c>
      <c r="HD43" s="166">
        <v>285.8</v>
      </c>
      <c r="HE43" s="166">
        <v>-283.98469999999998</v>
      </c>
      <c r="HF43" s="166">
        <v>-575.8569</v>
      </c>
      <c r="HG43" s="166">
        <v>572.49390000000005</v>
      </c>
      <c r="HH43" s="166">
        <v>295.47129999999999</v>
      </c>
      <c r="HI43" s="166">
        <v>-111.3621</v>
      </c>
      <c r="HJ43" s="166">
        <v>-109.9134</v>
      </c>
      <c r="HK43" s="166">
        <v>-57.989199999999997</v>
      </c>
      <c r="HL43" s="166">
        <v>-49.907499999999999</v>
      </c>
      <c r="HM43" s="166">
        <v>80.6828</v>
      </c>
      <c r="HN43" s="166">
        <v>81.267200000000003</v>
      </c>
      <c r="HO43" s="166">
        <v>-63.826799999999999</v>
      </c>
      <c r="HP43" s="167"/>
      <c r="HQ43" s="166">
        <v>31.0945</v>
      </c>
      <c r="HR43" s="166">
        <v>30.3474</v>
      </c>
      <c r="HS43" s="166">
        <v>-41.740299999999998</v>
      </c>
      <c r="HT43" s="166">
        <v>-41.621899999999997</v>
      </c>
      <c r="HU43" s="166">
        <v>66.88</v>
      </c>
      <c r="HV43" s="166">
        <v>66.11</v>
      </c>
      <c r="HW43" s="166">
        <v>2.9</v>
      </c>
      <c r="HX43" s="166">
        <v>2.8</v>
      </c>
      <c r="HY43" s="167"/>
      <c r="HZ43" s="166">
        <v>18.079999999999998</v>
      </c>
      <c r="IA43" s="166">
        <v>-334.53960000000001</v>
      </c>
      <c r="IB43" s="166">
        <v>102.4699</v>
      </c>
      <c r="IC43" s="166">
        <v>102.28489999999999</v>
      </c>
      <c r="ID43" s="166">
        <v>17.899999999999999</v>
      </c>
      <c r="IE43" s="166">
        <v>-45</v>
      </c>
      <c r="IF43" s="166">
        <v>-30.1</v>
      </c>
      <c r="IG43" s="166">
        <v>-30.4</v>
      </c>
      <c r="IH43" s="167"/>
      <c r="II43" s="167"/>
      <c r="IJ43" s="166">
        <v>-283.73509999999999</v>
      </c>
      <c r="IK43" s="166">
        <v>53.195300000000003</v>
      </c>
      <c r="IL43" s="166">
        <v>316.66320000000002</v>
      </c>
      <c r="IM43" s="166">
        <v>261.05869999999999</v>
      </c>
      <c r="IN43" s="166">
        <v>132.7176</v>
      </c>
      <c r="IO43" s="166">
        <v>-260.27589999999998</v>
      </c>
      <c r="IP43" s="166">
        <v>257.1764</v>
      </c>
      <c r="IQ43" s="166">
        <v>-153.98990000000001</v>
      </c>
      <c r="IR43" s="166">
        <v>-154.11689999999999</v>
      </c>
      <c r="IS43" s="166">
        <v>-251.76060000000001</v>
      </c>
      <c r="IT43" s="166">
        <v>80.717500000000001</v>
      </c>
      <c r="IU43" s="166">
        <v>80.458399999999997</v>
      </c>
      <c r="IV43" s="166">
        <v>154.17869999999999</v>
      </c>
      <c r="IW43" s="166">
        <v>-307.89080000000001</v>
      </c>
      <c r="IX43" s="166">
        <v>157.1275</v>
      </c>
      <c r="IY43" s="166">
        <v>-154.47020000000001</v>
      </c>
      <c r="IZ43" s="166">
        <v>152.9034</v>
      </c>
      <c r="JA43" s="166">
        <v>-9.7299000000000007</v>
      </c>
      <c r="JB43" s="167"/>
      <c r="JC43" s="166">
        <v>12.08</v>
      </c>
      <c r="JD43" s="166">
        <v>0.24399999999999999</v>
      </c>
      <c r="JE43" s="166">
        <v>0.22800000000000001</v>
      </c>
      <c r="JF43" s="166">
        <v>-11.68</v>
      </c>
      <c r="JG43" s="166">
        <v>-11.2</v>
      </c>
      <c r="JH43" s="167"/>
      <c r="JI43" s="166">
        <v>12.4529</v>
      </c>
      <c r="JJ43" s="166">
        <v>-15.907500000000001</v>
      </c>
      <c r="JK43" s="166">
        <v>-36.9131</v>
      </c>
      <c r="JL43" s="166">
        <v>12.3</v>
      </c>
      <c r="JM43" s="166">
        <v>51.603000000000002</v>
      </c>
      <c r="JN43" s="166">
        <v>51.396999999999998</v>
      </c>
      <c r="JO43" s="167"/>
      <c r="JP43" s="167"/>
      <c r="JQ43" s="166">
        <v>51.765099999999997</v>
      </c>
      <c r="JR43" s="166">
        <v>54.985700000000001</v>
      </c>
      <c r="JS43" s="166">
        <v>53.094799999999999</v>
      </c>
      <c r="JT43" s="167"/>
      <c r="JU43" s="166">
        <v>47.2</v>
      </c>
      <c r="JV43" s="166">
        <v>14.2163</v>
      </c>
      <c r="JW43" s="166">
        <v>8.58</v>
      </c>
      <c r="JX43" s="167"/>
      <c r="JY43" s="166">
        <v>-48.917000000000002</v>
      </c>
      <c r="JZ43" s="166">
        <v>81.634699999999995</v>
      </c>
      <c r="KA43" s="166">
        <v>59.743200000000002</v>
      </c>
      <c r="KB43" s="166">
        <v>-47.74</v>
      </c>
      <c r="KC43" s="166">
        <v>-79.012799999999999</v>
      </c>
      <c r="KD43" s="166">
        <v>50.11</v>
      </c>
      <c r="KE43" s="166">
        <v>29.789200000000001</v>
      </c>
      <c r="KF43" s="166">
        <v>-55.3</v>
      </c>
      <c r="KG43" s="166">
        <v>54.6</v>
      </c>
      <c r="KH43" s="166">
        <v>-277.40019999999998</v>
      </c>
      <c r="KI43" s="166">
        <v>473.91289999999998</v>
      </c>
    </row>
    <row r="44" spans="1:295" ht="18" customHeight="1" x14ac:dyDescent="0.3">
      <c r="A44" s="162" t="s">
        <v>63</v>
      </c>
      <c r="B44" s="162" t="s">
        <v>785</v>
      </c>
      <c r="C44" s="166">
        <v>0</v>
      </c>
      <c r="D44" s="167"/>
      <c r="E44" s="166">
        <v>-27.0428</v>
      </c>
      <c r="F44" s="166">
        <v>-31.945399999999999</v>
      </c>
      <c r="G44" s="166">
        <v>34.639200000000002</v>
      </c>
      <c r="H44" s="167"/>
      <c r="I44" s="167"/>
      <c r="J44" s="166">
        <v>-108.3044</v>
      </c>
      <c r="K44" s="166">
        <v>66.950299999999999</v>
      </c>
      <c r="L44" s="166">
        <v>33.850999999999999</v>
      </c>
      <c r="M44" s="166">
        <v>33.273000000000003</v>
      </c>
      <c r="N44" s="166">
        <v>-11.1</v>
      </c>
      <c r="O44" s="166">
        <v>-59.58</v>
      </c>
      <c r="P44" s="167"/>
      <c r="Q44" s="166">
        <v>15.731999999999999</v>
      </c>
      <c r="R44" s="166">
        <v>-52.8</v>
      </c>
      <c r="S44" s="166">
        <v>14.4612</v>
      </c>
      <c r="T44" s="166">
        <v>67.033600000000007</v>
      </c>
      <c r="U44" s="166">
        <v>10.938000000000001</v>
      </c>
      <c r="V44" s="166">
        <v>11.2471</v>
      </c>
      <c r="W44" s="166">
        <v>18.5244</v>
      </c>
      <c r="X44" s="166">
        <v>9.9147999999999996</v>
      </c>
      <c r="Y44" s="166">
        <v>0.55569999999999997</v>
      </c>
      <c r="Z44" s="166">
        <v>8.0995000000000008</v>
      </c>
      <c r="AA44" s="167"/>
      <c r="AB44" s="167"/>
      <c r="AC44" s="166">
        <v>-78.489999999999995</v>
      </c>
      <c r="AD44" s="166">
        <v>-78.48</v>
      </c>
      <c r="AE44" s="167"/>
      <c r="AF44" s="166">
        <v>11.1</v>
      </c>
      <c r="AG44" s="166">
        <v>59.4</v>
      </c>
      <c r="AH44" s="166">
        <v>-1.244</v>
      </c>
      <c r="AI44" s="166">
        <v>0.106</v>
      </c>
      <c r="AJ44" s="168">
        <v>-69.27</v>
      </c>
      <c r="AK44" s="166">
        <v>-69.290000000000006</v>
      </c>
      <c r="AL44" s="166">
        <v>-64.78</v>
      </c>
      <c r="AM44" s="166">
        <v>69.27</v>
      </c>
      <c r="AN44" s="166">
        <v>68.959999999999994</v>
      </c>
      <c r="AO44" s="166">
        <v>14.872</v>
      </c>
      <c r="AP44" s="166">
        <v>9.0701000000000001</v>
      </c>
      <c r="AQ44" s="166">
        <v>72.938400000000001</v>
      </c>
      <c r="AR44" s="166">
        <v>75.682599999999994</v>
      </c>
      <c r="AS44" s="166">
        <v>42.567399999999999</v>
      </c>
      <c r="AT44" s="166">
        <v>-81.649799999999999</v>
      </c>
      <c r="AU44" s="166">
        <v>0</v>
      </c>
      <c r="AV44" s="166">
        <v>29.188600000000001</v>
      </c>
      <c r="AW44" s="166">
        <v>19.947700000000001</v>
      </c>
      <c r="AX44" s="166">
        <v>73.841499999999996</v>
      </c>
      <c r="AY44" s="166">
        <v>75.117099999999994</v>
      </c>
      <c r="AZ44" s="166">
        <v>-12.6419</v>
      </c>
      <c r="BA44" s="166">
        <v>-27.734500000000001</v>
      </c>
      <c r="BB44" s="166">
        <v>-414.71080000000001</v>
      </c>
      <c r="BC44" s="166">
        <v>-14.532400000000001</v>
      </c>
      <c r="BD44" s="166">
        <v>-14.2</v>
      </c>
      <c r="BE44" s="166">
        <v>-14.4</v>
      </c>
      <c r="BF44" s="166">
        <v>87.066999999999993</v>
      </c>
      <c r="BG44" s="166">
        <v>0</v>
      </c>
      <c r="BH44" s="166">
        <v>-7.4241999999999999</v>
      </c>
      <c r="BI44" s="167"/>
      <c r="BJ44" s="166">
        <v>-30.625900000000001</v>
      </c>
      <c r="BK44" s="166">
        <v>10.4575</v>
      </c>
      <c r="BL44" s="166">
        <v>5.3148999999999997</v>
      </c>
      <c r="BM44" s="166">
        <v>3.6919</v>
      </c>
      <c r="BN44" s="166">
        <v>458.75409999999999</v>
      </c>
      <c r="BO44" s="166">
        <v>125.7362</v>
      </c>
      <c r="BP44" s="166">
        <v>127.018</v>
      </c>
      <c r="BQ44" s="166">
        <v>-263.00310000000002</v>
      </c>
      <c r="BR44" s="166">
        <v>613.51289999999995</v>
      </c>
      <c r="BS44" s="167"/>
      <c r="BT44" s="166">
        <v>-53.754600000000003</v>
      </c>
      <c r="BU44" s="166">
        <v>55.180500000000002</v>
      </c>
      <c r="BV44" s="166">
        <v>107.869</v>
      </c>
      <c r="BW44" s="166">
        <v>27.54</v>
      </c>
      <c r="BX44" s="166">
        <v>30.97</v>
      </c>
      <c r="BY44" s="166">
        <v>75.31</v>
      </c>
      <c r="BZ44" s="166">
        <v>84.88</v>
      </c>
      <c r="CA44" s="166">
        <v>-99.659899999999993</v>
      </c>
      <c r="CB44" s="166">
        <v>-100.1957</v>
      </c>
      <c r="CC44" s="166">
        <v>167.41149999999999</v>
      </c>
      <c r="CD44" s="166">
        <v>169.2235</v>
      </c>
      <c r="CE44" s="167"/>
      <c r="CF44" s="166">
        <v>-150.4983</v>
      </c>
      <c r="CG44" s="166">
        <v>-150.5384</v>
      </c>
      <c r="CH44" s="166">
        <v>-2.9081000000000001</v>
      </c>
      <c r="CI44" s="167"/>
      <c r="CJ44" s="167"/>
      <c r="CK44" s="167"/>
      <c r="CL44" s="166">
        <v>148.5</v>
      </c>
      <c r="CM44" s="166">
        <v>133.80000000000001</v>
      </c>
      <c r="CN44" s="166">
        <v>-17.73</v>
      </c>
      <c r="CO44" s="166">
        <v>73.757800000000003</v>
      </c>
      <c r="CP44" s="166">
        <v>71.247100000000003</v>
      </c>
      <c r="CQ44" s="166">
        <v>72.308099999999996</v>
      </c>
      <c r="CR44" s="166">
        <v>17.689900000000002</v>
      </c>
      <c r="CS44" s="166">
        <v>16.8032</v>
      </c>
      <c r="CT44" s="166">
        <v>-20.840499999999999</v>
      </c>
      <c r="CU44" s="166">
        <v>-54.265999999999998</v>
      </c>
      <c r="CV44" s="166">
        <v>-17.4909</v>
      </c>
      <c r="CW44" s="166">
        <v>15.041399999999999</v>
      </c>
      <c r="CX44" s="166">
        <v>81.38</v>
      </c>
      <c r="CY44" s="166">
        <v>45.12</v>
      </c>
      <c r="CZ44" s="166">
        <v>58.601100000000002</v>
      </c>
      <c r="DA44" s="166">
        <v>54.6432</v>
      </c>
      <c r="DB44" s="166">
        <v>53.798299999999998</v>
      </c>
      <c r="DC44" s="167"/>
      <c r="DD44" s="167"/>
      <c r="DE44" s="167"/>
      <c r="DF44" s="166">
        <v>-125.3481</v>
      </c>
      <c r="DG44" s="167"/>
      <c r="DH44" s="167"/>
      <c r="DI44" s="166">
        <v>-119.7</v>
      </c>
      <c r="DJ44" s="166">
        <v>-117.5</v>
      </c>
      <c r="DK44" s="166">
        <v>28.215599999999998</v>
      </c>
      <c r="DL44" s="166">
        <v>79.696700000000007</v>
      </c>
      <c r="DM44" s="166">
        <v>77.506299999999996</v>
      </c>
      <c r="DN44" s="166">
        <v>111.9324</v>
      </c>
      <c r="DO44" s="166">
        <v>78.75</v>
      </c>
      <c r="DP44" s="166">
        <v>-26.65</v>
      </c>
      <c r="DQ44" s="166">
        <v>66.835999999999999</v>
      </c>
      <c r="DR44" s="166">
        <v>125.7521</v>
      </c>
      <c r="DS44" s="166">
        <v>-2.97</v>
      </c>
      <c r="DT44" s="166">
        <v>-2.92</v>
      </c>
      <c r="DU44" s="166">
        <v>73.53</v>
      </c>
      <c r="DV44" s="166">
        <v>77.2</v>
      </c>
      <c r="DW44" s="166">
        <v>124.4909</v>
      </c>
      <c r="DX44" s="166">
        <v>122.4</v>
      </c>
      <c r="DY44" s="166">
        <v>-67.926900000000003</v>
      </c>
      <c r="DZ44" s="166">
        <v>-66.445499999999996</v>
      </c>
      <c r="EA44" s="166">
        <v>223.3107</v>
      </c>
      <c r="EB44" s="166">
        <v>176.29230000000001</v>
      </c>
      <c r="EC44" s="166">
        <v>170.1182</v>
      </c>
      <c r="ED44" s="166">
        <v>172.14830000000001</v>
      </c>
      <c r="EE44" s="166">
        <v>40.469700000000003</v>
      </c>
      <c r="EF44" s="166">
        <v>14.2257</v>
      </c>
      <c r="EG44" s="166">
        <v>-34.161999999999999</v>
      </c>
      <c r="EH44" s="166">
        <v>274.2903</v>
      </c>
      <c r="EI44" s="166">
        <v>14.8218</v>
      </c>
      <c r="EJ44" s="167"/>
      <c r="EK44" s="166">
        <v>-25.1877</v>
      </c>
      <c r="EL44" s="166">
        <v>-22.037299999999998</v>
      </c>
      <c r="EM44" s="166">
        <v>49.623699999999999</v>
      </c>
      <c r="EN44" s="166">
        <v>-23.738700000000001</v>
      </c>
      <c r="EO44" s="166">
        <v>-21.952100000000002</v>
      </c>
      <c r="EP44" s="166">
        <v>33.840000000000003</v>
      </c>
      <c r="EQ44" s="166">
        <v>-59.181899999999999</v>
      </c>
      <c r="ER44" s="166">
        <v>-60.413400000000003</v>
      </c>
      <c r="ES44" s="166">
        <v>26.237500000000001</v>
      </c>
      <c r="ET44" s="167"/>
      <c r="EU44" s="166">
        <v>-15.09</v>
      </c>
      <c r="EV44" s="166">
        <v>1</v>
      </c>
      <c r="EW44" s="166">
        <v>14.504200000000001</v>
      </c>
      <c r="EX44" s="166">
        <v>-104.47239999999999</v>
      </c>
      <c r="EY44" s="166">
        <v>-37.313200000000002</v>
      </c>
      <c r="EZ44" s="166">
        <v>-36.716799999999999</v>
      </c>
      <c r="FA44" s="166">
        <v>9.9596999999999998</v>
      </c>
      <c r="FB44" s="166">
        <v>-13.008599999999999</v>
      </c>
      <c r="FC44" s="166">
        <v>-20.168600000000001</v>
      </c>
      <c r="FD44" s="166">
        <v>22.526299999999999</v>
      </c>
      <c r="FE44" s="166">
        <v>22.439299999999999</v>
      </c>
      <c r="FF44" s="167"/>
      <c r="FG44" s="166">
        <v>38.25</v>
      </c>
      <c r="FH44" s="166">
        <v>39.323099999999997</v>
      </c>
      <c r="FI44" s="166">
        <v>37.6297</v>
      </c>
      <c r="FJ44" s="166">
        <v>100.6412</v>
      </c>
      <c r="FK44" s="166">
        <v>100.8087</v>
      </c>
      <c r="FL44" s="166">
        <v>-131.9556</v>
      </c>
      <c r="FM44" s="166">
        <v>70.175899999999999</v>
      </c>
      <c r="FN44" s="166">
        <v>70.030699999999996</v>
      </c>
      <c r="FO44" s="166">
        <v>-99.103800000000007</v>
      </c>
      <c r="FP44" s="166">
        <v>-89.061899999999994</v>
      </c>
      <c r="FQ44" s="166">
        <v>-38.275100000000002</v>
      </c>
      <c r="FR44" s="166">
        <v>-38.65</v>
      </c>
      <c r="FS44" s="166">
        <v>15.569699999999999</v>
      </c>
      <c r="FT44" s="166">
        <v>1.0915999999999999</v>
      </c>
      <c r="FU44" s="166">
        <v>-10.119999999999999</v>
      </c>
      <c r="FV44" s="166">
        <v>17.2</v>
      </c>
      <c r="FW44" s="166">
        <v>-39.118200000000002</v>
      </c>
      <c r="FX44" s="167"/>
      <c r="FY44" s="166">
        <v>-14.037000000000001</v>
      </c>
      <c r="FZ44" s="166">
        <v>3.4769999999999999</v>
      </c>
      <c r="GA44" s="167"/>
      <c r="GB44" s="166">
        <v>28.19</v>
      </c>
      <c r="GC44" s="166">
        <v>88.465599999999995</v>
      </c>
      <c r="GD44" s="166">
        <v>98.412499999999994</v>
      </c>
      <c r="GE44" s="166">
        <v>15.41</v>
      </c>
      <c r="GF44" s="166">
        <v>83.273799999999994</v>
      </c>
      <c r="GG44" s="166">
        <v>20.399999999999999</v>
      </c>
      <c r="GH44" s="166">
        <v>-19.9038</v>
      </c>
      <c r="GI44" s="166">
        <v>6.7365000000000004</v>
      </c>
      <c r="GJ44" s="166">
        <v>7.4741</v>
      </c>
      <c r="GK44" s="166">
        <v>2.1193</v>
      </c>
      <c r="GL44" s="167"/>
      <c r="GM44" s="167"/>
      <c r="GN44" s="166">
        <v>-14.425800000000001</v>
      </c>
      <c r="GO44" s="166">
        <v>-38.250399999999999</v>
      </c>
      <c r="GP44" s="166">
        <v>18.38</v>
      </c>
      <c r="GQ44" s="166">
        <v>40.085900000000002</v>
      </c>
      <c r="GR44" s="166">
        <v>57.766100000000002</v>
      </c>
      <c r="GS44" s="166">
        <v>60.880299999999998</v>
      </c>
      <c r="GT44" s="166">
        <v>-171.5951</v>
      </c>
      <c r="GU44" s="166">
        <v>-28.342600000000001</v>
      </c>
      <c r="GV44" s="166">
        <v>24.7027</v>
      </c>
      <c r="GW44" s="166">
        <v>-47.705500000000001</v>
      </c>
      <c r="GX44" s="167"/>
      <c r="GY44" s="166">
        <v>13.772399999999999</v>
      </c>
      <c r="GZ44" s="166">
        <v>13.4503</v>
      </c>
      <c r="HA44" s="167"/>
      <c r="HB44" s="166">
        <v>124.7028</v>
      </c>
      <c r="HC44" s="166">
        <v>123.4786</v>
      </c>
      <c r="HD44" s="167"/>
      <c r="HE44" s="166">
        <v>-283.32670000000002</v>
      </c>
      <c r="HF44" s="166">
        <v>-580.08699999999999</v>
      </c>
      <c r="HG44" s="166">
        <v>585.47940000000006</v>
      </c>
      <c r="HH44" s="166">
        <v>345.65219999999999</v>
      </c>
      <c r="HI44" s="166">
        <v>-120.02670000000001</v>
      </c>
      <c r="HJ44" s="166">
        <v>-118.90779999999999</v>
      </c>
      <c r="HK44" s="166">
        <v>-56.544600000000003</v>
      </c>
      <c r="HL44" s="166">
        <v>-48.081200000000003</v>
      </c>
      <c r="HM44" s="166">
        <v>82.875100000000003</v>
      </c>
      <c r="HN44" s="166">
        <v>82.937100000000001</v>
      </c>
      <c r="HO44" s="167"/>
      <c r="HP44" s="166">
        <v>-74.546099999999996</v>
      </c>
      <c r="HQ44" s="166">
        <v>35.346299999999999</v>
      </c>
      <c r="HR44" s="166">
        <v>34.588200000000001</v>
      </c>
      <c r="HS44" s="166">
        <v>-50.035400000000003</v>
      </c>
      <c r="HT44" s="166">
        <v>-49.678400000000003</v>
      </c>
      <c r="HU44" s="166">
        <v>65.81</v>
      </c>
      <c r="HV44" s="166">
        <v>65.61</v>
      </c>
      <c r="HW44" s="166">
        <v>6.2</v>
      </c>
      <c r="HX44" s="166">
        <v>6.9</v>
      </c>
      <c r="HY44" s="166">
        <v>21.310300000000002</v>
      </c>
      <c r="HZ44" s="166">
        <v>34.72</v>
      </c>
      <c r="IA44" s="166">
        <v>-335.34829999999999</v>
      </c>
      <c r="IB44" s="166">
        <v>102.6665</v>
      </c>
      <c r="IC44" s="166">
        <v>103.9109</v>
      </c>
      <c r="ID44" s="166">
        <v>16.2</v>
      </c>
      <c r="IE44" s="166">
        <v>-43.9</v>
      </c>
      <c r="IF44" s="166">
        <v>-34.4</v>
      </c>
      <c r="IG44" s="166">
        <v>-34.700000000000003</v>
      </c>
      <c r="IH44" s="167"/>
      <c r="II44" s="167"/>
      <c r="IJ44" s="166">
        <v>-333.65339999999998</v>
      </c>
      <c r="IK44" s="166">
        <v>8.3097999999999992</v>
      </c>
      <c r="IL44" s="166">
        <v>353.60789999999997</v>
      </c>
      <c r="IM44" s="166">
        <v>285.17829999999998</v>
      </c>
      <c r="IN44" s="166">
        <v>120.491</v>
      </c>
      <c r="IO44" s="166">
        <v>-281.92509999999999</v>
      </c>
      <c r="IP44" s="166">
        <v>282.69240000000002</v>
      </c>
      <c r="IQ44" s="166">
        <v>-174.16139999999999</v>
      </c>
      <c r="IR44" s="166">
        <v>-172.02369999999999</v>
      </c>
      <c r="IS44" s="166">
        <v>-278.52640000000002</v>
      </c>
      <c r="IT44" s="166">
        <v>78.864199999999997</v>
      </c>
      <c r="IU44" s="166">
        <v>78.467399999999998</v>
      </c>
      <c r="IV44" s="166">
        <v>178.56110000000001</v>
      </c>
      <c r="IW44" s="166">
        <v>-340.81400000000002</v>
      </c>
      <c r="IX44" s="166">
        <v>176.0274</v>
      </c>
      <c r="IY44" s="166">
        <v>-165.1396</v>
      </c>
      <c r="IZ44" s="166">
        <v>165.8057</v>
      </c>
      <c r="JA44" s="166">
        <v>-10.1776</v>
      </c>
      <c r="JB44" s="167"/>
      <c r="JC44" s="166">
        <v>10.88</v>
      </c>
      <c r="JD44" s="166">
        <v>0.10199999999999999</v>
      </c>
      <c r="JE44" s="166">
        <v>8.7999999999999995E-2</v>
      </c>
      <c r="JF44" s="166">
        <v>-10.8</v>
      </c>
      <c r="JG44" s="166">
        <v>-10.64</v>
      </c>
      <c r="JH44" s="167"/>
      <c r="JI44" s="166">
        <v>11.5465</v>
      </c>
      <c r="JJ44" s="166">
        <v>-17.402899999999999</v>
      </c>
      <c r="JK44" s="166">
        <v>-36.269199999999998</v>
      </c>
      <c r="JL44" s="166">
        <v>13.1</v>
      </c>
      <c r="JM44" s="166">
        <v>54.465000000000003</v>
      </c>
      <c r="JN44" s="166">
        <v>53.938000000000002</v>
      </c>
      <c r="JO44" s="167"/>
      <c r="JP44" s="167"/>
      <c r="JQ44" s="166">
        <v>52.087699999999998</v>
      </c>
      <c r="JR44" s="166">
        <v>55.308500000000002</v>
      </c>
      <c r="JS44" s="166">
        <v>53.453299999999999</v>
      </c>
      <c r="JT44" s="167"/>
      <c r="JU44" s="166">
        <v>43.8</v>
      </c>
      <c r="JV44" s="166">
        <v>13.854200000000001</v>
      </c>
      <c r="JW44" s="166">
        <v>9.08</v>
      </c>
      <c r="JX44" s="167"/>
      <c r="JY44" s="166">
        <v>-45.824800000000003</v>
      </c>
      <c r="JZ44" s="166">
        <v>79.265199999999993</v>
      </c>
      <c r="KA44" s="166">
        <v>58.399000000000001</v>
      </c>
      <c r="KB44" s="166">
        <v>-45.275700000000001</v>
      </c>
      <c r="KC44" s="166">
        <v>-77.247299999999996</v>
      </c>
      <c r="KD44" s="166">
        <v>47.358400000000003</v>
      </c>
      <c r="KE44" s="166">
        <v>29.892099999999999</v>
      </c>
      <c r="KF44" s="166">
        <v>-52</v>
      </c>
      <c r="KG44" s="166">
        <v>53.2</v>
      </c>
      <c r="KH44" s="166">
        <v>-236.61779999999999</v>
      </c>
      <c r="KI44" s="166">
        <v>442.16609999999997</v>
      </c>
    </row>
    <row r="45" spans="1:295" ht="18" customHeight="1" x14ac:dyDescent="0.3">
      <c r="A45" s="162" t="s">
        <v>63</v>
      </c>
      <c r="B45" s="162" t="s">
        <v>786</v>
      </c>
      <c r="C45" s="166">
        <v>0</v>
      </c>
      <c r="D45" s="166">
        <v>19.940100000000001</v>
      </c>
      <c r="E45" s="166">
        <v>-27.979900000000001</v>
      </c>
      <c r="F45" s="166">
        <v>-31.1767</v>
      </c>
      <c r="G45" s="166">
        <v>35.877000000000002</v>
      </c>
      <c r="H45" s="167"/>
      <c r="I45" s="166">
        <v>56.695599999999999</v>
      </c>
      <c r="J45" s="166">
        <v>-110.7393</v>
      </c>
      <c r="K45" s="166">
        <v>67.091999999999999</v>
      </c>
      <c r="L45" s="166">
        <v>34.162999999999997</v>
      </c>
      <c r="M45" s="166">
        <v>33.370100000000001</v>
      </c>
      <c r="N45" s="166">
        <v>-11.1</v>
      </c>
      <c r="O45" s="166">
        <v>-66.206000000000003</v>
      </c>
      <c r="P45" s="166">
        <v>57.2</v>
      </c>
      <c r="Q45" s="166">
        <v>15.731999999999999</v>
      </c>
      <c r="R45" s="166">
        <v>-57.2</v>
      </c>
      <c r="S45" s="166">
        <v>14.2059</v>
      </c>
      <c r="T45" s="166">
        <v>67.919799999999995</v>
      </c>
      <c r="U45" s="166">
        <v>11.9376</v>
      </c>
      <c r="V45" s="166">
        <v>11.838200000000001</v>
      </c>
      <c r="W45" s="166">
        <v>19.6065</v>
      </c>
      <c r="X45" s="166">
        <v>9.7583000000000002</v>
      </c>
      <c r="Y45" s="166">
        <v>0.54369999999999996</v>
      </c>
      <c r="Z45" s="166">
        <v>8.0266999999999999</v>
      </c>
      <c r="AA45" s="167"/>
      <c r="AB45" s="167"/>
      <c r="AC45" s="166">
        <v>-81.97</v>
      </c>
      <c r="AD45" s="166">
        <v>-81.62</v>
      </c>
      <c r="AE45" s="167"/>
      <c r="AF45" s="166">
        <v>11.1</v>
      </c>
      <c r="AG45" s="166">
        <v>66</v>
      </c>
      <c r="AH45" s="166">
        <v>6.0519999999999996</v>
      </c>
      <c r="AI45" s="166">
        <v>0.158</v>
      </c>
      <c r="AJ45" s="168">
        <v>-69.180000000000007</v>
      </c>
      <c r="AK45" s="166">
        <v>-68.430000000000007</v>
      </c>
      <c r="AL45" s="166">
        <v>-72.59</v>
      </c>
      <c r="AM45" s="166">
        <v>69.180000000000007</v>
      </c>
      <c r="AN45" s="166">
        <v>69.58</v>
      </c>
      <c r="AO45" s="166">
        <v>15.3879</v>
      </c>
      <c r="AP45" s="166">
        <v>8.1931999999999992</v>
      </c>
      <c r="AQ45" s="166">
        <v>72.13</v>
      </c>
      <c r="AR45" s="166">
        <v>74.172200000000004</v>
      </c>
      <c r="AS45" s="166">
        <v>44.860599999999998</v>
      </c>
      <c r="AT45" s="166">
        <v>-77.665999999999997</v>
      </c>
      <c r="AU45" s="166">
        <v>0</v>
      </c>
      <c r="AV45" s="166">
        <v>8.3335000000000008</v>
      </c>
      <c r="AW45" s="166">
        <v>9.5617000000000001</v>
      </c>
      <c r="AX45" s="166">
        <v>77.821899999999999</v>
      </c>
      <c r="AY45" s="166">
        <v>79.5749</v>
      </c>
      <c r="AZ45" s="166">
        <v>-30.884799999999998</v>
      </c>
      <c r="BA45" s="166">
        <v>-33.340400000000002</v>
      </c>
      <c r="BB45" s="166">
        <v>-422.2122</v>
      </c>
      <c r="BC45" s="166">
        <v>-15.1592</v>
      </c>
      <c r="BD45" s="166">
        <v>-13.8</v>
      </c>
      <c r="BE45" s="166">
        <v>-13.7</v>
      </c>
      <c r="BF45" s="166">
        <v>83.090999999999994</v>
      </c>
      <c r="BG45" s="166">
        <v>0</v>
      </c>
      <c r="BH45" s="166">
        <v>-5.6417999999999999</v>
      </c>
      <c r="BI45" s="167"/>
      <c r="BJ45" s="166">
        <v>-27.293399999999998</v>
      </c>
      <c r="BK45" s="166">
        <v>9.7908000000000008</v>
      </c>
      <c r="BL45" s="166">
        <v>6.3388999999999998</v>
      </c>
      <c r="BM45" s="166">
        <v>4.3239000000000001</v>
      </c>
      <c r="BN45" s="166">
        <v>451.30759999999998</v>
      </c>
      <c r="BO45" s="166">
        <v>121.7993</v>
      </c>
      <c r="BP45" s="166">
        <v>121.5247</v>
      </c>
      <c r="BQ45" s="166">
        <v>-267.23700000000002</v>
      </c>
      <c r="BR45" s="166">
        <v>597.46559999999999</v>
      </c>
      <c r="BS45" s="167"/>
      <c r="BT45" s="166">
        <v>-41.6768</v>
      </c>
      <c r="BU45" s="166">
        <v>43.561199999999999</v>
      </c>
      <c r="BV45" s="166">
        <v>105.4739</v>
      </c>
      <c r="BW45" s="166">
        <v>27.01</v>
      </c>
      <c r="BX45" s="166">
        <v>31.02</v>
      </c>
      <c r="BY45" s="166">
        <v>72.900000000000006</v>
      </c>
      <c r="BZ45" s="167"/>
      <c r="CA45" s="166">
        <v>-96.980800000000002</v>
      </c>
      <c r="CB45" s="166">
        <v>-97.650599999999997</v>
      </c>
      <c r="CC45" s="166">
        <v>167.74590000000001</v>
      </c>
      <c r="CD45" s="166">
        <v>167.1044</v>
      </c>
      <c r="CE45" s="167"/>
      <c r="CF45" s="166">
        <v>-155.8442</v>
      </c>
      <c r="CG45" s="166">
        <v>-153.7114</v>
      </c>
      <c r="CH45" s="166">
        <v>-6.3826000000000001</v>
      </c>
      <c r="CI45" s="167"/>
      <c r="CJ45" s="167"/>
      <c r="CK45" s="167"/>
      <c r="CL45" s="166">
        <v>148</v>
      </c>
      <c r="CM45" s="166">
        <v>132.9</v>
      </c>
      <c r="CN45" s="166">
        <v>-16.829999999999998</v>
      </c>
      <c r="CO45" s="166">
        <v>72.288600000000002</v>
      </c>
      <c r="CP45" s="166">
        <v>68.542599999999993</v>
      </c>
      <c r="CQ45" s="166">
        <v>68.508200000000002</v>
      </c>
      <c r="CR45" s="166">
        <v>10.4907</v>
      </c>
      <c r="CS45" s="166">
        <v>10.9079</v>
      </c>
      <c r="CT45" s="166">
        <v>-13.8977</v>
      </c>
      <c r="CU45" s="166">
        <v>-52.523000000000003</v>
      </c>
      <c r="CV45" s="166">
        <v>-10.43</v>
      </c>
      <c r="CW45" s="166">
        <v>17.124099999999999</v>
      </c>
      <c r="CX45" s="166">
        <v>83.26</v>
      </c>
      <c r="CY45" s="166">
        <v>45.15</v>
      </c>
      <c r="CZ45" s="166">
        <v>57.194800000000001</v>
      </c>
      <c r="DA45" s="166">
        <v>54.057299999999998</v>
      </c>
      <c r="DB45" s="166">
        <v>53.559699999999999</v>
      </c>
      <c r="DC45" s="167"/>
      <c r="DD45" s="167"/>
      <c r="DE45" s="167"/>
      <c r="DF45" s="166">
        <v>-150.95519999999999</v>
      </c>
      <c r="DG45" s="167"/>
      <c r="DH45" s="167"/>
      <c r="DI45" s="166">
        <v>-114.8</v>
      </c>
      <c r="DJ45" s="166">
        <v>-114.9</v>
      </c>
      <c r="DK45" s="166">
        <v>28.451799999999999</v>
      </c>
      <c r="DL45" s="166">
        <v>74.423199999999994</v>
      </c>
      <c r="DM45" s="166">
        <v>80.324200000000005</v>
      </c>
      <c r="DN45" s="166">
        <v>104.9011</v>
      </c>
      <c r="DO45" s="166">
        <v>74.23</v>
      </c>
      <c r="DP45" s="166">
        <v>-28.77</v>
      </c>
      <c r="DQ45" s="166">
        <v>65.037999999999997</v>
      </c>
      <c r="DR45" s="166">
        <v>149.4735</v>
      </c>
      <c r="DS45" s="166">
        <v>-2.4</v>
      </c>
      <c r="DT45" s="166">
        <v>-2.29</v>
      </c>
      <c r="DU45" s="166">
        <v>85.94</v>
      </c>
      <c r="DV45" s="166">
        <v>74.62</v>
      </c>
      <c r="DW45" s="166">
        <v>149.0727</v>
      </c>
      <c r="DX45" s="166">
        <v>148.2364</v>
      </c>
      <c r="DY45" s="166">
        <v>-55.000500000000002</v>
      </c>
      <c r="DZ45" s="166">
        <v>-53.836399999999998</v>
      </c>
      <c r="EA45" s="166">
        <v>240.22110000000001</v>
      </c>
      <c r="EB45" s="166">
        <v>192.96250000000001</v>
      </c>
      <c r="EC45" s="166">
        <v>184.61940000000001</v>
      </c>
      <c r="ED45" s="166">
        <v>188.59139999999999</v>
      </c>
      <c r="EE45" s="166">
        <v>46.559100000000001</v>
      </c>
      <c r="EF45" s="166">
        <v>20.008800000000001</v>
      </c>
      <c r="EG45" s="166">
        <v>-33.741999999999997</v>
      </c>
      <c r="EH45" s="166">
        <v>275.69170000000003</v>
      </c>
      <c r="EI45" s="166">
        <v>71.5321</v>
      </c>
      <c r="EJ45" s="167"/>
      <c r="EK45" s="166">
        <v>-24.108699999999999</v>
      </c>
      <c r="EL45" s="166">
        <v>-20.985399999999998</v>
      </c>
      <c r="EM45" s="166">
        <v>43.942599999999999</v>
      </c>
      <c r="EN45" s="166">
        <v>-18.1648</v>
      </c>
      <c r="EO45" s="166">
        <v>-17.974900000000002</v>
      </c>
      <c r="EP45" s="166">
        <v>23.088000000000001</v>
      </c>
      <c r="EQ45" s="166">
        <v>-49.530900000000003</v>
      </c>
      <c r="ER45" s="166">
        <v>-51.094000000000001</v>
      </c>
      <c r="ES45" s="166">
        <v>21.4209</v>
      </c>
      <c r="ET45" s="167"/>
      <c r="EU45" s="166">
        <v>-6.16</v>
      </c>
      <c r="EV45" s="167"/>
      <c r="EW45" s="166">
        <v>14.5802</v>
      </c>
      <c r="EX45" s="166">
        <v>-94.342600000000004</v>
      </c>
      <c r="EY45" s="166">
        <v>-35.417700000000004</v>
      </c>
      <c r="EZ45" s="166">
        <v>-34.637700000000002</v>
      </c>
      <c r="FA45" s="166">
        <v>5.8673000000000002</v>
      </c>
      <c r="FB45" s="166">
        <v>-18.113099999999999</v>
      </c>
      <c r="FC45" s="166">
        <v>-14.5665</v>
      </c>
      <c r="FD45" s="166">
        <v>22.657399999999999</v>
      </c>
      <c r="FE45" s="166">
        <v>22.0672</v>
      </c>
      <c r="FF45" s="167"/>
      <c r="FG45" s="166">
        <v>39.636299999999999</v>
      </c>
      <c r="FH45" s="166">
        <v>40.296700000000001</v>
      </c>
      <c r="FI45" s="166">
        <v>38.779000000000003</v>
      </c>
      <c r="FJ45" s="166">
        <v>98.631799999999998</v>
      </c>
      <c r="FK45" s="166">
        <v>97.292100000000005</v>
      </c>
      <c r="FL45" s="166">
        <v>-129.27629999999999</v>
      </c>
      <c r="FM45" s="166">
        <v>58.2</v>
      </c>
      <c r="FN45" s="166">
        <v>57.040100000000002</v>
      </c>
      <c r="FO45" s="166">
        <v>-95.315799999999996</v>
      </c>
      <c r="FP45" s="166">
        <v>-86.405900000000003</v>
      </c>
      <c r="FQ45" s="166">
        <v>-38.883000000000003</v>
      </c>
      <c r="FR45" s="166">
        <v>-38.549999999999997</v>
      </c>
      <c r="FS45" s="166">
        <v>15.474500000000001</v>
      </c>
      <c r="FT45" s="166">
        <v>1.3346</v>
      </c>
      <c r="FU45" s="166">
        <v>-9.74</v>
      </c>
      <c r="FV45" s="166">
        <v>17.03</v>
      </c>
      <c r="FW45" s="166">
        <v>-39.615200000000002</v>
      </c>
      <c r="FX45" s="166">
        <v>4.0838999999999999</v>
      </c>
      <c r="FY45" s="166">
        <v>-13.082000000000001</v>
      </c>
      <c r="FZ45" s="166">
        <v>0.80600000000000005</v>
      </c>
      <c r="GA45" s="167"/>
      <c r="GB45" s="166">
        <v>27.99</v>
      </c>
      <c r="GC45" s="166">
        <v>88.341399999999993</v>
      </c>
      <c r="GD45" s="166">
        <v>95.497100000000003</v>
      </c>
      <c r="GE45" s="167"/>
      <c r="GF45" s="166">
        <v>84.6751</v>
      </c>
      <c r="GG45" s="166">
        <v>20.100000000000001</v>
      </c>
      <c r="GH45" s="166">
        <v>-20.476400000000002</v>
      </c>
      <c r="GI45" s="166">
        <v>6.0590000000000002</v>
      </c>
      <c r="GJ45" s="166">
        <v>6.6177000000000001</v>
      </c>
      <c r="GK45" s="166">
        <v>2.4378000000000002</v>
      </c>
      <c r="GL45" s="167"/>
      <c r="GM45" s="167"/>
      <c r="GN45" s="167"/>
      <c r="GO45" s="166">
        <v>-42.287300000000002</v>
      </c>
      <c r="GP45" s="166">
        <v>18.396699999999999</v>
      </c>
      <c r="GQ45" s="166">
        <v>44.0914</v>
      </c>
      <c r="GR45" s="166">
        <v>56.764899999999997</v>
      </c>
      <c r="GS45" s="166">
        <v>57.766399999999997</v>
      </c>
      <c r="GT45" s="166">
        <v>-174.5171</v>
      </c>
      <c r="GU45" s="166">
        <v>-29.938199999999998</v>
      </c>
      <c r="GV45" s="166">
        <v>26.4785</v>
      </c>
      <c r="GW45" s="166">
        <v>-53.048299999999998</v>
      </c>
      <c r="GX45" s="166">
        <v>3.5356000000000001</v>
      </c>
      <c r="GY45" s="166">
        <v>15.2873</v>
      </c>
      <c r="GZ45" s="166">
        <v>14.916399999999999</v>
      </c>
      <c r="HA45" s="166">
        <v>5.2630999999999997</v>
      </c>
      <c r="HB45" s="166">
        <v>133.71260000000001</v>
      </c>
      <c r="HC45" s="166">
        <v>134.16409999999999</v>
      </c>
      <c r="HD45" s="166">
        <v>282.89999999999998</v>
      </c>
      <c r="HE45" s="166">
        <v>-282.47789999999998</v>
      </c>
      <c r="HF45" s="166">
        <v>-595.93759999999997</v>
      </c>
      <c r="HG45" s="166">
        <v>592.09699999999998</v>
      </c>
      <c r="HH45" s="166">
        <v>396.34050000000002</v>
      </c>
      <c r="HI45" s="166">
        <v>-131.63159999999999</v>
      </c>
      <c r="HJ45" s="166">
        <v>-127.5633</v>
      </c>
      <c r="HK45" s="166">
        <v>-58.139699999999998</v>
      </c>
      <c r="HL45" s="166">
        <v>-49.073399999999999</v>
      </c>
      <c r="HM45" s="166">
        <v>79.182299999999998</v>
      </c>
      <c r="HN45" s="166">
        <v>80.889499999999998</v>
      </c>
      <c r="HO45" s="167"/>
      <c r="HP45" s="167"/>
      <c r="HQ45" s="166">
        <v>40.433100000000003</v>
      </c>
      <c r="HR45" s="166">
        <v>39.554099999999998</v>
      </c>
      <c r="HS45" s="166">
        <v>-53.007399999999997</v>
      </c>
      <c r="HT45" s="166">
        <v>-53.471299999999999</v>
      </c>
      <c r="HU45" s="166">
        <v>77</v>
      </c>
      <c r="HV45" s="166">
        <v>76.319999999999993</v>
      </c>
      <c r="HW45" s="166">
        <v>9.9</v>
      </c>
      <c r="HX45" s="166">
        <v>9.6999999999999993</v>
      </c>
      <c r="HY45" s="166">
        <v>21.288900000000002</v>
      </c>
      <c r="HZ45" s="166">
        <v>42.64</v>
      </c>
      <c r="IA45" s="166">
        <v>-351.56259999999997</v>
      </c>
      <c r="IB45" s="166">
        <v>108.9051</v>
      </c>
      <c r="IC45" s="166">
        <v>109.2103</v>
      </c>
      <c r="ID45" s="166">
        <v>19.5</v>
      </c>
      <c r="IE45" s="166">
        <v>-39</v>
      </c>
      <c r="IF45" s="166">
        <v>-37.799999999999997</v>
      </c>
      <c r="IG45" s="166">
        <v>-38.200000000000003</v>
      </c>
      <c r="IH45" s="166">
        <v>1.4303999999999999</v>
      </c>
      <c r="II45" s="167"/>
      <c r="IJ45" s="166">
        <v>-387.51949999999999</v>
      </c>
      <c r="IK45" s="166">
        <v>-51.918399999999998</v>
      </c>
      <c r="IL45" s="166">
        <v>410.72370000000001</v>
      </c>
      <c r="IM45" s="166">
        <v>337.68459999999999</v>
      </c>
      <c r="IN45" s="166">
        <v>120.70359999999999</v>
      </c>
      <c r="IO45" s="166">
        <v>-328.04559999999998</v>
      </c>
      <c r="IP45" s="166">
        <v>326.45819999999998</v>
      </c>
      <c r="IQ45" s="166">
        <v>-176.22620000000001</v>
      </c>
      <c r="IR45" s="166">
        <v>-205.0009</v>
      </c>
      <c r="IS45" s="166">
        <v>-322.9896</v>
      </c>
      <c r="IT45" s="166">
        <v>72.488699999999994</v>
      </c>
      <c r="IU45" s="166">
        <v>70.247500000000002</v>
      </c>
      <c r="IV45" s="166">
        <v>176.30869999999999</v>
      </c>
      <c r="IW45" s="166">
        <v>-394.31040000000002</v>
      </c>
      <c r="IX45" s="166">
        <v>211.24299999999999</v>
      </c>
      <c r="IY45" s="166">
        <v>-188.68989999999999</v>
      </c>
      <c r="IZ45" s="166">
        <v>187.87719999999999</v>
      </c>
      <c r="JA45" s="166">
        <v>-9.4388000000000005</v>
      </c>
      <c r="JB45" s="167"/>
      <c r="JC45" s="166">
        <v>11.76</v>
      </c>
      <c r="JD45" s="166">
        <v>-0.247</v>
      </c>
      <c r="JE45" s="166">
        <v>-0.255</v>
      </c>
      <c r="JF45" s="166">
        <v>-11.68</v>
      </c>
      <c r="JG45" s="166">
        <v>-9.68</v>
      </c>
      <c r="JH45" s="167"/>
      <c r="JI45" s="166">
        <v>10.460100000000001</v>
      </c>
      <c r="JJ45" s="166">
        <v>-20.537099999999999</v>
      </c>
      <c r="JK45" s="166">
        <v>-32.372</v>
      </c>
      <c r="JL45" s="166">
        <v>14.5</v>
      </c>
      <c r="JM45" s="166">
        <v>54.680999999999997</v>
      </c>
      <c r="JN45" s="166">
        <v>54.415999999999997</v>
      </c>
      <c r="JO45" s="166">
        <v>0</v>
      </c>
      <c r="JP45" s="166">
        <v>0</v>
      </c>
      <c r="JQ45" s="166">
        <v>53.494999999999997</v>
      </c>
      <c r="JR45" s="166">
        <v>52.517800000000001</v>
      </c>
      <c r="JS45" s="166">
        <v>52.512599999999999</v>
      </c>
      <c r="JT45" s="167"/>
      <c r="JU45" s="166">
        <v>38.5</v>
      </c>
      <c r="JV45" s="166">
        <v>10.753399999999999</v>
      </c>
      <c r="JW45" s="166">
        <v>10.08</v>
      </c>
      <c r="JX45" s="167"/>
      <c r="JY45" s="166">
        <v>-49.174199999999999</v>
      </c>
      <c r="JZ45" s="166">
        <v>80.575500000000005</v>
      </c>
      <c r="KA45" s="166">
        <v>59.633299999999998</v>
      </c>
      <c r="KB45" s="166">
        <v>-48.6374</v>
      </c>
      <c r="KC45" s="166">
        <v>-79.814400000000006</v>
      </c>
      <c r="KD45" s="166">
        <v>48.366500000000002</v>
      </c>
      <c r="KE45" s="166">
        <v>31.081499999999998</v>
      </c>
      <c r="KF45" s="166">
        <v>-47.3</v>
      </c>
      <c r="KG45" s="166">
        <v>47.2</v>
      </c>
      <c r="KH45" s="166">
        <v>-196.86580000000001</v>
      </c>
      <c r="KI45" s="166">
        <v>409.11849999999998</v>
      </c>
    </row>
    <row r="46" spans="1:295" ht="18" customHeight="1" x14ac:dyDescent="0.3">
      <c r="A46" s="162" t="s">
        <v>63</v>
      </c>
      <c r="B46" s="162" t="s">
        <v>787</v>
      </c>
      <c r="C46" s="166">
        <v>0</v>
      </c>
      <c r="D46" s="166">
        <v>21.120699999999999</v>
      </c>
      <c r="E46" s="166">
        <v>-29.923999999999999</v>
      </c>
      <c r="F46" s="166">
        <v>-30.684100000000001</v>
      </c>
      <c r="G46" s="166">
        <v>38.044400000000003</v>
      </c>
      <c r="H46" s="167"/>
      <c r="I46" s="166">
        <v>59.763300000000001</v>
      </c>
      <c r="J46" s="166">
        <v>-116.1456</v>
      </c>
      <c r="K46" s="166">
        <v>72.003399999999999</v>
      </c>
      <c r="L46" s="166">
        <v>36.3429</v>
      </c>
      <c r="M46" s="166">
        <v>35.559100000000001</v>
      </c>
      <c r="N46" s="166">
        <v>-15.54</v>
      </c>
      <c r="O46" s="166">
        <v>-75.596000000000004</v>
      </c>
      <c r="P46" s="166">
        <v>66</v>
      </c>
      <c r="Q46" s="166">
        <v>18.216000000000001</v>
      </c>
      <c r="R46" s="166">
        <v>-63.8</v>
      </c>
      <c r="S46" s="166">
        <v>14.2338</v>
      </c>
      <c r="T46" s="166">
        <v>68.967200000000005</v>
      </c>
      <c r="U46" s="166">
        <v>13.883900000000001</v>
      </c>
      <c r="V46" s="166">
        <v>13.9613</v>
      </c>
      <c r="W46" s="166">
        <v>23.374500000000001</v>
      </c>
      <c r="X46" s="166">
        <v>10.0144</v>
      </c>
      <c r="Y46" s="166">
        <v>0.5655</v>
      </c>
      <c r="Z46" s="166">
        <v>7.8449</v>
      </c>
      <c r="AA46" s="167"/>
      <c r="AB46" s="167"/>
      <c r="AC46" s="166">
        <v>-89.48</v>
      </c>
      <c r="AD46" s="166">
        <v>-89.14</v>
      </c>
      <c r="AE46" s="167"/>
      <c r="AF46" s="166">
        <v>15.54</v>
      </c>
      <c r="AG46" s="166">
        <v>74.8</v>
      </c>
      <c r="AH46" s="166">
        <v>10.183999999999999</v>
      </c>
      <c r="AI46" s="166">
        <v>0.192</v>
      </c>
      <c r="AJ46" s="168">
        <v>-76.97</v>
      </c>
      <c r="AK46" s="166">
        <v>-76.02</v>
      </c>
      <c r="AL46" s="166">
        <v>-72.37</v>
      </c>
      <c r="AM46" s="166">
        <v>76.97</v>
      </c>
      <c r="AN46" s="166">
        <v>77.31</v>
      </c>
      <c r="AO46" s="166">
        <v>17.450099999999999</v>
      </c>
      <c r="AP46" s="166">
        <v>6.7784000000000004</v>
      </c>
      <c r="AQ46" s="166">
        <v>77.724599999999995</v>
      </c>
      <c r="AR46" s="166">
        <v>80.608900000000006</v>
      </c>
      <c r="AS46" s="166">
        <v>50.645000000000003</v>
      </c>
      <c r="AT46" s="166">
        <v>-84.710400000000007</v>
      </c>
      <c r="AU46" s="166">
        <v>0</v>
      </c>
      <c r="AV46" s="166">
        <v>9.6264000000000003</v>
      </c>
      <c r="AW46" s="166">
        <v>9.6206999999999994</v>
      </c>
      <c r="AX46" s="166">
        <v>83.524199999999993</v>
      </c>
      <c r="AY46" s="166">
        <v>85.870199999999997</v>
      </c>
      <c r="AZ46" s="166">
        <v>-24.025600000000001</v>
      </c>
      <c r="BA46" s="166">
        <v>-26.497399999999999</v>
      </c>
      <c r="BB46" s="166">
        <v>-478.31009999999998</v>
      </c>
      <c r="BC46" s="166">
        <v>-17.5883</v>
      </c>
      <c r="BD46" s="166">
        <v>-12.8</v>
      </c>
      <c r="BE46" s="166">
        <v>-12.7</v>
      </c>
      <c r="BF46" s="166">
        <v>90.66</v>
      </c>
      <c r="BG46" s="166">
        <v>0</v>
      </c>
      <c r="BH46" s="166">
        <v>-6.7069999999999999</v>
      </c>
      <c r="BI46" s="167"/>
      <c r="BJ46" s="166">
        <v>-35.531799999999997</v>
      </c>
      <c r="BK46" s="166">
        <v>11.927</v>
      </c>
      <c r="BL46" s="166">
        <v>7.6958000000000002</v>
      </c>
      <c r="BM46" s="166">
        <v>5.2321</v>
      </c>
      <c r="BN46" s="166">
        <v>511.21539999999999</v>
      </c>
      <c r="BO46" s="166">
        <v>134.7697</v>
      </c>
      <c r="BP46" s="166">
        <v>135.0138</v>
      </c>
      <c r="BQ46" s="166">
        <v>-311.82749999999999</v>
      </c>
      <c r="BR46" s="166">
        <v>649.44190000000003</v>
      </c>
      <c r="BS46" s="167"/>
      <c r="BT46" s="166">
        <v>-57.281100000000002</v>
      </c>
      <c r="BU46" s="166">
        <v>59.378</v>
      </c>
      <c r="BV46" s="166">
        <v>117.72880000000001</v>
      </c>
      <c r="BW46" s="166">
        <v>31.79</v>
      </c>
      <c r="BX46" s="166">
        <v>36.93</v>
      </c>
      <c r="BY46" s="166">
        <v>80.11</v>
      </c>
      <c r="BZ46" s="166">
        <v>91.18</v>
      </c>
      <c r="CA46" s="166">
        <v>-91.756399999999999</v>
      </c>
      <c r="CB46" s="166">
        <v>-91.8904</v>
      </c>
      <c r="CC46" s="166">
        <v>160.07910000000001</v>
      </c>
      <c r="CD46" s="166">
        <v>159.34110000000001</v>
      </c>
      <c r="CE46" s="167"/>
      <c r="CF46" s="166">
        <v>-191.38730000000001</v>
      </c>
      <c r="CG46" s="166">
        <v>-189.96350000000001</v>
      </c>
      <c r="CH46" s="166">
        <v>-0.92200000000000004</v>
      </c>
      <c r="CI46" s="167"/>
      <c r="CJ46" s="167"/>
      <c r="CK46" s="167"/>
      <c r="CL46" s="166">
        <v>158.69999999999999</v>
      </c>
      <c r="CM46" s="166">
        <v>143.19999999999999</v>
      </c>
      <c r="CN46" s="166">
        <v>-17.84</v>
      </c>
      <c r="CO46" s="166">
        <v>65.478700000000003</v>
      </c>
      <c r="CP46" s="166">
        <v>63.458399999999997</v>
      </c>
      <c r="CQ46" s="166">
        <v>63.9816</v>
      </c>
      <c r="CR46" s="166">
        <v>6.7594000000000003</v>
      </c>
      <c r="CS46" s="166">
        <v>7.5278999999999998</v>
      </c>
      <c r="CT46" s="166">
        <v>-11.520099999999999</v>
      </c>
      <c r="CU46" s="166">
        <v>-58.253700000000002</v>
      </c>
      <c r="CV46" s="166">
        <v>-6.4194000000000004</v>
      </c>
      <c r="CW46" s="166">
        <v>18.394200000000001</v>
      </c>
      <c r="CX46" s="166">
        <v>86.24</v>
      </c>
      <c r="CY46" s="166">
        <v>46.85</v>
      </c>
      <c r="CZ46" s="166">
        <v>58.601100000000002</v>
      </c>
      <c r="DA46" s="166">
        <v>56.547499999999999</v>
      </c>
      <c r="DB46" s="166">
        <v>56.872500000000002</v>
      </c>
      <c r="DC46" s="167"/>
      <c r="DD46" s="167"/>
      <c r="DE46" s="167"/>
      <c r="DF46" s="166">
        <v>-145.41839999999999</v>
      </c>
      <c r="DG46" s="167"/>
      <c r="DH46" s="167"/>
      <c r="DI46" s="166">
        <v>-121.1</v>
      </c>
      <c r="DJ46" s="166">
        <v>-119.8</v>
      </c>
      <c r="DK46" s="166">
        <v>31.1874</v>
      </c>
      <c r="DL46" s="166">
        <v>76.180999999999997</v>
      </c>
      <c r="DM46" s="166">
        <v>82.672399999999996</v>
      </c>
      <c r="DN46" s="166">
        <v>108.41670000000001</v>
      </c>
      <c r="DO46" s="166">
        <v>75.75</v>
      </c>
      <c r="DP46" s="166">
        <v>-27.21</v>
      </c>
      <c r="DQ46" s="166">
        <v>69.811999999999998</v>
      </c>
      <c r="DR46" s="166">
        <v>144.10319999999999</v>
      </c>
      <c r="DS46" s="166">
        <v>-2.4300000000000002</v>
      </c>
      <c r="DT46" s="166">
        <v>-2.29</v>
      </c>
      <c r="DU46" s="166">
        <v>87.73</v>
      </c>
      <c r="DV46" s="166">
        <v>80.180000000000007</v>
      </c>
      <c r="DW46" s="166">
        <v>146.36359999999999</v>
      </c>
      <c r="DX46" s="166">
        <v>144.43639999999999</v>
      </c>
      <c r="DY46" s="166">
        <v>-53.672400000000003</v>
      </c>
      <c r="DZ46" s="166">
        <v>-52.618200000000002</v>
      </c>
      <c r="EA46" s="166">
        <v>245.2561</v>
      </c>
      <c r="EB46" s="166">
        <v>196.62970000000001</v>
      </c>
      <c r="EC46" s="166">
        <v>189.5505</v>
      </c>
      <c r="ED46" s="166">
        <v>191.83250000000001</v>
      </c>
      <c r="EE46" s="166">
        <v>58.8459</v>
      </c>
      <c r="EF46" s="166">
        <v>27.978999999999999</v>
      </c>
      <c r="EG46" s="166">
        <v>-37.192999999999998</v>
      </c>
      <c r="EH46" s="166">
        <v>322.55919999999998</v>
      </c>
      <c r="EI46" s="166">
        <v>78.436099999999996</v>
      </c>
      <c r="EJ46" s="167"/>
      <c r="EK46" s="166">
        <v>-23.397600000000001</v>
      </c>
      <c r="EL46" s="166">
        <v>-20.351299999999998</v>
      </c>
      <c r="EM46" s="166">
        <v>40.362499999999997</v>
      </c>
      <c r="EN46" s="166">
        <v>-6.3895</v>
      </c>
      <c r="EO46" s="166">
        <v>-5.8811</v>
      </c>
      <c r="EP46" s="166">
        <v>20.015999999999998</v>
      </c>
      <c r="EQ46" s="166">
        <v>-51.134900000000002</v>
      </c>
      <c r="ER46" s="166">
        <v>-52.510599999999997</v>
      </c>
      <c r="ES46" s="166">
        <v>16.346900000000002</v>
      </c>
      <c r="ET46" s="167"/>
      <c r="EU46" s="166">
        <v>-3.15</v>
      </c>
      <c r="EV46" s="167"/>
      <c r="EW46" s="166">
        <v>15.9285</v>
      </c>
      <c r="EX46" s="166">
        <v>-76.861500000000007</v>
      </c>
      <c r="EY46" s="166">
        <v>-34.793599999999998</v>
      </c>
      <c r="EZ46" s="166">
        <v>-34.279400000000003</v>
      </c>
      <c r="FA46" s="166">
        <v>4.8236999999999997</v>
      </c>
      <c r="FB46" s="166">
        <v>-26.3261</v>
      </c>
      <c r="FC46" s="166">
        <v>-6.1211000000000002</v>
      </c>
      <c r="FD46" s="166">
        <v>22.520700000000001</v>
      </c>
      <c r="FE46" s="166">
        <v>22.104800000000001</v>
      </c>
      <c r="FF46" s="167"/>
      <c r="FG46" s="166">
        <v>38.346499999999999</v>
      </c>
      <c r="FH46" s="166">
        <v>39.008499999999998</v>
      </c>
      <c r="FI46" s="166">
        <v>37.411499999999997</v>
      </c>
      <c r="FJ46" s="166">
        <v>93.105699999999999</v>
      </c>
      <c r="FK46" s="166">
        <v>92.603300000000004</v>
      </c>
      <c r="FL46" s="166">
        <v>-116.5496</v>
      </c>
      <c r="FM46" s="166">
        <v>55.7759</v>
      </c>
      <c r="FN46" s="166">
        <v>56.186900000000001</v>
      </c>
      <c r="FO46" s="166">
        <v>-84.641999999999996</v>
      </c>
      <c r="FP46" s="166">
        <v>-74.313599999999994</v>
      </c>
      <c r="FQ46" s="166">
        <v>-38.201900000000002</v>
      </c>
      <c r="FR46" s="166">
        <v>-35.01</v>
      </c>
      <c r="FS46" s="166">
        <v>15.6625</v>
      </c>
      <c r="FT46" s="166">
        <v>1.4932000000000001</v>
      </c>
      <c r="FU46" s="166">
        <v>-9.8699999999999992</v>
      </c>
      <c r="FV46" s="166">
        <v>15.35</v>
      </c>
      <c r="FW46" s="166">
        <v>-38.042700000000004</v>
      </c>
      <c r="FX46" s="166">
        <v>6.1468999999999996</v>
      </c>
      <c r="FY46" s="166">
        <v>-12.872</v>
      </c>
      <c r="FZ46" s="166">
        <v>0.85099999999999998</v>
      </c>
      <c r="GA46" s="167"/>
      <c r="GB46" s="166">
        <v>28.88</v>
      </c>
      <c r="GC46" s="166">
        <v>76.736800000000002</v>
      </c>
      <c r="GD46" s="166">
        <v>85.889499999999998</v>
      </c>
      <c r="GE46" s="166">
        <v>16.190000000000001</v>
      </c>
      <c r="GF46" s="166">
        <v>85.513199999999998</v>
      </c>
      <c r="GG46" s="166">
        <v>19.5</v>
      </c>
      <c r="GH46" s="166">
        <v>-23.299299999999999</v>
      </c>
      <c r="GI46" s="166">
        <v>4.9260999999999999</v>
      </c>
      <c r="GJ46" s="166">
        <v>5.4622000000000002</v>
      </c>
      <c r="GK46" s="166">
        <v>2.8029999999999999</v>
      </c>
      <c r="GL46" s="167"/>
      <c r="GM46" s="167"/>
      <c r="GN46" s="166">
        <v>-14.253399999999999</v>
      </c>
      <c r="GO46" s="166">
        <v>-47.448999999999998</v>
      </c>
      <c r="GP46" s="166">
        <v>18.661100000000001</v>
      </c>
      <c r="GQ46" s="166">
        <v>49.938099999999999</v>
      </c>
      <c r="GR46" s="166">
        <v>56.479700000000001</v>
      </c>
      <c r="GS46" s="166">
        <v>61.589399999999998</v>
      </c>
      <c r="GT46" s="166">
        <v>-181.3477</v>
      </c>
      <c r="GU46" s="166">
        <v>-31.495000000000001</v>
      </c>
      <c r="GV46" s="166">
        <v>30.664300000000001</v>
      </c>
      <c r="GW46" s="166">
        <v>-58.6479</v>
      </c>
      <c r="GX46" s="166">
        <v>3.8582000000000001</v>
      </c>
      <c r="GY46" s="166">
        <v>16.596</v>
      </c>
      <c r="GZ46" s="166">
        <v>16.139900000000001</v>
      </c>
      <c r="HA46" s="166">
        <v>5.8339999999999996</v>
      </c>
      <c r="HB46" s="166">
        <v>129.8442</v>
      </c>
      <c r="HC46" s="166">
        <v>130.56639999999999</v>
      </c>
      <c r="HD46" s="167"/>
      <c r="HE46" s="166">
        <v>-282.3852</v>
      </c>
      <c r="HF46" s="167"/>
      <c r="HG46" s="167"/>
      <c r="HH46" s="166">
        <v>392.78859999999997</v>
      </c>
      <c r="HI46" s="166">
        <v>-127.5239</v>
      </c>
      <c r="HJ46" s="166">
        <v>-124.92659999999999</v>
      </c>
      <c r="HK46" s="166">
        <v>-55.285400000000003</v>
      </c>
      <c r="HL46" s="166">
        <v>-46.185000000000002</v>
      </c>
      <c r="HM46" s="166">
        <v>73.595699999999994</v>
      </c>
      <c r="HN46" s="166">
        <v>72.691100000000006</v>
      </c>
      <c r="HO46" s="167"/>
      <c r="HP46" s="166">
        <v>-87.575699999999998</v>
      </c>
      <c r="HQ46" s="166">
        <v>40.4221</v>
      </c>
      <c r="HR46" s="166">
        <v>39.543100000000003</v>
      </c>
      <c r="HS46" s="166">
        <v>-55.996000000000002</v>
      </c>
      <c r="HT46" s="166">
        <v>-56.7104</v>
      </c>
      <c r="HU46" s="166">
        <v>75.42</v>
      </c>
      <c r="HV46" s="166">
        <v>75.23</v>
      </c>
      <c r="HW46" s="166">
        <v>8.5</v>
      </c>
      <c r="HX46" s="166">
        <v>9.3000000000000007</v>
      </c>
      <c r="HY46" s="166">
        <v>21.021899999999999</v>
      </c>
      <c r="HZ46" s="166">
        <v>46.08</v>
      </c>
      <c r="IA46" s="166">
        <v>-346.77800000000002</v>
      </c>
      <c r="IB46" s="166">
        <v>107.5693</v>
      </c>
      <c r="IC46" s="166">
        <v>109.76300000000001</v>
      </c>
      <c r="ID46" s="166">
        <v>20.7</v>
      </c>
      <c r="IE46" s="166">
        <v>-33</v>
      </c>
      <c r="IF46" s="166">
        <v>-37.9</v>
      </c>
      <c r="IG46" s="166">
        <v>-38.200000000000003</v>
      </c>
      <c r="IH46" s="167"/>
      <c r="II46" s="167"/>
      <c r="IJ46" s="166">
        <v>-385.14120000000003</v>
      </c>
      <c r="IK46" s="166">
        <v>-52.325699999999998</v>
      </c>
      <c r="IL46" s="166">
        <v>411.74549999999999</v>
      </c>
      <c r="IM46" s="166">
        <v>333.73070000000001</v>
      </c>
      <c r="IN46" s="166">
        <v>118.4624</v>
      </c>
      <c r="IO46" s="166">
        <v>-329.0838</v>
      </c>
      <c r="IP46" s="166">
        <v>326.16669999999999</v>
      </c>
      <c r="IQ46" s="166">
        <v>-174.80359999999999</v>
      </c>
      <c r="IR46" s="166">
        <v>-209.89760000000001</v>
      </c>
      <c r="IS46" s="166">
        <v>-321.95999999999998</v>
      </c>
      <c r="IT46" s="166">
        <v>69.176900000000003</v>
      </c>
      <c r="IU46" s="166">
        <v>68.875600000000006</v>
      </c>
      <c r="IV46" s="166">
        <v>173.41499999999999</v>
      </c>
      <c r="IW46" s="166">
        <v>-397.47390000000001</v>
      </c>
      <c r="IX46" s="166">
        <v>215.69460000000001</v>
      </c>
      <c r="IY46" s="166">
        <v>-184.96090000000001</v>
      </c>
      <c r="IZ46" s="166">
        <v>186.72210000000001</v>
      </c>
      <c r="JA46" s="166">
        <v>-8.8070000000000004</v>
      </c>
      <c r="JB46" s="167"/>
      <c r="JC46" s="166">
        <v>11.84</v>
      </c>
      <c r="JD46" s="166">
        <v>-0.42799999999999999</v>
      </c>
      <c r="JE46" s="166">
        <v>-0.438</v>
      </c>
      <c r="JF46" s="166">
        <v>-12.24</v>
      </c>
      <c r="JG46" s="166">
        <v>-10.64</v>
      </c>
      <c r="JH46" s="167"/>
      <c r="JI46" s="166">
        <v>11.311500000000001</v>
      </c>
      <c r="JJ46" s="166">
        <v>-18.016300000000001</v>
      </c>
      <c r="JK46" s="166">
        <v>-32.314</v>
      </c>
      <c r="JL46" s="166">
        <v>11.8</v>
      </c>
      <c r="JM46" s="166">
        <v>51.079000000000001</v>
      </c>
      <c r="JN46" s="166">
        <v>50.759</v>
      </c>
      <c r="JO46" s="167"/>
      <c r="JP46" s="167"/>
      <c r="JQ46" s="166">
        <v>46.905500000000004</v>
      </c>
      <c r="JR46" s="166">
        <v>48.204599999999999</v>
      </c>
      <c r="JS46" s="166">
        <v>49.983199999999997</v>
      </c>
      <c r="JT46" s="167"/>
      <c r="JU46" s="166">
        <v>35.5</v>
      </c>
      <c r="JV46" s="166">
        <v>11.161799999999999</v>
      </c>
      <c r="JW46" s="166">
        <v>10.56</v>
      </c>
      <c r="JX46" s="167"/>
      <c r="JY46" s="166">
        <v>-43.854399999999998</v>
      </c>
      <c r="JZ46" s="166">
        <v>80.506699999999995</v>
      </c>
      <c r="KA46" s="166">
        <v>55.979599999999998</v>
      </c>
      <c r="KB46" s="166">
        <v>-43.625700000000002</v>
      </c>
      <c r="KC46" s="166">
        <v>-79.072100000000006</v>
      </c>
      <c r="KD46" s="166">
        <v>45.015099999999997</v>
      </c>
      <c r="KE46" s="166">
        <v>33.717100000000002</v>
      </c>
      <c r="KF46" s="166">
        <v>-47.2</v>
      </c>
      <c r="KG46" s="166">
        <v>48</v>
      </c>
      <c r="KH46" s="166">
        <v>-194.2039</v>
      </c>
      <c r="KI46" s="166">
        <v>402.62540000000001</v>
      </c>
    </row>
    <row r="47" spans="1:295" ht="18" customHeight="1" x14ac:dyDescent="0.3">
      <c r="A47" s="162" t="s">
        <v>63</v>
      </c>
      <c r="B47" s="162" t="s">
        <v>788</v>
      </c>
      <c r="C47" s="166">
        <v>0</v>
      </c>
      <c r="D47" s="166">
        <v>21.886399999999998</v>
      </c>
      <c r="E47" s="166">
        <v>-31.088999999999999</v>
      </c>
      <c r="F47" s="166">
        <v>-30.212199999999999</v>
      </c>
      <c r="G47" s="166">
        <v>32.935000000000002</v>
      </c>
      <c r="H47" s="167"/>
      <c r="I47" s="166">
        <v>61.924700000000001</v>
      </c>
      <c r="J47" s="166">
        <v>-118.3595</v>
      </c>
      <c r="K47" s="166">
        <v>74.570099999999996</v>
      </c>
      <c r="L47" s="166">
        <v>37.196899999999999</v>
      </c>
      <c r="M47" s="166">
        <v>36.363300000000002</v>
      </c>
      <c r="N47" s="166">
        <v>-19.98</v>
      </c>
      <c r="O47" s="166">
        <v>-75.561000000000007</v>
      </c>
      <c r="P47" s="166">
        <v>66</v>
      </c>
      <c r="Q47" s="166">
        <v>18.216000000000001</v>
      </c>
      <c r="R47" s="166">
        <v>-63.8</v>
      </c>
      <c r="S47" s="166">
        <v>14.2021</v>
      </c>
      <c r="T47" s="166">
        <v>70.645399999999995</v>
      </c>
      <c r="U47" s="166">
        <v>14.0273</v>
      </c>
      <c r="V47" s="166">
        <v>14.358000000000001</v>
      </c>
      <c r="W47" s="166">
        <v>23.716799999999999</v>
      </c>
      <c r="X47" s="166">
        <v>10.209</v>
      </c>
      <c r="Y47" s="166">
        <v>0.52359999999999995</v>
      </c>
      <c r="Z47" s="166">
        <v>7.6117999999999997</v>
      </c>
      <c r="AA47" s="167"/>
      <c r="AB47" s="167"/>
      <c r="AC47" s="166">
        <v>-90.39</v>
      </c>
      <c r="AD47" s="166">
        <v>-90.69</v>
      </c>
      <c r="AE47" s="167"/>
      <c r="AF47" s="166">
        <v>19.98</v>
      </c>
      <c r="AG47" s="166">
        <v>74.8</v>
      </c>
      <c r="AH47" s="166">
        <v>8.9260000000000002</v>
      </c>
      <c r="AI47" s="166">
        <v>0.187</v>
      </c>
      <c r="AJ47" s="168">
        <v>-77.040000000000006</v>
      </c>
      <c r="AK47" s="166">
        <v>-75.599999999999994</v>
      </c>
      <c r="AL47" s="166">
        <v>-74.56</v>
      </c>
      <c r="AM47" s="166">
        <v>77.040000000000006</v>
      </c>
      <c r="AN47" s="166">
        <v>77.05</v>
      </c>
      <c r="AO47" s="166">
        <v>18.268799999999999</v>
      </c>
      <c r="AP47" s="166">
        <v>6.4702999999999999</v>
      </c>
      <c r="AQ47" s="166">
        <v>78.970500000000001</v>
      </c>
      <c r="AR47" s="166">
        <v>81.388300000000001</v>
      </c>
      <c r="AS47" s="166">
        <v>49.745100000000001</v>
      </c>
      <c r="AT47" s="166">
        <v>-87.393000000000001</v>
      </c>
      <c r="AU47" s="166">
        <v>0</v>
      </c>
      <c r="AV47" s="166">
        <v>3.7702</v>
      </c>
      <c r="AW47" s="166">
        <v>3.7204999999999999</v>
      </c>
      <c r="AX47" s="166">
        <v>86.209900000000005</v>
      </c>
      <c r="AY47" s="166">
        <v>87.776300000000006</v>
      </c>
      <c r="AZ47" s="166">
        <v>-26.5503</v>
      </c>
      <c r="BA47" s="166">
        <v>-29.0366</v>
      </c>
      <c r="BB47" s="166">
        <v>-479.65300000000002</v>
      </c>
      <c r="BC47" s="166">
        <v>-31.882300000000001</v>
      </c>
      <c r="BD47" s="166">
        <v>-4.8</v>
      </c>
      <c r="BE47" s="166">
        <v>-4.8</v>
      </c>
      <c r="BF47" s="166">
        <v>93.047300000000007</v>
      </c>
      <c r="BG47" s="166">
        <v>0</v>
      </c>
      <c r="BH47" s="166">
        <v>-6.8734999999999999</v>
      </c>
      <c r="BI47" s="167"/>
      <c r="BJ47" s="166">
        <v>-33.253700000000002</v>
      </c>
      <c r="BK47" s="166">
        <v>12.5388</v>
      </c>
      <c r="BL47" s="166">
        <v>7.8682999999999996</v>
      </c>
      <c r="BM47" s="166">
        <v>5.4621000000000004</v>
      </c>
      <c r="BN47" s="166">
        <v>515.54899999999998</v>
      </c>
      <c r="BO47" s="166">
        <v>110.0802</v>
      </c>
      <c r="BP47" s="166">
        <v>110.0192</v>
      </c>
      <c r="BQ47" s="166">
        <v>-278.34519999999998</v>
      </c>
      <c r="BR47" s="166">
        <v>627.91340000000002</v>
      </c>
      <c r="BS47" s="167"/>
      <c r="BT47" s="166">
        <v>-100.96899999999999</v>
      </c>
      <c r="BU47" s="166">
        <v>104.03660000000001</v>
      </c>
      <c r="BV47" s="166">
        <v>119.00620000000001</v>
      </c>
      <c r="BW47" s="166">
        <v>33.409999999999997</v>
      </c>
      <c r="BX47" s="166">
        <v>39.22</v>
      </c>
      <c r="BY47" s="167"/>
      <c r="BZ47" s="167"/>
      <c r="CA47" s="166">
        <v>-84.656700000000001</v>
      </c>
      <c r="CB47" s="166">
        <v>-84.522800000000004</v>
      </c>
      <c r="CC47" s="166">
        <v>150.09960000000001</v>
      </c>
      <c r="CD47" s="166">
        <v>151.05179999999999</v>
      </c>
      <c r="CE47" s="167"/>
      <c r="CF47" s="166">
        <v>-193.08840000000001</v>
      </c>
      <c r="CG47" s="166">
        <v>-192.66480000000001</v>
      </c>
      <c r="CH47" s="166">
        <v>-2.4308999999999998</v>
      </c>
      <c r="CI47" s="166">
        <v>0</v>
      </c>
      <c r="CJ47" s="167"/>
      <c r="CK47" s="167"/>
      <c r="CL47" s="166">
        <v>158.80000000000001</v>
      </c>
      <c r="CM47" s="166">
        <v>143.1</v>
      </c>
      <c r="CN47" s="166">
        <v>-17.87</v>
      </c>
      <c r="CO47" s="166">
        <v>65.474400000000003</v>
      </c>
      <c r="CP47" s="166">
        <v>63.1188</v>
      </c>
      <c r="CQ47" s="166">
        <v>63.414700000000003</v>
      </c>
      <c r="CR47" s="166">
        <v>5.7626999999999997</v>
      </c>
      <c r="CS47" s="166">
        <v>5.8425000000000002</v>
      </c>
      <c r="CT47" s="166">
        <v>-8.7144999999999992</v>
      </c>
      <c r="CU47" s="166">
        <v>-60.654699999999998</v>
      </c>
      <c r="CV47" s="166">
        <v>-2.5863999999999998</v>
      </c>
      <c r="CW47" s="166">
        <v>19.338000000000001</v>
      </c>
      <c r="CX47" s="166">
        <v>82.68</v>
      </c>
      <c r="CY47" s="166">
        <v>44.58</v>
      </c>
      <c r="CZ47" s="166">
        <v>60.007300000000001</v>
      </c>
      <c r="DA47" s="166">
        <v>57.133499999999998</v>
      </c>
      <c r="DB47" s="166">
        <v>60.230699999999999</v>
      </c>
      <c r="DC47" s="167"/>
      <c r="DD47" s="167"/>
      <c r="DE47" s="167"/>
      <c r="DF47" s="166">
        <v>-128.06010000000001</v>
      </c>
      <c r="DG47" s="167"/>
      <c r="DH47" s="167"/>
      <c r="DI47" s="166">
        <v>-122</v>
      </c>
      <c r="DJ47" s="166">
        <v>-121.6</v>
      </c>
      <c r="DK47" s="167"/>
      <c r="DL47" s="166">
        <v>74.423199999999994</v>
      </c>
      <c r="DM47" s="166">
        <v>82.672399999999996</v>
      </c>
      <c r="DN47" s="166">
        <v>104.9011</v>
      </c>
      <c r="DO47" s="166">
        <v>74.19</v>
      </c>
      <c r="DP47" s="166">
        <v>-25.78</v>
      </c>
      <c r="DQ47" s="166">
        <v>69.688000000000002</v>
      </c>
      <c r="DR47" s="166">
        <v>125.8322</v>
      </c>
      <c r="DS47" s="166">
        <v>-2.2599999999999998</v>
      </c>
      <c r="DT47" s="166">
        <v>-2.09</v>
      </c>
      <c r="DU47" s="166">
        <v>86.91</v>
      </c>
      <c r="DV47" s="166">
        <v>82.2</v>
      </c>
      <c r="DW47" s="166">
        <v>125.9455</v>
      </c>
      <c r="DX47" s="166">
        <v>123.2</v>
      </c>
      <c r="DY47" s="166">
        <v>-53.951000000000001</v>
      </c>
      <c r="DZ47" s="166">
        <v>-52.427300000000002</v>
      </c>
      <c r="EA47" s="166">
        <v>234.33860000000001</v>
      </c>
      <c r="EB47" s="166">
        <v>185.05330000000001</v>
      </c>
      <c r="EC47" s="166">
        <v>178.29429999999999</v>
      </c>
      <c r="ED47" s="166">
        <v>180.3588</v>
      </c>
      <c r="EE47" s="166">
        <v>65.976900000000001</v>
      </c>
      <c r="EF47" s="166">
        <v>34.731900000000003</v>
      </c>
      <c r="EG47" s="166">
        <v>-37.985999999999997</v>
      </c>
      <c r="EH47" s="166">
        <v>288.82530000000003</v>
      </c>
      <c r="EI47" s="166">
        <v>91.203999999999994</v>
      </c>
      <c r="EJ47" s="167"/>
      <c r="EK47" s="166">
        <v>-24.264900000000001</v>
      </c>
      <c r="EL47" s="166">
        <v>-20.724399999999999</v>
      </c>
      <c r="EM47" s="166">
        <v>34.356000000000002</v>
      </c>
      <c r="EN47" s="166">
        <v>7.1703000000000001</v>
      </c>
      <c r="EO47" s="166">
        <v>6.9678000000000004</v>
      </c>
      <c r="EP47" s="166">
        <v>20.015999999999998</v>
      </c>
      <c r="EQ47" s="166">
        <v>-56.207599999999999</v>
      </c>
      <c r="ER47" s="166">
        <v>-57.348500000000001</v>
      </c>
      <c r="ES47" s="166">
        <v>10.546099999999999</v>
      </c>
      <c r="ET47" s="167"/>
      <c r="EU47" s="166">
        <v>-3.04</v>
      </c>
      <c r="EV47" s="167"/>
      <c r="EW47" s="166">
        <v>16.097799999999999</v>
      </c>
      <c r="EX47" s="166">
        <v>-51.618000000000002</v>
      </c>
      <c r="EY47" s="166">
        <v>-39.079300000000003</v>
      </c>
      <c r="EZ47" s="166">
        <v>-38.405999999999999</v>
      </c>
      <c r="FA47" s="166">
        <v>7.4759000000000002</v>
      </c>
      <c r="FB47" s="166">
        <v>-33.244</v>
      </c>
      <c r="FC47" s="166">
        <v>0</v>
      </c>
      <c r="FD47" s="166">
        <v>24.748000000000001</v>
      </c>
      <c r="FE47" s="166">
        <v>24.702200000000001</v>
      </c>
      <c r="FF47" s="167"/>
      <c r="FG47" s="166">
        <v>37.768500000000003</v>
      </c>
      <c r="FH47" s="166">
        <v>38.627400000000002</v>
      </c>
      <c r="FI47" s="166">
        <v>36.652900000000002</v>
      </c>
      <c r="FJ47" s="166">
        <v>85.067800000000005</v>
      </c>
      <c r="FK47" s="166">
        <v>85.067800000000005</v>
      </c>
      <c r="FL47" s="166">
        <v>-112.36320000000001</v>
      </c>
      <c r="FM47" s="166">
        <v>56.348100000000002</v>
      </c>
      <c r="FN47" s="166">
        <v>55.944899999999997</v>
      </c>
      <c r="FO47" s="166">
        <v>-83.297200000000004</v>
      </c>
      <c r="FP47" s="166">
        <v>-73.359800000000007</v>
      </c>
      <c r="FQ47" s="166">
        <v>-35.8874</v>
      </c>
      <c r="FR47" s="166">
        <v>-35.090000000000003</v>
      </c>
      <c r="FS47" s="166">
        <v>15.3817</v>
      </c>
      <c r="FT47" s="166">
        <v>1.5384</v>
      </c>
      <c r="FU47" s="166">
        <v>-9.74</v>
      </c>
      <c r="FV47" s="166">
        <v>16.12</v>
      </c>
      <c r="FW47" s="166">
        <v>-35.594700000000003</v>
      </c>
      <c r="FX47" s="167"/>
      <c r="FY47" s="167"/>
      <c r="FZ47" s="166">
        <v>0.72399999999999998</v>
      </c>
      <c r="GA47" s="167"/>
      <c r="GB47" s="166">
        <v>29.77</v>
      </c>
      <c r="GC47" s="166">
        <v>75.965999999999994</v>
      </c>
      <c r="GD47" s="166">
        <v>86.126900000000006</v>
      </c>
      <c r="GE47" s="166">
        <v>16.41</v>
      </c>
      <c r="GF47" s="166">
        <v>86.273799999999994</v>
      </c>
      <c r="GG47" s="166">
        <v>19.100000000000001</v>
      </c>
      <c r="GH47" s="166">
        <v>-23.2577</v>
      </c>
      <c r="GI47" s="166">
        <v>4.4009</v>
      </c>
      <c r="GJ47" s="166">
        <v>4.8089000000000004</v>
      </c>
      <c r="GK47" s="166">
        <v>2.8456999999999999</v>
      </c>
      <c r="GL47" s="167"/>
      <c r="GM47" s="167"/>
      <c r="GN47" s="166">
        <v>-14.0707</v>
      </c>
      <c r="GO47" s="166">
        <v>-48.1524</v>
      </c>
      <c r="GP47" s="166">
        <v>18.075900000000001</v>
      </c>
      <c r="GQ47" s="166">
        <v>50.108199999999997</v>
      </c>
      <c r="GR47" s="166">
        <v>63.576099999999997</v>
      </c>
      <c r="GS47" s="166">
        <v>61.880899999999997</v>
      </c>
      <c r="GT47" s="166">
        <v>-180.59710000000001</v>
      </c>
      <c r="GU47" s="166">
        <v>-31.098700000000001</v>
      </c>
      <c r="GV47" s="166">
        <v>31.435400000000001</v>
      </c>
      <c r="GW47" s="166">
        <v>-59.415900000000001</v>
      </c>
      <c r="GX47" s="166">
        <v>3.4826000000000001</v>
      </c>
      <c r="GY47" s="166">
        <v>16.996400000000001</v>
      </c>
      <c r="GZ47" s="166">
        <v>16.3416</v>
      </c>
      <c r="HA47" s="166">
        <v>5.6398000000000001</v>
      </c>
      <c r="HB47" s="166">
        <v>133.72749999999999</v>
      </c>
      <c r="HC47" s="166">
        <v>133.88630000000001</v>
      </c>
      <c r="HD47" s="167"/>
      <c r="HE47" s="167"/>
      <c r="HF47" s="167"/>
      <c r="HG47" s="166">
        <v>600.26890000000003</v>
      </c>
      <c r="HH47" s="166">
        <v>407.952</v>
      </c>
      <c r="HI47" s="166">
        <v>-129.6113</v>
      </c>
      <c r="HJ47" s="166">
        <v>-127.0921</v>
      </c>
      <c r="HK47" s="166">
        <v>-54.996200000000002</v>
      </c>
      <c r="HL47" s="166">
        <v>-44.877099999999999</v>
      </c>
      <c r="HM47" s="166">
        <v>78.736800000000002</v>
      </c>
      <c r="HN47" s="166">
        <v>78.888000000000005</v>
      </c>
      <c r="HO47" s="167"/>
      <c r="HP47" s="167"/>
      <c r="HQ47" s="166">
        <v>37.8842</v>
      </c>
      <c r="HR47" s="166">
        <v>37.0822</v>
      </c>
      <c r="HS47" s="166">
        <v>-58.058700000000002</v>
      </c>
      <c r="HT47" s="166">
        <v>-58.016599999999997</v>
      </c>
      <c r="HU47" s="166">
        <v>72.02</v>
      </c>
      <c r="HV47" s="166">
        <v>71.650000000000006</v>
      </c>
      <c r="HW47" s="166">
        <v>10.8</v>
      </c>
      <c r="HX47" s="166">
        <v>11.2</v>
      </c>
      <c r="HY47" s="166">
        <v>21.617899999999999</v>
      </c>
      <c r="HZ47" s="166">
        <v>46.32</v>
      </c>
      <c r="IA47" s="166">
        <v>-348.02120000000002</v>
      </c>
      <c r="IB47" s="166">
        <v>103.66330000000001</v>
      </c>
      <c r="IC47" s="166">
        <v>103.4581</v>
      </c>
      <c r="ID47" s="167"/>
      <c r="IE47" s="166">
        <v>-29.6</v>
      </c>
      <c r="IF47" s="166">
        <v>-36.1</v>
      </c>
      <c r="IG47" s="166">
        <v>-36.4</v>
      </c>
      <c r="IH47" s="167"/>
      <c r="II47" s="167"/>
      <c r="IJ47" s="166">
        <v>-401.42110000000002</v>
      </c>
      <c r="IK47" s="166">
        <v>-67.218199999999996</v>
      </c>
      <c r="IL47" s="166">
        <v>412.46</v>
      </c>
      <c r="IM47" s="166">
        <v>332.0788</v>
      </c>
      <c r="IN47" s="166">
        <v>104.9966</v>
      </c>
      <c r="IO47" s="166">
        <v>-326.70049999999998</v>
      </c>
      <c r="IP47" s="166">
        <v>327.6026</v>
      </c>
      <c r="IQ47" s="166">
        <v>-173.7287</v>
      </c>
      <c r="IR47" s="166">
        <v>-204.30269999999999</v>
      </c>
      <c r="IS47" s="166">
        <v>-323.18650000000002</v>
      </c>
      <c r="IT47" s="166">
        <v>70.406899999999993</v>
      </c>
      <c r="IU47" s="166">
        <v>69.510599999999997</v>
      </c>
      <c r="IV47" s="166">
        <v>176.0318</v>
      </c>
      <c r="IW47" s="166">
        <v>-390.34960000000001</v>
      </c>
      <c r="IX47" s="166">
        <v>210.92339999999999</v>
      </c>
      <c r="IY47" s="166">
        <v>-185.4744</v>
      </c>
      <c r="IZ47" s="166">
        <v>189.8775</v>
      </c>
      <c r="JA47" s="166">
        <v>-8.2248000000000001</v>
      </c>
      <c r="JB47" s="167"/>
      <c r="JC47" s="166">
        <v>12.08</v>
      </c>
      <c r="JD47" s="166">
        <v>-0.51100000000000001</v>
      </c>
      <c r="JE47" s="166">
        <v>-0.52600000000000002</v>
      </c>
      <c r="JF47" s="166">
        <v>-11.84</v>
      </c>
      <c r="JG47" s="166">
        <v>-10.32</v>
      </c>
      <c r="JH47" s="167"/>
      <c r="JI47" s="166">
        <v>10.374599999999999</v>
      </c>
      <c r="JJ47" s="166">
        <v>-18.779299999999999</v>
      </c>
      <c r="JK47" s="166">
        <v>-33.165500000000002</v>
      </c>
      <c r="JL47" s="166">
        <v>12</v>
      </c>
      <c r="JM47" s="166">
        <v>56.48</v>
      </c>
      <c r="JN47" s="166">
        <v>56.256</v>
      </c>
      <c r="JO47" s="167"/>
      <c r="JP47" s="167"/>
      <c r="JQ47" s="166">
        <v>49.477699999999999</v>
      </c>
      <c r="JR47" s="166">
        <v>51.030299999999997</v>
      </c>
      <c r="JS47" s="166">
        <v>51.1342</v>
      </c>
      <c r="JT47" s="167"/>
      <c r="JU47" s="166">
        <v>31.5</v>
      </c>
      <c r="JV47" s="166">
        <v>13.3935</v>
      </c>
      <c r="JW47" s="166">
        <v>10.82</v>
      </c>
      <c r="JX47" s="167"/>
      <c r="JY47" s="166">
        <v>-45.450400000000002</v>
      </c>
      <c r="JZ47" s="166">
        <v>80.331800000000001</v>
      </c>
      <c r="KA47" s="166">
        <v>55.378700000000002</v>
      </c>
      <c r="KB47" s="166">
        <v>-46.011499999999998</v>
      </c>
      <c r="KC47" s="166">
        <v>-78.494299999999996</v>
      </c>
      <c r="KD47" s="166">
        <v>44.413899999999998</v>
      </c>
      <c r="KE47" s="166">
        <v>34.378599999999999</v>
      </c>
      <c r="KF47" s="166">
        <v>-48.2</v>
      </c>
      <c r="KG47" s="166">
        <v>48.6</v>
      </c>
      <c r="KH47" s="166">
        <v>-185.93100000000001</v>
      </c>
      <c r="KI47" s="166">
        <v>376.61540000000002</v>
      </c>
    </row>
    <row r="48" spans="1:295" ht="18" customHeight="1" x14ac:dyDescent="0.3">
      <c r="A48" s="162" t="s">
        <v>63</v>
      </c>
      <c r="B48" s="162" t="s">
        <v>789</v>
      </c>
      <c r="C48" s="169">
        <v>0</v>
      </c>
      <c r="D48" s="169">
        <v>22.118200000000002</v>
      </c>
      <c r="E48" s="170"/>
      <c r="F48" s="169">
        <v>-30.526800000000001</v>
      </c>
      <c r="G48" s="169">
        <v>25.053000000000001</v>
      </c>
      <c r="H48" s="170"/>
      <c r="I48" s="169">
        <v>61.7821</v>
      </c>
      <c r="J48" s="169">
        <v>-114.6585</v>
      </c>
      <c r="K48" s="170"/>
      <c r="L48" s="169">
        <v>37.648800000000001</v>
      </c>
      <c r="M48" s="169">
        <v>36.621899999999997</v>
      </c>
      <c r="N48" s="169">
        <v>-22.2</v>
      </c>
      <c r="O48" s="169">
        <v>-74.188000000000002</v>
      </c>
      <c r="P48" s="169">
        <v>63.8</v>
      </c>
      <c r="Q48" s="169">
        <v>18.216000000000001</v>
      </c>
      <c r="R48" s="169">
        <v>-63.8</v>
      </c>
      <c r="S48" s="169">
        <v>14.7438</v>
      </c>
      <c r="T48" s="169">
        <v>67.714600000000004</v>
      </c>
      <c r="U48" s="169">
        <v>14.6129</v>
      </c>
      <c r="V48" s="169">
        <v>14.1904</v>
      </c>
      <c r="W48" s="169">
        <v>24.23</v>
      </c>
      <c r="X48" s="169">
        <v>11.2319</v>
      </c>
      <c r="Y48" s="169">
        <v>0.63619999999999999</v>
      </c>
      <c r="Z48" s="169">
        <v>8.0245999999999995</v>
      </c>
      <c r="AA48" s="170"/>
      <c r="AB48" s="170"/>
      <c r="AC48" s="169">
        <v>-91.11</v>
      </c>
      <c r="AD48" s="169">
        <v>-90.64</v>
      </c>
      <c r="AE48" s="170"/>
      <c r="AF48" s="169">
        <v>22.2</v>
      </c>
      <c r="AG48" s="169">
        <v>72.599999999999994</v>
      </c>
      <c r="AH48" s="169">
        <v>9.3209999999999997</v>
      </c>
      <c r="AI48" s="169">
        <v>0.189</v>
      </c>
      <c r="AJ48" s="171">
        <v>-77.510000000000005</v>
      </c>
      <c r="AK48" s="169">
        <v>-76.47</v>
      </c>
      <c r="AL48" s="169">
        <v>-72.14</v>
      </c>
      <c r="AM48" s="169">
        <v>77.510000000000005</v>
      </c>
      <c r="AN48" s="169">
        <v>78.59</v>
      </c>
      <c r="AO48" s="169">
        <v>18.8628</v>
      </c>
      <c r="AP48" s="169">
        <v>6.3198999999999996</v>
      </c>
      <c r="AQ48" s="169">
        <v>79.042100000000005</v>
      </c>
      <c r="AR48" s="169">
        <v>81.322599999999994</v>
      </c>
      <c r="AS48" s="169">
        <v>53.762</v>
      </c>
      <c r="AT48" s="169">
        <v>-88.24</v>
      </c>
      <c r="AU48" s="169">
        <v>0</v>
      </c>
      <c r="AV48" s="169">
        <v>3.4716</v>
      </c>
      <c r="AW48" s="169">
        <v>3.5474999999999999</v>
      </c>
      <c r="AX48" s="169">
        <v>87.147300000000001</v>
      </c>
      <c r="AY48" s="169">
        <v>89.129900000000006</v>
      </c>
      <c r="AZ48" s="169">
        <v>-26.753</v>
      </c>
      <c r="BA48" s="169">
        <v>-29.1752</v>
      </c>
      <c r="BB48" s="169">
        <v>-484.01929999999999</v>
      </c>
      <c r="BC48" s="169">
        <v>-32.785899999999998</v>
      </c>
      <c r="BD48" s="169">
        <v>-4.9000000000000004</v>
      </c>
      <c r="BE48" s="169">
        <v>-4.8</v>
      </c>
      <c r="BF48" s="169">
        <v>94.570499999999996</v>
      </c>
      <c r="BG48" s="169">
        <v>0</v>
      </c>
      <c r="BH48" s="169">
        <v>-6.7925000000000004</v>
      </c>
      <c r="BI48" s="170"/>
      <c r="BJ48" s="169">
        <v>-33.613599999999998</v>
      </c>
      <c r="BK48" s="169">
        <v>12.5557</v>
      </c>
      <c r="BL48" s="169">
        <v>8.0744000000000007</v>
      </c>
      <c r="BM48" s="169">
        <v>5.2847</v>
      </c>
      <c r="BN48" s="169">
        <v>517.31910000000005</v>
      </c>
      <c r="BO48" s="169">
        <v>103.6103</v>
      </c>
      <c r="BP48" s="169">
        <v>103.6408</v>
      </c>
      <c r="BQ48" s="169">
        <v>-275.3005</v>
      </c>
      <c r="BR48" s="170"/>
      <c r="BS48" s="170"/>
      <c r="BT48" s="169">
        <v>-115.82089999999999</v>
      </c>
      <c r="BU48" s="169">
        <v>116.8648</v>
      </c>
      <c r="BV48" s="170"/>
      <c r="BW48" s="169">
        <v>33.75</v>
      </c>
      <c r="BX48" s="169">
        <v>39.54</v>
      </c>
      <c r="BY48" s="169">
        <v>81.83</v>
      </c>
      <c r="BZ48" s="170"/>
      <c r="CA48" s="169">
        <v>-80.905900000000003</v>
      </c>
      <c r="CB48" s="169">
        <v>-80.102199999999996</v>
      </c>
      <c r="CC48" s="169">
        <v>149.91059999999999</v>
      </c>
      <c r="CD48" s="169">
        <v>150.98230000000001</v>
      </c>
      <c r="CE48" s="170"/>
      <c r="CF48" s="169">
        <v>-200.95650000000001</v>
      </c>
      <c r="CG48" s="169">
        <v>-201.57230000000001</v>
      </c>
      <c r="CH48" s="169">
        <v>-2.3982999999999999</v>
      </c>
      <c r="CI48" s="169">
        <v>0</v>
      </c>
      <c r="CJ48" s="170"/>
      <c r="CK48" s="170"/>
      <c r="CL48" s="169">
        <v>161.5</v>
      </c>
      <c r="CM48" s="169">
        <v>145.80000000000001</v>
      </c>
      <c r="CN48" s="169">
        <v>-18.09</v>
      </c>
      <c r="CO48" s="169">
        <v>61.985599999999998</v>
      </c>
      <c r="CP48" s="169">
        <v>60.243600000000001</v>
      </c>
      <c r="CQ48" s="169">
        <v>60.594099999999997</v>
      </c>
      <c r="CR48" s="169">
        <v>0.41020000000000001</v>
      </c>
      <c r="CS48" s="169">
        <v>0.67359999999999998</v>
      </c>
      <c r="CT48" s="169">
        <v>-8.8137000000000008</v>
      </c>
      <c r="CU48" s="169">
        <v>-56.246200000000002</v>
      </c>
      <c r="CV48" s="169">
        <v>-2.9801000000000002</v>
      </c>
      <c r="CW48" s="169">
        <v>19.451899999999998</v>
      </c>
      <c r="CX48" s="169">
        <v>79.849999999999994</v>
      </c>
      <c r="CY48" s="169">
        <v>42.41</v>
      </c>
      <c r="CZ48" s="170"/>
      <c r="DA48" s="169">
        <v>55.961599999999997</v>
      </c>
      <c r="DB48" s="169">
        <v>60.223199999999999</v>
      </c>
      <c r="DC48" s="170"/>
      <c r="DD48" s="170"/>
      <c r="DE48" s="170"/>
      <c r="DF48" s="169">
        <v>-130.0712</v>
      </c>
      <c r="DG48" s="170"/>
      <c r="DH48" s="170"/>
      <c r="DI48" s="169">
        <v>-118.8</v>
      </c>
      <c r="DJ48" s="169">
        <v>-119.1</v>
      </c>
      <c r="DK48" s="169">
        <v>31.857600000000001</v>
      </c>
      <c r="DL48" s="169">
        <v>73.544300000000007</v>
      </c>
      <c r="DM48" s="169">
        <v>80.793800000000005</v>
      </c>
      <c r="DN48" s="169">
        <v>102.5574</v>
      </c>
      <c r="DO48" s="169">
        <v>72.680000000000007</v>
      </c>
      <c r="DP48" s="169">
        <v>-25.13</v>
      </c>
      <c r="DQ48" s="169">
        <v>71.098500000000001</v>
      </c>
      <c r="DR48" s="169">
        <v>128.40979999999999</v>
      </c>
      <c r="DS48" s="169">
        <v>-2.42</v>
      </c>
      <c r="DT48" s="169">
        <v>-2.37</v>
      </c>
      <c r="DU48" s="169">
        <v>91.77</v>
      </c>
      <c r="DV48" s="169">
        <v>82.19</v>
      </c>
      <c r="DW48" s="169">
        <v>130.9273</v>
      </c>
      <c r="DX48" s="169">
        <v>127.29089999999999</v>
      </c>
      <c r="DY48" s="169">
        <v>-50.847299999999997</v>
      </c>
      <c r="DZ48" s="169">
        <v>-48.990900000000003</v>
      </c>
      <c r="EA48" s="169">
        <v>236.4854</v>
      </c>
      <c r="EB48" s="169">
        <v>187.65639999999999</v>
      </c>
      <c r="EC48" s="169">
        <v>180.49719999999999</v>
      </c>
      <c r="ED48" s="169">
        <v>183.9812</v>
      </c>
      <c r="EE48" s="169">
        <v>72.188999999999993</v>
      </c>
      <c r="EF48" s="169">
        <v>42.681199999999997</v>
      </c>
      <c r="EG48" s="169">
        <v>-37.561999999999998</v>
      </c>
      <c r="EH48" s="169">
        <v>282.0856</v>
      </c>
      <c r="EI48" s="169">
        <v>141.7569</v>
      </c>
      <c r="EJ48" s="170"/>
      <c r="EK48" s="169">
        <v>-21.2105</v>
      </c>
      <c r="EL48" s="169">
        <v>-17.536100000000001</v>
      </c>
      <c r="EM48" s="169">
        <v>29.042000000000002</v>
      </c>
      <c r="EN48" s="169">
        <v>19.9206</v>
      </c>
      <c r="EO48" s="169">
        <v>19.0518</v>
      </c>
      <c r="EP48" s="169">
        <v>20.015999999999998</v>
      </c>
      <c r="EQ48" s="169">
        <v>-55.094499999999996</v>
      </c>
      <c r="ER48" s="169">
        <v>-56.106299999999997</v>
      </c>
      <c r="ES48" s="169">
        <v>3.0669</v>
      </c>
      <c r="ET48" s="170"/>
      <c r="EU48" s="169">
        <v>-3.03</v>
      </c>
      <c r="EV48" s="170"/>
      <c r="EW48" s="169">
        <v>16.0763</v>
      </c>
      <c r="EX48" s="169">
        <v>-26.6312</v>
      </c>
      <c r="EY48" s="169">
        <v>-42.182699999999997</v>
      </c>
      <c r="EZ48" s="169">
        <v>-41.283700000000003</v>
      </c>
      <c r="FA48" s="169">
        <v>10.5763</v>
      </c>
      <c r="FB48" s="169">
        <v>-39.993499999999997</v>
      </c>
      <c r="FC48" s="169">
        <v>7.0373000000000001</v>
      </c>
      <c r="FD48" s="169">
        <v>24.862200000000001</v>
      </c>
      <c r="FE48" s="169">
        <v>25.134599999999999</v>
      </c>
      <c r="FF48" s="170"/>
      <c r="FG48" s="169">
        <v>36.404200000000003</v>
      </c>
      <c r="FH48" s="169">
        <v>37.0749</v>
      </c>
      <c r="FI48" s="169">
        <v>35.4818</v>
      </c>
      <c r="FJ48" s="169">
        <v>81.383799999999994</v>
      </c>
      <c r="FK48" s="169">
        <v>81.718699999999998</v>
      </c>
      <c r="FL48" s="169">
        <v>-115.7123</v>
      </c>
      <c r="FM48" s="169">
        <v>52.307200000000002</v>
      </c>
      <c r="FN48" s="169">
        <v>52.573900000000002</v>
      </c>
      <c r="FO48" s="169">
        <v>-84.693100000000001</v>
      </c>
      <c r="FP48" s="169">
        <v>-74.487499999999997</v>
      </c>
      <c r="FQ48" s="169">
        <v>-37.535400000000003</v>
      </c>
      <c r="FR48" s="169">
        <v>-34.43</v>
      </c>
      <c r="FS48" s="169">
        <v>15.474500000000001</v>
      </c>
      <c r="FT48" s="169">
        <v>1.5371999999999999</v>
      </c>
      <c r="FU48" s="169">
        <v>-10.050000000000001</v>
      </c>
      <c r="FV48" s="169">
        <v>15.18</v>
      </c>
      <c r="FW48" s="169">
        <v>-37.707500000000003</v>
      </c>
      <c r="FX48" s="170"/>
      <c r="FY48" s="169">
        <v>-12.301</v>
      </c>
      <c r="FZ48" s="169">
        <v>0.71199999999999997</v>
      </c>
      <c r="GA48" s="170"/>
      <c r="GB48" s="169">
        <v>30.69</v>
      </c>
      <c r="GC48" s="169">
        <v>76.603899999999996</v>
      </c>
      <c r="GD48" s="169">
        <v>86.252499999999998</v>
      </c>
      <c r="GE48" s="170"/>
      <c r="GF48" s="169">
        <v>86.561700000000002</v>
      </c>
      <c r="GG48" s="169">
        <v>20.100000000000001</v>
      </c>
      <c r="GH48" s="169">
        <v>-22.666</v>
      </c>
      <c r="GI48" s="169">
        <v>4.0166000000000004</v>
      </c>
      <c r="GJ48" s="169">
        <v>4.3887</v>
      </c>
      <c r="GK48" s="169">
        <v>2.8559999999999999</v>
      </c>
      <c r="GL48" s="170"/>
      <c r="GM48" s="170"/>
      <c r="GN48" s="169">
        <v>-14.344900000000001</v>
      </c>
      <c r="GO48" s="169">
        <v>-46.737200000000001</v>
      </c>
      <c r="GP48" s="169">
        <v>18.960899999999999</v>
      </c>
      <c r="GQ48" s="169">
        <v>48.659799999999997</v>
      </c>
      <c r="GR48" s="169">
        <v>59.896700000000003</v>
      </c>
      <c r="GS48" s="169">
        <v>61.239899999999999</v>
      </c>
      <c r="GT48" s="169">
        <v>-178.46789999999999</v>
      </c>
      <c r="GU48" s="169">
        <v>-30.341000000000001</v>
      </c>
      <c r="GV48" s="170"/>
      <c r="GW48" s="169">
        <v>-57.966900000000003</v>
      </c>
      <c r="GX48" s="170"/>
      <c r="GY48" s="170"/>
      <c r="GZ48" s="170"/>
      <c r="HA48" s="170"/>
      <c r="HB48" s="169">
        <v>141.15950000000001</v>
      </c>
      <c r="HC48" s="169">
        <v>139.9546</v>
      </c>
      <c r="HD48" s="170"/>
      <c r="HE48" s="170"/>
      <c r="HF48" s="169">
        <v>-601.33820000000003</v>
      </c>
      <c r="HG48" s="170"/>
      <c r="HH48" s="169">
        <v>447.76409999999998</v>
      </c>
      <c r="HI48" s="169">
        <v>-134.1788</v>
      </c>
      <c r="HJ48" s="169">
        <v>-132.66200000000001</v>
      </c>
      <c r="HK48" s="169">
        <v>-56.001300000000001</v>
      </c>
      <c r="HL48" s="169">
        <v>-46.6828</v>
      </c>
      <c r="HM48" s="169">
        <v>83.324200000000005</v>
      </c>
      <c r="HN48" s="169">
        <v>81.335499999999996</v>
      </c>
      <c r="HO48" s="170"/>
      <c r="HP48" s="170"/>
      <c r="HQ48" s="169">
        <v>37.170099999999998</v>
      </c>
      <c r="HR48" s="169">
        <v>37.016300000000001</v>
      </c>
      <c r="HS48" s="169">
        <v>-58.048400000000001</v>
      </c>
      <c r="HT48" s="169">
        <v>-58.296199999999999</v>
      </c>
      <c r="HU48" s="169">
        <v>73.849999999999994</v>
      </c>
      <c r="HV48" s="169">
        <v>73.31</v>
      </c>
      <c r="HW48" s="169">
        <v>11</v>
      </c>
      <c r="HX48" s="169">
        <v>11</v>
      </c>
      <c r="HY48" s="169">
        <v>21.372199999999999</v>
      </c>
      <c r="HZ48" s="169">
        <v>47.76</v>
      </c>
      <c r="IA48" s="169">
        <v>-342.73110000000003</v>
      </c>
      <c r="IB48" s="169">
        <v>103.7159</v>
      </c>
      <c r="IC48" s="169">
        <v>103.92529999999999</v>
      </c>
      <c r="ID48" s="170"/>
      <c r="IE48" s="169">
        <v>-30.2</v>
      </c>
      <c r="IF48" s="169">
        <v>-36.1</v>
      </c>
      <c r="IG48" s="169">
        <v>-36.4</v>
      </c>
      <c r="IH48" s="169">
        <v>1.5206999999999999</v>
      </c>
      <c r="II48" s="170"/>
      <c r="IJ48" s="169">
        <v>-437.95949999999999</v>
      </c>
      <c r="IK48" s="169">
        <v>-113.4134</v>
      </c>
      <c r="IL48" s="169">
        <v>401.09809999999999</v>
      </c>
      <c r="IM48" s="169">
        <v>330.67320000000001</v>
      </c>
      <c r="IN48" s="169">
        <v>68.665899999999993</v>
      </c>
      <c r="IO48" s="169">
        <v>-320.37079999999997</v>
      </c>
      <c r="IP48" s="169">
        <v>324.14260000000002</v>
      </c>
      <c r="IQ48" s="169">
        <v>-171.2407</v>
      </c>
      <c r="IR48" s="169">
        <v>-202.90110000000001</v>
      </c>
      <c r="IS48" s="169">
        <v>-316.46140000000003</v>
      </c>
      <c r="IT48" s="169">
        <v>69.470399999999998</v>
      </c>
      <c r="IU48" s="169">
        <v>69.005399999999995</v>
      </c>
      <c r="IV48" s="169">
        <v>173.17160000000001</v>
      </c>
      <c r="IW48" s="169">
        <v>-385.47359999999998</v>
      </c>
      <c r="IX48" s="169">
        <v>208.47030000000001</v>
      </c>
      <c r="IY48" s="169">
        <v>-180.23220000000001</v>
      </c>
      <c r="IZ48" s="169">
        <v>185.64840000000001</v>
      </c>
      <c r="JA48" s="169">
        <v>-9.2546999999999997</v>
      </c>
      <c r="JB48" s="170"/>
      <c r="JC48" s="169">
        <v>12.32</v>
      </c>
      <c r="JD48" s="169">
        <v>-0.56299999999999994</v>
      </c>
      <c r="JE48" s="169">
        <v>-0.57199999999999995</v>
      </c>
      <c r="JF48" s="169">
        <v>-12.32</v>
      </c>
      <c r="JG48" s="169">
        <v>-10.72</v>
      </c>
      <c r="JH48" s="170"/>
      <c r="JI48" s="169">
        <v>11.134499999999999</v>
      </c>
      <c r="JJ48" s="169">
        <v>-19.511700000000001</v>
      </c>
      <c r="JK48" s="169">
        <v>-33.165500000000002</v>
      </c>
      <c r="JL48" s="169">
        <v>13.7</v>
      </c>
      <c r="JM48" s="169">
        <v>52.582000000000001</v>
      </c>
      <c r="JN48" s="169">
        <v>53.853000000000002</v>
      </c>
      <c r="JO48" s="170"/>
      <c r="JP48" s="170"/>
      <c r="JQ48" s="169">
        <v>53.488799999999998</v>
      </c>
      <c r="JR48" s="169">
        <v>53.9176</v>
      </c>
      <c r="JS48" s="169">
        <v>53.1205</v>
      </c>
      <c r="JT48" s="170"/>
      <c r="JU48" s="169">
        <v>32.700000000000003</v>
      </c>
      <c r="JV48" s="169">
        <v>14.055</v>
      </c>
      <c r="JW48" s="169">
        <v>10.81</v>
      </c>
      <c r="JX48" s="170"/>
      <c r="JY48" s="169">
        <v>-47.830199999999998</v>
      </c>
      <c r="JZ48" s="169">
        <v>81.405600000000007</v>
      </c>
      <c r="KA48" s="169">
        <v>56.985999999999997</v>
      </c>
      <c r="KB48" s="169">
        <v>-47.1691</v>
      </c>
      <c r="KC48" s="169">
        <v>-79.594800000000006</v>
      </c>
      <c r="KD48" s="169">
        <v>45.519799999999996</v>
      </c>
      <c r="KE48" s="169">
        <v>34.451500000000003</v>
      </c>
      <c r="KF48" s="169">
        <v>-48.9</v>
      </c>
      <c r="KG48" s="169">
        <v>49</v>
      </c>
      <c r="KH48" s="169">
        <v>-150.8937</v>
      </c>
      <c r="KI48" s="169">
        <v>350.197</v>
      </c>
    </row>
    <row r="49" spans="1:295" ht="18" customHeight="1" x14ac:dyDescent="0.3">
      <c r="A49" s="162" t="s">
        <v>63</v>
      </c>
      <c r="B49" s="162" t="s">
        <v>790</v>
      </c>
      <c r="C49" s="163">
        <v>0</v>
      </c>
      <c r="D49" s="163">
        <v>21.877400000000002</v>
      </c>
      <c r="E49" s="164"/>
      <c r="F49" s="163">
        <v>-30.223600000000001</v>
      </c>
      <c r="G49" s="163">
        <v>25.0078</v>
      </c>
      <c r="H49" s="164"/>
      <c r="I49" s="163">
        <v>60.310400000000001</v>
      </c>
      <c r="J49" s="163">
        <v>-114.34520000000001</v>
      </c>
      <c r="K49" s="163">
        <v>73.783199999999994</v>
      </c>
      <c r="L49" s="163">
        <v>36.754899999999999</v>
      </c>
      <c r="M49" s="163">
        <v>35.8352</v>
      </c>
      <c r="N49" s="163">
        <v>-19.98</v>
      </c>
      <c r="O49" s="163">
        <v>-73.230999999999995</v>
      </c>
      <c r="P49" s="163">
        <v>61.6</v>
      </c>
      <c r="Q49" s="163">
        <v>18.216000000000001</v>
      </c>
      <c r="R49" s="163">
        <v>-63.8</v>
      </c>
      <c r="S49" s="163">
        <v>14.845599999999999</v>
      </c>
      <c r="T49" s="163">
        <v>67.709400000000002</v>
      </c>
      <c r="U49" s="163">
        <v>14.113200000000001</v>
      </c>
      <c r="V49" s="163">
        <v>14.2552</v>
      </c>
      <c r="W49" s="163">
        <v>23.846</v>
      </c>
      <c r="X49" s="163">
        <v>12.0245</v>
      </c>
      <c r="Y49" s="163">
        <v>0.6714</v>
      </c>
      <c r="Z49" s="163">
        <v>8.1494999999999997</v>
      </c>
      <c r="AA49" s="164"/>
      <c r="AB49" s="164"/>
      <c r="AC49" s="163">
        <v>-89.23</v>
      </c>
      <c r="AD49" s="163">
        <v>-89.28</v>
      </c>
      <c r="AE49" s="164"/>
      <c r="AF49" s="163">
        <v>19.98</v>
      </c>
      <c r="AG49" s="164"/>
      <c r="AH49" s="163">
        <v>9.8960000000000008</v>
      </c>
      <c r="AI49" s="163">
        <v>0.193</v>
      </c>
      <c r="AJ49" s="165">
        <v>-76.03</v>
      </c>
      <c r="AK49" s="163">
        <v>-74.849999999999994</v>
      </c>
      <c r="AL49" s="163">
        <v>-72.709999999999994</v>
      </c>
      <c r="AM49" s="163">
        <v>76.03</v>
      </c>
      <c r="AN49" s="163">
        <v>76.19</v>
      </c>
      <c r="AO49" s="163">
        <v>18.650700000000001</v>
      </c>
      <c r="AP49" s="163">
        <v>6.4980000000000002</v>
      </c>
      <c r="AQ49" s="163">
        <v>77.669399999999996</v>
      </c>
      <c r="AR49" s="163">
        <v>80.151700000000005</v>
      </c>
      <c r="AS49" s="163">
        <v>53.170099999999998</v>
      </c>
      <c r="AT49" s="163">
        <v>-86.4114</v>
      </c>
      <c r="AU49" s="163">
        <v>0</v>
      </c>
      <c r="AV49" s="163">
        <v>4.8531000000000004</v>
      </c>
      <c r="AW49" s="163">
        <v>4.2918000000000003</v>
      </c>
      <c r="AX49" s="163">
        <v>85.997699999999995</v>
      </c>
      <c r="AY49" s="163">
        <v>87.8446</v>
      </c>
      <c r="AZ49" s="163">
        <v>-26.551100000000002</v>
      </c>
      <c r="BA49" s="163">
        <v>-28.771899999999999</v>
      </c>
      <c r="BB49" s="163">
        <v>-479.05029999999999</v>
      </c>
      <c r="BC49" s="163">
        <v>-32.458399999999997</v>
      </c>
      <c r="BD49" s="163">
        <v>-4.9000000000000004</v>
      </c>
      <c r="BE49" s="163">
        <v>-4.8</v>
      </c>
      <c r="BF49" s="163">
        <v>92.782799999999995</v>
      </c>
      <c r="BG49" s="163">
        <v>0</v>
      </c>
      <c r="BH49" s="163">
        <v>-6.8994999999999997</v>
      </c>
      <c r="BI49" s="164"/>
      <c r="BJ49" s="163">
        <v>-33.182899999999997</v>
      </c>
      <c r="BK49" s="163">
        <v>12.079599999999999</v>
      </c>
      <c r="BL49" s="163">
        <v>8.5474999999999994</v>
      </c>
      <c r="BM49" s="163">
        <v>5.7317</v>
      </c>
      <c r="BN49" s="163">
        <v>516.49509999999998</v>
      </c>
      <c r="BO49" s="163">
        <v>109.5004</v>
      </c>
      <c r="BP49" s="163">
        <v>108.4627</v>
      </c>
      <c r="BQ49" s="163">
        <v>-292.66590000000002</v>
      </c>
      <c r="BR49" s="163">
        <v>612.39909999999998</v>
      </c>
      <c r="BS49" s="164"/>
      <c r="BT49" s="163">
        <v>-94.319800000000001</v>
      </c>
      <c r="BU49" s="163">
        <v>96.129900000000006</v>
      </c>
      <c r="BV49" s="163">
        <v>121.02200000000001</v>
      </c>
      <c r="BW49" s="163">
        <v>33.409999999999997</v>
      </c>
      <c r="BX49" s="163">
        <v>39.119999999999997</v>
      </c>
      <c r="BY49" s="163">
        <v>81.86</v>
      </c>
      <c r="BZ49" s="164"/>
      <c r="CA49" s="163">
        <v>-81.977599999999995</v>
      </c>
      <c r="CB49" s="163">
        <v>-82.111500000000007</v>
      </c>
      <c r="CC49" s="163">
        <v>151.6772</v>
      </c>
      <c r="CD49" s="163">
        <v>151.24760000000001</v>
      </c>
      <c r="CE49" s="164"/>
      <c r="CF49" s="163">
        <v>-193.5385</v>
      </c>
      <c r="CG49" s="163">
        <v>-192.9135</v>
      </c>
      <c r="CH49" s="163">
        <v>-0.72850000000000004</v>
      </c>
      <c r="CI49" s="164"/>
      <c r="CJ49" s="164"/>
      <c r="CK49" s="164"/>
      <c r="CL49" s="163">
        <v>156.6</v>
      </c>
      <c r="CM49" s="163">
        <v>141.4</v>
      </c>
      <c r="CN49" s="163">
        <v>-18.14</v>
      </c>
      <c r="CO49" s="163">
        <v>64.857900000000001</v>
      </c>
      <c r="CP49" s="163">
        <v>62.276800000000001</v>
      </c>
      <c r="CQ49" s="163">
        <v>63.407899999999998</v>
      </c>
      <c r="CR49" s="163">
        <v>5.8685</v>
      </c>
      <c r="CS49" s="163">
        <v>6.3803999999999998</v>
      </c>
      <c r="CT49" s="163">
        <v>1</v>
      </c>
      <c r="CU49" s="163">
        <v>-60.724600000000002</v>
      </c>
      <c r="CV49" s="163">
        <v>-2.3336999999999999</v>
      </c>
      <c r="CW49" s="163">
        <v>19.667899999999999</v>
      </c>
      <c r="CX49" s="163">
        <v>78.81</v>
      </c>
      <c r="CY49" s="163">
        <v>42.26</v>
      </c>
      <c r="CZ49" s="163">
        <v>57.8979</v>
      </c>
      <c r="DA49" s="163">
        <v>54.789700000000003</v>
      </c>
      <c r="DB49" s="163">
        <v>59.485599999999998</v>
      </c>
      <c r="DC49" s="164"/>
      <c r="DD49" s="164"/>
      <c r="DE49" s="164"/>
      <c r="DF49" s="163">
        <v>-130.41</v>
      </c>
      <c r="DG49" s="164"/>
      <c r="DH49" s="164"/>
      <c r="DI49" s="163">
        <v>-120</v>
      </c>
      <c r="DJ49" s="163">
        <v>-120.1</v>
      </c>
      <c r="DK49" s="163">
        <v>31.138000000000002</v>
      </c>
      <c r="DL49" s="163">
        <v>70.028700000000001</v>
      </c>
      <c r="DM49" s="163">
        <v>78.915199999999999</v>
      </c>
      <c r="DN49" s="163">
        <v>99.041700000000006</v>
      </c>
      <c r="DO49" s="163">
        <v>69.78</v>
      </c>
      <c r="DP49" s="163">
        <v>-24.45</v>
      </c>
      <c r="DQ49" s="163">
        <v>70.385499999999993</v>
      </c>
      <c r="DR49" s="163">
        <v>128.28479999999999</v>
      </c>
      <c r="DS49" s="163">
        <v>-2.5099999999999998</v>
      </c>
      <c r="DT49" s="163">
        <v>-2.39</v>
      </c>
      <c r="DU49" s="163">
        <v>87.37</v>
      </c>
      <c r="DV49" s="163">
        <v>82.17</v>
      </c>
      <c r="DW49" s="163">
        <v>130.12729999999999</v>
      </c>
      <c r="DX49" s="163">
        <v>128.0909</v>
      </c>
      <c r="DY49" s="163">
        <v>-50.203000000000003</v>
      </c>
      <c r="DZ49" s="163">
        <v>-49.863599999999998</v>
      </c>
      <c r="EA49" s="163">
        <v>233.78569999999999</v>
      </c>
      <c r="EB49" s="163">
        <v>183.51060000000001</v>
      </c>
      <c r="EC49" s="163">
        <v>176.79750000000001</v>
      </c>
      <c r="ED49" s="163">
        <v>178.98849999999999</v>
      </c>
      <c r="EE49" s="163">
        <v>72.596000000000004</v>
      </c>
      <c r="EF49" s="163">
        <v>41.526400000000002</v>
      </c>
      <c r="EG49" s="163">
        <v>-38.256</v>
      </c>
      <c r="EH49" s="163">
        <v>302.74349999999998</v>
      </c>
      <c r="EI49" s="163">
        <v>147.3579</v>
      </c>
      <c r="EJ49" s="164"/>
      <c r="EK49" s="163">
        <v>-22.962499999999999</v>
      </c>
      <c r="EL49" s="163">
        <v>-19.3871</v>
      </c>
      <c r="EM49" s="163">
        <v>28.610499999999998</v>
      </c>
      <c r="EN49" s="163">
        <v>18.302299999999999</v>
      </c>
      <c r="EO49" s="163">
        <v>16.631399999999999</v>
      </c>
      <c r="EP49" s="163">
        <v>20.015999999999998</v>
      </c>
      <c r="EQ49" s="163">
        <v>-56.427900000000001</v>
      </c>
      <c r="ER49" s="163">
        <v>-57.323300000000003</v>
      </c>
      <c r="ES49" s="163">
        <v>3.6432000000000002</v>
      </c>
      <c r="ET49" s="164"/>
      <c r="EU49" s="163">
        <v>-3.12</v>
      </c>
      <c r="EV49" s="164"/>
      <c r="EW49" s="163">
        <v>15.7339</v>
      </c>
      <c r="EX49" s="163">
        <v>-28.711099999999998</v>
      </c>
      <c r="EY49" s="163">
        <v>-40.398800000000001</v>
      </c>
      <c r="EZ49" s="163">
        <v>-39.448099999999997</v>
      </c>
      <c r="FA49" s="163">
        <v>8.7774000000000001</v>
      </c>
      <c r="FB49" s="163">
        <v>-39.749699999999997</v>
      </c>
      <c r="FC49" s="163">
        <v>6.7222</v>
      </c>
      <c r="FD49" s="163">
        <v>24.5517</v>
      </c>
      <c r="FE49" s="163">
        <v>24.545300000000001</v>
      </c>
      <c r="FF49" s="164"/>
      <c r="FG49" s="163">
        <v>37.553600000000003</v>
      </c>
      <c r="FH49" s="163">
        <v>37.7622</v>
      </c>
      <c r="FI49" s="163">
        <v>36.299300000000002</v>
      </c>
      <c r="FJ49" s="163">
        <v>83.560699999999997</v>
      </c>
      <c r="FK49" s="163">
        <v>82.221000000000004</v>
      </c>
      <c r="FL49" s="163">
        <v>-113.7028</v>
      </c>
      <c r="FM49" s="163">
        <v>52.302700000000002</v>
      </c>
      <c r="FN49" s="163">
        <v>52.867100000000001</v>
      </c>
      <c r="FO49" s="163">
        <v>-84.474100000000007</v>
      </c>
      <c r="FP49" s="163">
        <v>-74.578299999999999</v>
      </c>
      <c r="FQ49" s="163">
        <v>-34.840000000000003</v>
      </c>
      <c r="FR49" s="163">
        <v>-34.46</v>
      </c>
      <c r="FS49" s="163">
        <v>15.6576</v>
      </c>
      <c r="FT49" s="163">
        <v>1.514</v>
      </c>
      <c r="FU49" s="163">
        <v>-9.9499999999999993</v>
      </c>
      <c r="FV49" s="163">
        <v>16.52</v>
      </c>
      <c r="FW49" s="163">
        <v>-35.690300000000001</v>
      </c>
      <c r="FX49" s="164"/>
      <c r="FY49" s="163">
        <v>-12.436</v>
      </c>
      <c r="FZ49" s="163">
        <v>0.86</v>
      </c>
      <c r="GA49" s="164"/>
      <c r="GB49" s="163">
        <v>31.56</v>
      </c>
      <c r="GC49" s="163">
        <v>75.779499999999999</v>
      </c>
      <c r="GD49" s="163">
        <v>83.846299999999999</v>
      </c>
      <c r="GE49" s="164"/>
      <c r="GF49" s="163">
        <v>87.628699999999995</v>
      </c>
      <c r="GG49" s="163">
        <v>20.100000000000001</v>
      </c>
      <c r="GH49" s="163">
        <v>-22.257300000000001</v>
      </c>
      <c r="GI49" s="163">
        <v>3.8429000000000002</v>
      </c>
      <c r="GJ49" s="163">
        <v>4.2290000000000001</v>
      </c>
      <c r="GK49" s="163">
        <v>2.7947000000000002</v>
      </c>
      <c r="GL49" s="164"/>
      <c r="GM49" s="164"/>
      <c r="GN49" s="163">
        <v>-15.7509</v>
      </c>
      <c r="GO49" s="163">
        <v>-45.688899999999997</v>
      </c>
      <c r="GP49" s="163">
        <v>19.3001</v>
      </c>
      <c r="GQ49" s="163">
        <v>47.464399999999998</v>
      </c>
      <c r="GR49" s="163">
        <v>59.119399999999999</v>
      </c>
      <c r="GS49" s="163">
        <v>63.197099999999999</v>
      </c>
      <c r="GT49" s="163">
        <v>-181.51900000000001</v>
      </c>
      <c r="GU49" s="163">
        <v>-29.572800000000001</v>
      </c>
      <c r="GV49" s="163">
        <v>31.772400000000001</v>
      </c>
      <c r="GW49" s="163">
        <v>-57.596800000000002</v>
      </c>
      <c r="GX49" s="163">
        <v>3.1185999999999998</v>
      </c>
      <c r="GY49" s="163">
        <v>16.156500000000001</v>
      </c>
      <c r="GZ49" s="163">
        <v>15.601900000000001</v>
      </c>
      <c r="HA49" s="163">
        <v>5</v>
      </c>
      <c r="HB49" s="163">
        <v>137.8783</v>
      </c>
      <c r="HC49" s="163">
        <v>138.40639999999999</v>
      </c>
      <c r="HD49" s="164"/>
      <c r="HE49" s="164"/>
      <c r="HF49" s="163">
        <v>-600.67629999999997</v>
      </c>
      <c r="HG49" s="163">
        <v>601.73419999999999</v>
      </c>
      <c r="HH49" s="163">
        <v>454.63159999999999</v>
      </c>
      <c r="HI49" s="163">
        <v>-133.5181</v>
      </c>
      <c r="HJ49" s="163">
        <v>-132.36510000000001</v>
      </c>
      <c r="HK49" s="163">
        <v>-55.844000000000001</v>
      </c>
      <c r="HL49" s="163">
        <v>-46.9313</v>
      </c>
      <c r="HM49" s="163">
        <v>79.218999999999994</v>
      </c>
      <c r="HN49" s="163">
        <v>79.167000000000002</v>
      </c>
      <c r="HO49" s="164"/>
      <c r="HP49" s="164"/>
      <c r="HQ49" s="163">
        <v>38.027000000000001</v>
      </c>
      <c r="HR49" s="163">
        <v>38.697200000000002</v>
      </c>
      <c r="HS49" s="163">
        <v>-55.7151</v>
      </c>
      <c r="HT49" s="163">
        <v>-56.426400000000001</v>
      </c>
      <c r="HU49" s="163">
        <v>74.64</v>
      </c>
      <c r="HV49" s="163">
        <v>73.11</v>
      </c>
      <c r="HW49" s="163">
        <v>7.8</v>
      </c>
      <c r="HX49" s="163">
        <v>8.4</v>
      </c>
      <c r="HY49" s="163">
        <v>21.412800000000001</v>
      </c>
      <c r="HZ49" s="163">
        <v>46</v>
      </c>
      <c r="IA49" s="163">
        <v>-340.80160000000001</v>
      </c>
      <c r="IB49" s="163">
        <v>106.5564</v>
      </c>
      <c r="IC49" s="163">
        <v>105.563</v>
      </c>
      <c r="ID49" s="163">
        <v>20.2</v>
      </c>
      <c r="IE49" s="163">
        <v>-30.8</v>
      </c>
      <c r="IF49" s="163">
        <v>-37.799999999999997</v>
      </c>
      <c r="IG49" s="163">
        <v>-38.200000000000003</v>
      </c>
      <c r="IH49" s="163">
        <v>1.4676</v>
      </c>
      <c r="II49" s="164"/>
      <c r="IJ49" s="163">
        <v>-443.30119999999999</v>
      </c>
      <c r="IK49" s="163">
        <v>-122.8903</v>
      </c>
      <c r="IL49" s="163">
        <v>397.18599999999998</v>
      </c>
      <c r="IM49" s="163">
        <v>325.14429999999999</v>
      </c>
      <c r="IN49" s="163">
        <v>62.278399999999998</v>
      </c>
      <c r="IO49" s="163">
        <v>-320.79649999999998</v>
      </c>
      <c r="IP49" s="163">
        <v>314.21510000000001</v>
      </c>
      <c r="IQ49" s="163">
        <v>-170.78280000000001</v>
      </c>
      <c r="IR49" s="163">
        <v>-202.00989999999999</v>
      </c>
      <c r="IS49" s="163">
        <v>-312.48070000000001</v>
      </c>
      <c r="IT49" s="163">
        <v>67.880499999999998</v>
      </c>
      <c r="IU49" s="163">
        <v>67.9405</v>
      </c>
      <c r="IV49" s="163">
        <v>173.30520000000001</v>
      </c>
      <c r="IW49" s="163">
        <v>-383.36090000000002</v>
      </c>
      <c r="IX49" s="163">
        <v>208.80350000000001</v>
      </c>
      <c r="IY49" s="163">
        <v>-178.6206</v>
      </c>
      <c r="IZ49" s="163">
        <v>181.57</v>
      </c>
      <c r="JA49" s="163">
        <v>-8.2248000000000001</v>
      </c>
      <c r="JB49" s="164"/>
      <c r="JC49" s="163">
        <v>13.6</v>
      </c>
      <c r="JD49" s="163">
        <v>-0.44400000000000001</v>
      </c>
      <c r="JE49" s="163">
        <v>-0.46100000000000002</v>
      </c>
      <c r="JF49" s="163">
        <v>-13.04</v>
      </c>
      <c r="JG49" s="163">
        <v>-11.2</v>
      </c>
      <c r="JH49" s="164"/>
      <c r="JI49" s="163">
        <v>11.4855</v>
      </c>
      <c r="JJ49" s="163">
        <v>-19.746700000000001</v>
      </c>
      <c r="JK49" s="163">
        <v>-33.925400000000003</v>
      </c>
      <c r="JL49" s="163">
        <v>12.2</v>
      </c>
      <c r="JM49" s="163">
        <v>54.512999999999998</v>
      </c>
      <c r="JN49" s="163">
        <v>52.046999999999997</v>
      </c>
      <c r="JO49" s="164"/>
      <c r="JP49" s="164"/>
      <c r="JQ49" s="163">
        <v>52.697099999999999</v>
      </c>
      <c r="JR49" s="163">
        <v>53.639000000000003</v>
      </c>
      <c r="JS49" s="163">
        <v>53.012599999999999</v>
      </c>
      <c r="JT49" s="164"/>
      <c r="JU49" s="163">
        <v>33.299999999999997</v>
      </c>
      <c r="JV49" s="163">
        <v>14.382</v>
      </c>
      <c r="JW49" s="163">
        <v>10.6</v>
      </c>
      <c r="JX49" s="164"/>
      <c r="JY49" s="163">
        <v>-48.902999999999999</v>
      </c>
      <c r="JZ49" s="163">
        <v>81.814899999999994</v>
      </c>
      <c r="KA49" s="163">
        <v>57.746200000000002</v>
      </c>
      <c r="KB49" s="163">
        <v>-48.384700000000002</v>
      </c>
      <c r="KC49" s="163">
        <v>-80.219099999999997</v>
      </c>
      <c r="KD49" s="163">
        <v>46.128900000000002</v>
      </c>
      <c r="KE49" s="163">
        <v>33.7044</v>
      </c>
      <c r="KF49" s="163">
        <v>-52.2</v>
      </c>
      <c r="KG49" s="163">
        <v>52.6</v>
      </c>
      <c r="KH49" s="163">
        <v>-143.99529999999999</v>
      </c>
      <c r="KI49" s="163">
        <v>341.88170000000002</v>
      </c>
    </row>
    <row r="50" spans="1:295" ht="18" customHeight="1" x14ac:dyDescent="0.3">
      <c r="A50" s="162" t="s">
        <v>63</v>
      </c>
      <c r="B50" s="162" t="s">
        <v>791</v>
      </c>
      <c r="C50" s="166">
        <v>0</v>
      </c>
      <c r="D50" s="166">
        <v>21.418099999999999</v>
      </c>
      <c r="E50" s="166">
        <v>-30.380299999999998</v>
      </c>
      <c r="F50" s="166">
        <v>-30.411100000000001</v>
      </c>
      <c r="G50" s="166">
        <v>25.871600000000001</v>
      </c>
      <c r="H50" s="167"/>
      <c r="I50" s="166">
        <v>58.818600000000004</v>
      </c>
      <c r="J50" s="166">
        <v>-110.6165</v>
      </c>
      <c r="K50" s="166">
        <v>73.675700000000006</v>
      </c>
      <c r="L50" s="166">
        <v>37.320900000000002</v>
      </c>
      <c r="M50" s="166">
        <v>36.8399</v>
      </c>
      <c r="N50" s="166">
        <v>-19.98</v>
      </c>
      <c r="O50" s="166">
        <v>-69.242000000000004</v>
      </c>
      <c r="P50" s="166">
        <v>59.4</v>
      </c>
      <c r="Q50" s="166">
        <v>17.388000000000002</v>
      </c>
      <c r="R50" s="166">
        <v>-59.4</v>
      </c>
      <c r="S50" s="166">
        <v>14.8613</v>
      </c>
      <c r="T50" s="166">
        <v>64.458200000000005</v>
      </c>
      <c r="U50" s="166">
        <v>13.8591</v>
      </c>
      <c r="V50" s="166">
        <v>13.9489</v>
      </c>
      <c r="W50" s="166">
        <v>23.026499999999999</v>
      </c>
      <c r="X50" s="166">
        <v>12.533799999999999</v>
      </c>
      <c r="Y50" s="166">
        <v>0.64419999999999999</v>
      </c>
      <c r="Z50" s="166">
        <v>8.0762999999999998</v>
      </c>
      <c r="AA50" s="167"/>
      <c r="AB50" s="167"/>
      <c r="AC50" s="166">
        <v>-87.69</v>
      </c>
      <c r="AD50" s="166">
        <v>-88.02</v>
      </c>
      <c r="AE50" s="167"/>
      <c r="AF50" s="166">
        <v>19.98</v>
      </c>
      <c r="AG50" s="166">
        <v>68.2</v>
      </c>
      <c r="AH50" s="166">
        <v>9.7210000000000001</v>
      </c>
      <c r="AI50" s="166">
        <v>0.187</v>
      </c>
      <c r="AJ50" s="168">
        <v>-75.56</v>
      </c>
      <c r="AK50" s="166">
        <v>-74.55</v>
      </c>
      <c r="AL50" s="166">
        <v>-69.42</v>
      </c>
      <c r="AM50" s="166">
        <v>75.56</v>
      </c>
      <c r="AN50" s="166">
        <v>75.67</v>
      </c>
      <c r="AO50" s="166">
        <v>17.962299999999999</v>
      </c>
      <c r="AP50" s="166">
        <v>7.1111000000000004</v>
      </c>
      <c r="AQ50" s="166">
        <v>77.413399999999996</v>
      </c>
      <c r="AR50" s="166">
        <v>80.892499999999998</v>
      </c>
      <c r="AS50" s="166">
        <v>53.682299999999998</v>
      </c>
      <c r="AT50" s="166">
        <v>-87.034999999999997</v>
      </c>
      <c r="AU50" s="166">
        <v>0</v>
      </c>
      <c r="AV50" s="166">
        <v>8.9991000000000003</v>
      </c>
      <c r="AW50" s="166">
        <v>8.7125000000000004</v>
      </c>
      <c r="AX50" s="166">
        <v>85.368499999999997</v>
      </c>
      <c r="AY50" s="166">
        <v>87.067700000000002</v>
      </c>
      <c r="AZ50" s="166">
        <v>-24.401299999999999</v>
      </c>
      <c r="BA50" s="166">
        <v>-26.670400000000001</v>
      </c>
      <c r="BB50" s="166">
        <v>-474.07760000000002</v>
      </c>
      <c r="BC50" s="166">
        <v>-33.454900000000002</v>
      </c>
      <c r="BD50" s="166">
        <v>-3.8</v>
      </c>
      <c r="BE50" s="166">
        <v>-3.8</v>
      </c>
      <c r="BF50" s="166">
        <v>92.655900000000003</v>
      </c>
      <c r="BG50" s="166">
        <v>0</v>
      </c>
      <c r="BH50" s="166">
        <v>-6.6012000000000004</v>
      </c>
      <c r="BI50" s="167"/>
      <c r="BJ50" s="166">
        <v>-32.492800000000003</v>
      </c>
      <c r="BK50" s="166">
        <v>12.8521</v>
      </c>
      <c r="BL50" s="166">
        <v>8.2354000000000003</v>
      </c>
      <c r="BM50" s="166">
        <v>5.5347999999999997</v>
      </c>
      <c r="BN50" s="166">
        <v>511.27640000000002</v>
      </c>
      <c r="BO50" s="166">
        <v>104.9226</v>
      </c>
      <c r="BP50" s="166">
        <v>104.4648</v>
      </c>
      <c r="BQ50" s="166">
        <v>-292.49430000000001</v>
      </c>
      <c r="BR50" s="166">
        <v>604.79219999999998</v>
      </c>
      <c r="BS50" s="167"/>
      <c r="BT50" s="166">
        <v>-104.4919</v>
      </c>
      <c r="BU50" s="166">
        <v>108.04519999999999</v>
      </c>
      <c r="BV50" s="167"/>
      <c r="BW50" s="166">
        <v>33.46</v>
      </c>
      <c r="BX50" s="166">
        <v>39.08</v>
      </c>
      <c r="BY50" s="166">
        <v>81.040000000000006</v>
      </c>
      <c r="BZ50" s="166">
        <v>91.16</v>
      </c>
      <c r="CA50" s="166">
        <v>-77.8249</v>
      </c>
      <c r="CB50" s="166">
        <v>-77.423000000000002</v>
      </c>
      <c r="CC50" s="166">
        <v>149.21449999999999</v>
      </c>
      <c r="CD50" s="166">
        <v>149.4845</v>
      </c>
      <c r="CE50" s="167"/>
      <c r="CF50" s="166">
        <v>-193.61500000000001</v>
      </c>
      <c r="CG50" s="166">
        <v>-193.7637</v>
      </c>
      <c r="CH50" s="166">
        <v>-0.72540000000000004</v>
      </c>
      <c r="CI50" s="167"/>
      <c r="CJ50" s="167"/>
      <c r="CK50" s="167"/>
      <c r="CL50" s="166">
        <v>155.5</v>
      </c>
      <c r="CM50" s="166">
        <v>141.1</v>
      </c>
      <c r="CN50" s="166">
        <v>-17.940000000000001</v>
      </c>
      <c r="CO50" s="166">
        <v>62.728200000000001</v>
      </c>
      <c r="CP50" s="166">
        <v>60.850299999999997</v>
      </c>
      <c r="CQ50" s="166">
        <v>62.212299999999999</v>
      </c>
      <c r="CR50" s="166">
        <v>3.5516999999999999</v>
      </c>
      <c r="CS50" s="166">
        <v>4.1054000000000004</v>
      </c>
      <c r="CT50" s="166">
        <v>-8.6151999999999997</v>
      </c>
      <c r="CU50" s="166">
        <v>-58.837200000000003</v>
      </c>
      <c r="CV50" s="166">
        <v>-1.9569000000000001</v>
      </c>
      <c r="CW50" s="166">
        <v>19.8598</v>
      </c>
      <c r="CX50" s="166">
        <v>80.34</v>
      </c>
      <c r="CY50" s="166">
        <v>43.15</v>
      </c>
      <c r="CZ50" s="166">
        <v>57.429200000000002</v>
      </c>
      <c r="DA50" s="166">
        <v>54.4968</v>
      </c>
      <c r="DB50" s="166">
        <v>61.070300000000003</v>
      </c>
      <c r="DC50" s="167"/>
      <c r="DD50" s="167"/>
      <c r="DE50" s="167"/>
      <c r="DF50" s="166">
        <v>-132.9537</v>
      </c>
      <c r="DG50" s="167"/>
      <c r="DH50" s="167"/>
      <c r="DI50" s="166">
        <v>-116.9</v>
      </c>
      <c r="DJ50" s="166">
        <v>-116.2</v>
      </c>
      <c r="DK50" s="167"/>
      <c r="DL50" s="166">
        <v>68.270899999999997</v>
      </c>
      <c r="DM50" s="166">
        <v>77.975899999999996</v>
      </c>
      <c r="DN50" s="166">
        <v>96.697999999999993</v>
      </c>
      <c r="DO50" s="166">
        <v>67.66</v>
      </c>
      <c r="DP50" s="166">
        <v>-24.65</v>
      </c>
      <c r="DQ50" s="166">
        <v>71.160499999999999</v>
      </c>
      <c r="DR50" s="166">
        <v>131.44749999999999</v>
      </c>
      <c r="DS50" s="166">
        <v>-2.95</v>
      </c>
      <c r="DT50" s="166">
        <v>-2.94</v>
      </c>
      <c r="DU50" s="166">
        <v>89.73</v>
      </c>
      <c r="DV50" s="166">
        <v>82.48</v>
      </c>
      <c r="DW50" s="166">
        <v>131.89089999999999</v>
      </c>
      <c r="DX50" s="166">
        <v>130.3818</v>
      </c>
      <c r="DY50" s="166">
        <v>-45.581600000000002</v>
      </c>
      <c r="DZ50" s="166">
        <v>-45.2545</v>
      </c>
      <c r="EA50" s="166">
        <v>236.19839999999999</v>
      </c>
      <c r="EB50" s="166">
        <v>185.66980000000001</v>
      </c>
      <c r="EC50" s="166">
        <v>180.5872</v>
      </c>
      <c r="ED50" s="166">
        <v>183.28639999999999</v>
      </c>
      <c r="EE50" s="166">
        <v>73.980500000000006</v>
      </c>
      <c r="EF50" s="166">
        <v>43.806699999999999</v>
      </c>
      <c r="EG50" s="166">
        <v>-38.256</v>
      </c>
      <c r="EH50" s="166">
        <v>302.95890000000003</v>
      </c>
      <c r="EI50" s="166">
        <v>172.80690000000001</v>
      </c>
      <c r="EJ50" s="167"/>
      <c r="EK50" s="166">
        <v>-22.946000000000002</v>
      </c>
      <c r="EL50" s="166">
        <v>-19.465900000000001</v>
      </c>
      <c r="EM50" s="166">
        <v>27.421399999999998</v>
      </c>
      <c r="EN50" s="166">
        <v>17.685600000000001</v>
      </c>
      <c r="EO50" s="166">
        <v>16.896100000000001</v>
      </c>
      <c r="EP50" s="166">
        <v>23.088000000000001</v>
      </c>
      <c r="EQ50" s="166">
        <v>-54.152000000000001</v>
      </c>
      <c r="ER50" s="166">
        <v>-55.3142</v>
      </c>
      <c r="ES50" s="166">
        <v>1.7301</v>
      </c>
      <c r="ET50" s="167"/>
      <c r="EU50" s="166">
        <v>-5.58</v>
      </c>
      <c r="EV50" s="167"/>
      <c r="EW50" s="166">
        <v>15.853400000000001</v>
      </c>
      <c r="EX50" s="166">
        <v>-30.0837</v>
      </c>
      <c r="EY50" s="166">
        <v>-40.281199999999998</v>
      </c>
      <c r="EZ50" s="166">
        <v>-39.382100000000001</v>
      </c>
      <c r="FA50" s="166">
        <v>7.4633000000000003</v>
      </c>
      <c r="FB50" s="166">
        <v>-41.770299999999999</v>
      </c>
      <c r="FC50" s="166">
        <v>7.1870000000000003</v>
      </c>
      <c r="FD50" s="166">
        <v>24.891500000000001</v>
      </c>
      <c r="FE50" s="166">
        <v>24.447900000000001</v>
      </c>
      <c r="FF50" s="167"/>
      <c r="FG50" s="166">
        <v>38.189100000000003</v>
      </c>
      <c r="FH50" s="166">
        <v>39.187600000000003</v>
      </c>
      <c r="FI50" s="166">
        <v>37.723300000000002</v>
      </c>
      <c r="FJ50" s="166">
        <v>78.034599999999998</v>
      </c>
      <c r="FK50" s="166">
        <v>77.867199999999997</v>
      </c>
      <c r="FL50" s="166">
        <v>-109.5164</v>
      </c>
      <c r="FM50" s="166">
        <v>48.235199999999999</v>
      </c>
      <c r="FN50" s="166">
        <v>48.754199999999997</v>
      </c>
      <c r="FO50" s="166">
        <v>-84.352500000000006</v>
      </c>
      <c r="FP50" s="166">
        <v>-75.444100000000006</v>
      </c>
      <c r="FQ50" s="166">
        <v>-32.884399999999999</v>
      </c>
      <c r="FR50" s="166">
        <v>-35.01</v>
      </c>
      <c r="FS50" s="166">
        <v>15.376799999999999</v>
      </c>
      <c r="FT50" s="166">
        <v>1.5029999999999999</v>
      </c>
      <c r="FU50" s="166">
        <v>-9.64</v>
      </c>
      <c r="FV50" s="166">
        <v>17.22</v>
      </c>
      <c r="FW50" s="166">
        <v>-33.841200000000001</v>
      </c>
      <c r="FX50" s="167"/>
      <c r="FY50" s="166">
        <v>-12.72</v>
      </c>
      <c r="FZ50" s="166">
        <v>0.78700000000000003</v>
      </c>
      <c r="GA50" s="167"/>
      <c r="GB50" s="166">
        <v>32.94</v>
      </c>
      <c r="GC50" s="166">
        <v>78.019000000000005</v>
      </c>
      <c r="GD50" s="166">
        <v>83.635599999999997</v>
      </c>
      <c r="GE50" s="167"/>
      <c r="GF50" s="166">
        <v>90.536900000000003</v>
      </c>
      <c r="GG50" s="166">
        <v>21.4</v>
      </c>
      <c r="GH50" s="166">
        <v>-21.337399999999999</v>
      </c>
      <c r="GI50" s="166">
        <v>3.4396</v>
      </c>
      <c r="GJ50" s="166">
        <v>3.9009999999999998</v>
      </c>
      <c r="GK50" s="166">
        <v>2.7349999999999999</v>
      </c>
      <c r="GL50" s="167"/>
      <c r="GM50" s="167"/>
      <c r="GN50" s="166">
        <v>-15.8165</v>
      </c>
      <c r="GO50" s="166">
        <v>-44.070300000000003</v>
      </c>
      <c r="GP50" s="166">
        <v>19.787800000000001</v>
      </c>
      <c r="GQ50" s="166">
        <v>45.939500000000002</v>
      </c>
      <c r="GR50" s="166">
        <v>58.808399999999999</v>
      </c>
      <c r="GS50" s="166">
        <v>58.290999999999997</v>
      </c>
      <c r="GT50" s="166">
        <v>-176.60599999999999</v>
      </c>
      <c r="GU50" s="166">
        <v>-29.2117</v>
      </c>
      <c r="GV50" s="166">
        <v>31.665099999999999</v>
      </c>
      <c r="GW50" s="166">
        <v>-56.524999999999999</v>
      </c>
      <c r="GX50" s="166">
        <v>2.9033000000000002</v>
      </c>
      <c r="GY50" s="166">
        <v>15.306900000000001</v>
      </c>
      <c r="GZ50" s="166">
        <v>14.905799999999999</v>
      </c>
      <c r="HA50" s="167"/>
      <c r="HB50" s="166">
        <v>143.43559999999999</v>
      </c>
      <c r="HC50" s="166">
        <v>144.11539999999999</v>
      </c>
      <c r="HD50" s="167"/>
      <c r="HE50" s="167"/>
      <c r="HF50" s="167"/>
      <c r="HG50" s="166">
        <v>608.73249999999996</v>
      </c>
      <c r="HH50" s="166">
        <v>483.39530000000002</v>
      </c>
      <c r="HI50" s="166">
        <v>-137.3305</v>
      </c>
      <c r="HJ50" s="166">
        <v>-135.166</v>
      </c>
      <c r="HK50" s="166">
        <v>-55.438299999999998</v>
      </c>
      <c r="HL50" s="166">
        <v>-45.086599999999997</v>
      </c>
      <c r="HM50" s="166">
        <v>82.767499999999998</v>
      </c>
      <c r="HN50" s="166">
        <v>80.718599999999995</v>
      </c>
      <c r="HO50" s="167"/>
      <c r="HP50" s="167"/>
      <c r="HQ50" s="166">
        <v>39.576099999999997</v>
      </c>
      <c r="HR50" s="166">
        <v>38.774099999999997</v>
      </c>
      <c r="HS50" s="166">
        <v>-53.693899999999999</v>
      </c>
      <c r="HT50" s="166">
        <v>-53.616</v>
      </c>
      <c r="HU50" s="166">
        <v>76.97</v>
      </c>
      <c r="HV50" s="166">
        <v>75.319999999999993</v>
      </c>
      <c r="HW50" s="166">
        <v>9.6999999999999993</v>
      </c>
      <c r="HX50" s="166">
        <v>8.1</v>
      </c>
      <c r="HY50" s="166">
        <v>21.329499999999999</v>
      </c>
      <c r="HZ50" s="166">
        <v>46.48</v>
      </c>
      <c r="IA50" s="166">
        <v>-346.22800000000001</v>
      </c>
      <c r="IB50" s="166">
        <v>109.1498</v>
      </c>
      <c r="IC50" s="166">
        <v>108.59950000000001</v>
      </c>
      <c r="ID50" s="166">
        <v>19.600000000000001</v>
      </c>
      <c r="IE50" s="166">
        <v>-34.700000000000003</v>
      </c>
      <c r="IF50" s="166">
        <v>-38.700000000000003</v>
      </c>
      <c r="IG50" s="166">
        <v>-39</v>
      </c>
      <c r="IH50" s="167"/>
      <c r="II50" s="167"/>
      <c r="IJ50" s="166">
        <v>-472.59719999999999</v>
      </c>
      <c r="IK50" s="166">
        <v>-152.5789</v>
      </c>
      <c r="IL50" s="166">
        <v>397.74579999999997</v>
      </c>
      <c r="IM50" s="166">
        <v>324.04689999999999</v>
      </c>
      <c r="IN50" s="166">
        <v>44.131599999999999</v>
      </c>
      <c r="IO50" s="166">
        <v>-319.20249999999999</v>
      </c>
      <c r="IP50" s="166">
        <v>321.21550000000002</v>
      </c>
      <c r="IQ50" s="166">
        <v>-174.81979999999999</v>
      </c>
      <c r="IR50" s="166">
        <v>-205.58580000000001</v>
      </c>
      <c r="IS50" s="166">
        <v>-315.65629999999999</v>
      </c>
      <c r="IT50" s="166">
        <v>68.628299999999996</v>
      </c>
      <c r="IU50" s="166">
        <v>66.977900000000005</v>
      </c>
      <c r="IV50" s="166">
        <v>172.41409999999999</v>
      </c>
      <c r="IW50" s="166">
        <v>-390.0095</v>
      </c>
      <c r="IX50" s="166">
        <v>212.9821</v>
      </c>
      <c r="IY50" s="166">
        <v>-179.5608</v>
      </c>
      <c r="IZ50" s="166">
        <v>181.17150000000001</v>
      </c>
      <c r="JA50" s="166">
        <v>-8.8591999999999995</v>
      </c>
      <c r="JB50" s="167"/>
      <c r="JC50" s="166">
        <v>13.36</v>
      </c>
      <c r="JD50" s="166">
        <v>-0.46700000000000003</v>
      </c>
      <c r="JE50" s="166">
        <v>-0.47699999999999998</v>
      </c>
      <c r="JF50" s="166">
        <v>-13.28</v>
      </c>
      <c r="JG50" s="166">
        <v>-10.56</v>
      </c>
      <c r="JH50" s="167"/>
      <c r="JI50" s="166">
        <v>11.4855</v>
      </c>
      <c r="JJ50" s="166">
        <v>-19.9512</v>
      </c>
      <c r="JK50" s="166">
        <v>-33.632399999999997</v>
      </c>
      <c r="JL50" s="166">
        <v>13.1</v>
      </c>
      <c r="JM50" s="166">
        <v>55.945</v>
      </c>
      <c r="JN50" s="166">
        <v>55.987000000000002</v>
      </c>
      <c r="JO50" s="167"/>
      <c r="JP50" s="167"/>
      <c r="JQ50" s="166">
        <v>53.745899999999999</v>
      </c>
      <c r="JR50" s="166">
        <v>52.657499999999999</v>
      </c>
      <c r="JS50" s="166">
        <v>53.4741</v>
      </c>
      <c r="JT50" s="167"/>
      <c r="JU50" s="166">
        <v>36.299999999999997</v>
      </c>
      <c r="JV50" s="166">
        <v>14.009499999999999</v>
      </c>
      <c r="JW50" s="166">
        <v>10.48</v>
      </c>
      <c r="JX50" s="167"/>
      <c r="JY50" s="166">
        <v>-48.8504</v>
      </c>
      <c r="JZ50" s="166">
        <v>80.673299999999998</v>
      </c>
      <c r="KA50" s="166">
        <v>56.154499999999999</v>
      </c>
      <c r="KB50" s="166">
        <v>-48.633299999999998</v>
      </c>
      <c r="KC50" s="166">
        <v>-79.525499999999994</v>
      </c>
      <c r="KD50" s="166">
        <v>44.949399999999997</v>
      </c>
      <c r="KE50" s="166">
        <v>34.569699999999997</v>
      </c>
      <c r="KF50" s="166">
        <v>-53</v>
      </c>
      <c r="KG50" s="166">
        <v>54.1</v>
      </c>
      <c r="KH50" s="166">
        <v>-123.16540000000001</v>
      </c>
      <c r="KI50" s="166">
        <v>319.46030000000002</v>
      </c>
    </row>
    <row r="51" spans="1:295" ht="18" customHeight="1" x14ac:dyDescent="0.3">
      <c r="A51" s="162" t="s">
        <v>63</v>
      </c>
      <c r="B51" s="162" t="s">
        <v>792</v>
      </c>
      <c r="C51" s="166">
        <v>0</v>
      </c>
      <c r="D51" s="166">
        <v>21.182099999999998</v>
      </c>
      <c r="E51" s="166">
        <v>-30.069299999999998</v>
      </c>
      <c r="F51" s="166">
        <v>-31.017099999999999</v>
      </c>
      <c r="G51" s="166">
        <v>23.853899999999999</v>
      </c>
      <c r="H51" s="167"/>
      <c r="I51" s="166">
        <v>58.139200000000002</v>
      </c>
      <c r="J51" s="166">
        <v>-108.20480000000001</v>
      </c>
      <c r="K51" s="166">
        <v>77.195300000000003</v>
      </c>
      <c r="L51" s="166">
        <v>39.776800000000001</v>
      </c>
      <c r="M51" s="166">
        <v>38.4818</v>
      </c>
      <c r="N51" s="166">
        <v>-19.98</v>
      </c>
      <c r="O51" s="166">
        <v>-66.096000000000004</v>
      </c>
      <c r="P51" s="166">
        <v>57.2</v>
      </c>
      <c r="Q51" s="166">
        <v>16.559999999999999</v>
      </c>
      <c r="R51" s="166">
        <v>-59.4</v>
      </c>
      <c r="S51" s="166">
        <v>14.7134</v>
      </c>
      <c r="T51" s="166">
        <v>62.908999999999999</v>
      </c>
      <c r="U51" s="166">
        <v>12.920199999999999</v>
      </c>
      <c r="V51" s="166">
        <v>13.0154</v>
      </c>
      <c r="W51" s="166">
        <v>21.472899999999999</v>
      </c>
      <c r="X51" s="166">
        <v>12.130599999999999</v>
      </c>
      <c r="Y51" s="166">
        <v>0.61660000000000004</v>
      </c>
      <c r="Z51" s="166">
        <v>7.2464000000000004</v>
      </c>
      <c r="AA51" s="167"/>
      <c r="AB51" s="167"/>
      <c r="AC51" s="166">
        <v>-87.41</v>
      </c>
      <c r="AD51" s="166">
        <v>-87.07</v>
      </c>
      <c r="AE51" s="167"/>
      <c r="AF51" s="166">
        <v>19.98</v>
      </c>
      <c r="AG51" s="166">
        <v>63.8</v>
      </c>
      <c r="AH51" s="166">
        <v>10.613</v>
      </c>
      <c r="AI51" s="166">
        <v>0.192</v>
      </c>
      <c r="AJ51" s="168">
        <v>-75.03</v>
      </c>
      <c r="AK51" s="166">
        <v>-74.099999999999994</v>
      </c>
      <c r="AL51" s="166">
        <v>-69.540000000000006</v>
      </c>
      <c r="AM51" s="166">
        <v>75.03</v>
      </c>
      <c r="AN51" s="166">
        <v>75.19</v>
      </c>
      <c r="AO51" s="166">
        <v>17.459199999999999</v>
      </c>
      <c r="AP51" s="166">
        <v>7.6715</v>
      </c>
      <c r="AQ51" s="166">
        <v>76.375500000000002</v>
      </c>
      <c r="AR51" s="166">
        <v>79.452799999999996</v>
      </c>
      <c r="AS51" s="166">
        <v>54.824199999999998</v>
      </c>
      <c r="AT51" s="166">
        <v>-87.141599999999997</v>
      </c>
      <c r="AU51" s="166">
        <v>0</v>
      </c>
      <c r="AV51" s="166">
        <v>7.6115000000000004</v>
      </c>
      <c r="AW51" s="166">
        <v>6.8955000000000002</v>
      </c>
      <c r="AX51" s="166">
        <v>85.103899999999996</v>
      </c>
      <c r="AY51" s="166">
        <v>87.049899999999994</v>
      </c>
      <c r="AZ51" s="166">
        <v>-26.466200000000001</v>
      </c>
      <c r="BA51" s="166">
        <v>-29.652699999999999</v>
      </c>
      <c r="BB51" s="166">
        <v>-471.85059999999999</v>
      </c>
      <c r="BC51" s="166">
        <v>-31.270299999999999</v>
      </c>
      <c r="BD51" s="166">
        <v>-5.5</v>
      </c>
      <c r="BE51" s="166">
        <v>-5.4</v>
      </c>
      <c r="BF51" s="166">
        <v>92.628100000000003</v>
      </c>
      <c r="BG51" s="166">
        <v>0</v>
      </c>
      <c r="BH51" s="166">
        <v>-6.5906000000000002</v>
      </c>
      <c r="BI51" s="167"/>
      <c r="BJ51" s="166">
        <v>-32.283799999999999</v>
      </c>
      <c r="BK51" s="166">
        <v>12.0702</v>
      </c>
      <c r="BL51" s="166">
        <v>7.9593999999999996</v>
      </c>
      <c r="BM51" s="166">
        <v>5.3745000000000003</v>
      </c>
      <c r="BN51" s="166">
        <v>505.05070000000001</v>
      </c>
      <c r="BO51" s="166">
        <v>101.7792</v>
      </c>
      <c r="BP51" s="166">
        <v>101.6266</v>
      </c>
      <c r="BQ51" s="166">
        <v>-286.69720000000001</v>
      </c>
      <c r="BR51" s="166">
        <v>596.32360000000006</v>
      </c>
      <c r="BS51" s="167"/>
      <c r="BT51" s="166">
        <v>-85.776399999999995</v>
      </c>
      <c r="BU51" s="166">
        <v>86.730699999999999</v>
      </c>
      <c r="BV51" s="167"/>
      <c r="BW51" s="166">
        <v>32.74</v>
      </c>
      <c r="BX51" s="166">
        <v>37.479999999999997</v>
      </c>
      <c r="BY51" s="166">
        <v>80.180000000000007</v>
      </c>
      <c r="BZ51" s="166">
        <v>90.2</v>
      </c>
      <c r="CA51" s="166">
        <v>-82.111500000000007</v>
      </c>
      <c r="CB51" s="166">
        <v>-81.3078</v>
      </c>
      <c r="CC51" s="166">
        <v>150.69460000000001</v>
      </c>
      <c r="CD51" s="166">
        <v>151.827</v>
      </c>
      <c r="CE51" s="167"/>
      <c r="CF51" s="166">
        <v>-183.76990000000001</v>
      </c>
      <c r="CG51" s="166">
        <v>-183.23689999999999</v>
      </c>
      <c r="CH51" s="166">
        <v>-1.2321</v>
      </c>
      <c r="CI51" s="167"/>
      <c r="CJ51" s="167"/>
      <c r="CK51" s="167"/>
      <c r="CL51" s="166">
        <v>152.4</v>
      </c>
      <c r="CM51" s="166">
        <v>137.5</v>
      </c>
      <c r="CN51" s="166">
        <v>-17.829999999999998</v>
      </c>
      <c r="CO51" s="166">
        <v>65.9923</v>
      </c>
      <c r="CP51" s="166">
        <v>63.795200000000001</v>
      </c>
      <c r="CQ51" s="166">
        <v>64.186099999999996</v>
      </c>
      <c r="CR51" s="166">
        <v>6.2004000000000001</v>
      </c>
      <c r="CS51" s="166">
        <v>7.0922999999999998</v>
      </c>
      <c r="CT51" s="166">
        <v>-10.627700000000001</v>
      </c>
      <c r="CU51" s="166">
        <v>-59.522199999999998</v>
      </c>
      <c r="CV51" s="166">
        <v>-4.8597000000000001</v>
      </c>
      <c r="CW51" s="166">
        <v>19.1906</v>
      </c>
      <c r="CX51" s="166">
        <v>75.66</v>
      </c>
      <c r="CY51" s="166">
        <v>40.89</v>
      </c>
      <c r="CZ51" s="166">
        <v>56.0229</v>
      </c>
      <c r="DA51" s="166">
        <v>52.738999999999997</v>
      </c>
      <c r="DB51" s="166">
        <v>60.133200000000002</v>
      </c>
      <c r="DC51" s="167"/>
      <c r="DD51" s="167"/>
      <c r="DE51" s="167"/>
      <c r="DF51" s="166">
        <v>-128.19880000000001</v>
      </c>
      <c r="DG51" s="167"/>
      <c r="DH51" s="167"/>
      <c r="DI51" s="166">
        <v>-116.1</v>
      </c>
      <c r="DJ51" s="166">
        <v>-115.3</v>
      </c>
      <c r="DK51" s="166">
        <v>31.4786</v>
      </c>
      <c r="DL51" s="166">
        <v>65.634200000000007</v>
      </c>
      <c r="DM51" s="166">
        <v>75.158100000000005</v>
      </c>
      <c r="DN51" s="166">
        <v>92.010499999999993</v>
      </c>
      <c r="DO51" s="166">
        <v>64.930000000000007</v>
      </c>
      <c r="DP51" s="166">
        <v>-23.4</v>
      </c>
      <c r="DQ51" s="166">
        <v>71.129499999999993</v>
      </c>
      <c r="DR51" s="166">
        <v>126.38720000000001</v>
      </c>
      <c r="DS51" s="166">
        <v>-2.85</v>
      </c>
      <c r="DT51" s="166">
        <v>-2.7</v>
      </c>
      <c r="DU51" s="166">
        <v>86.35</v>
      </c>
      <c r="DV51" s="166">
        <v>82.52</v>
      </c>
      <c r="DW51" s="166">
        <v>128.05459999999999</v>
      </c>
      <c r="DX51" s="166">
        <v>124.7636</v>
      </c>
      <c r="DY51" s="166">
        <v>-50.137799999999999</v>
      </c>
      <c r="DZ51" s="166">
        <v>-48.827300000000001</v>
      </c>
      <c r="EA51" s="166">
        <v>230.358</v>
      </c>
      <c r="EB51" s="166">
        <v>178.05690000000001</v>
      </c>
      <c r="EC51" s="166">
        <v>172.52109999999999</v>
      </c>
      <c r="ED51" s="166">
        <v>174.71430000000001</v>
      </c>
      <c r="EE51" s="166">
        <v>74.149699999999996</v>
      </c>
      <c r="EF51" s="166">
        <v>43.854599999999998</v>
      </c>
      <c r="EG51" s="166">
        <v>-38.631</v>
      </c>
      <c r="EH51" s="166">
        <v>295.14060000000001</v>
      </c>
      <c r="EI51" s="166">
        <v>170.0547</v>
      </c>
      <c r="EJ51" s="167"/>
      <c r="EK51" s="166">
        <v>-23.6371</v>
      </c>
      <c r="EL51" s="166">
        <v>-20.1736</v>
      </c>
      <c r="EM51" s="166">
        <v>28.091000000000001</v>
      </c>
      <c r="EN51" s="166">
        <v>14.1355</v>
      </c>
      <c r="EO51" s="166">
        <v>13.1866</v>
      </c>
      <c r="EP51" s="166">
        <v>33.840000000000003</v>
      </c>
      <c r="EQ51" s="166">
        <v>-58.2273</v>
      </c>
      <c r="ER51" s="166">
        <v>-59.1676</v>
      </c>
      <c r="ES51" s="166">
        <v>1.6642999999999999</v>
      </c>
      <c r="ET51" s="167"/>
      <c r="EU51" s="166">
        <v>-15.79</v>
      </c>
      <c r="EV51" s="167"/>
      <c r="EW51" s="166">
        <v>15.192399999999999</v>
      </c>
      <c r="EX51" s="166">
        <v>-34.677500000000002</v>
      </c>
      <c r="EY51" s="166">
        <v>-39.019100000000002</v>
      </c>
      <c r="EZ51" s="166">
        <v>-38.444400000000002</v>
      </c>
      <c r="FA51" s="166">
        <v>5.1433</v>
      </c>
      <c r="FB51" s="166">
        <v>-41.274900000000002</v>
      </c>
      <c r="FC51" s="166">
        <v>6.1143999999999998</v>
      </c>
      <c r="FD51" s="166">
        <v>24.7578</v>
      </c>
      <c r="FE51" s="166">
        <v>24.912299999999998</v>
      </c>
      <c r="FF51" s="167"/>
      <c r="FG51" s="166">
        <v>38.306899999999999</v>
      </c>
      <c r="FH51" s="166">
        <v>39.007100000000001</v>
      </c>
      <c r="FI51" s="166">
        <v>38.433999999999997</v>
      </c>
      <c r="FJ51" s="166">
        <v>82.221000000000004</v>
      </c>
      <c r="FK51" s="166">
        <v>82.221000000000004</v>
      </c>
      <c r="FL51" s="166">
        <v>-112.8656</v>
      </c>
      <c r="FM51" s="166">
        <v>51.528399999999998</v>
      </c>
      <c r="FN51" s="166">
        <v>51.7119</v>
      </c>
      <c r="FO51" s="166">
        <v>-88.145899999999997</v>
      </c>
      <c r="FP51" s="166">
        <v>-79.961600000000004</v>
      </c>
      <c r="FQ51" s="166">
        <v>-31.837</v>
      </c>
      <c r="FR51" s="166">
        <v>-35.11</v>
      </c>
      <c r="FS51" s="166">
        <v>15.474500000000001</v>
      </c>
      <c r="FT51" s="166">
        <v>1.409</v>
      </c>
      <c r="FU51" s="166">
        <v>-9.8800000000000008</v>
      </c>
      <c r="FV51" s="166">
        <v>17.89</v>
      </c>
      <c r="FW51" s="166">
        <v>-31.485900000000001</v>
      </c>
      <c r="FX51" s="166">
        <v>6.1727999999999996</v>
      </c>
      <c r="FY51" s="166">
        <v>-13.032999999999999</v>
      </c>
      <c r="FZ51" s="166">
        <v>0.82599999999999996</v>
      </c>
      <c r="GA51" s="167"/>
      <c r="GB51" s="166">
        <v>33.159999999999997</v>
      </c>
      <c r="GC51" s="166">
        <v>80.727400000000003</v>
      </c>
      <c r="GD51" s="166">
        <v>88.319400000000002</v>
      </c>
      <c r="GE51" s="166">
        <v>16.62</v>
      </c>
      <c r="GF51" s="166">
        <v>88.327500000000001</v>
      </c>
      <c r="GG51" s="166">
        <v>21.3</v>
      </c>
      <c r="GH51" s="166">
        <v>-20.5946</v>
      </c>
      <c r="GI51" s="166">
        <v>3.9718</v>
      </c>
      <c r="GJ51" s="166">
        <v>4.7207999999999997</v>
      </c>
      <c r="GK51" s="166">
        <v>2.6181000000000001</v>
      </c>
      <c r="GL51" s="167"/>
      <c r="GM51" s="167"/>
      <c r="GN51" s="166">
        <v>-15.566800000000001</v>
      </c>
      <c r="GO51" s="166">
        <v>-42.347099999999998</v>
      </c>
      <c r="GP51" s="166">
        <v>18.623899999999999</v>
      </c>
      <c r="GQ51" s="166">
        <v>43.4298</v>
      </c>
      <c r="GR51" s="166">
        <v>56.721800000000002</v>
      </c>
      <c r="GS51" s="166">
        <v>59.5794</v>
      </c>
      <c r="GT51" s="166">
        <v>-173.29150000000001</v>
      </c>
      <c r="GU51" s="166">
        <v>-27.866599999999998</v>
      </c>
      <c r="GV51" s="166">
        <v>30.205500000000001</v>
      </c>
      <c r="GW51" s="166">
        <v>-52.477200000000003</v>
      </c>
      <c r="GX51" s="166">
        <v>2.903</v>
      </c>
      <c r="GY51" s="166">
        <v>14.2509</v>
      </c>
      <c r="GZ51" s="166">
        <v>13.671799999999999</v>
      </c>
      <c r="HA51" s="166">
        <v>5</v>
      </c>
      <c r="HB51" s="166">
        <v>140.07730000000001</v>
      </c>
      <c r="HC51" s="166">
        <v>140.2139</v>
      </c>
      <c r="HD51" s="167"/>
      <c r="HE51" s="167"/>
      <c r="HF51" s="167"/>
      <c r="HG51" s="167"/>
      <c r="HH51" s="166">
        <v>481.12240000000003</v>
      </c>
      <c r="HI51" s="166">
        <v>-133.7312</v>
      </c>
      <c r="HJ51" s="166">
        <v>-131.40219999999999</v>
      </c>
      <c r="HK51" s="166">
        <v>-57.924599999999998</v>
      </c>
      <c r="HL51" s="166">
        <v>-49.109699999999997</v>
      </c>
      <c r="HM51" s="166">
        <v>78.941299999999998</v>
      </c>
      <c r="HN51" s="166">
        <v>78.290499999999994</v>
      </c>
      <c r="HO51" s="166">
        <v>-90.872</v>
      </c>
      <c r="HP51" s="167"/>
      <c r="HQ51" s="166">
        <v>40.575899999999997</v>
      </c>
      <c r="HR51" s="166">
        <v>40.400100000000002</v>
      </c>
      <c r="HS51" s="166">
        <v>-50.528199999999998</v>
      </c>
      <c r="HT51" s="166">
        <v>-49.924199999999999</v>
      </c>
      <c r="HU51" s="166">
        <v>78.87</v>
      </c>
      <c r="HV51" s="166">
        <v>78.62</v>
      </c>
      <c r="HW51" s="166">
        <v>7.4</v>
      </c>
      <c r="HX51" s="166">
        <v>7.6</v>
      </c>
      <c r="HY51" s="166">
        <v>21.350899999999999</v>
      </c>
      <c r="HZ51" s="166">
        <v>43.52</v>
      </c>
      <c r="IA51" s="166">
        <v>-342.27850000000001</v>
      </c>
      <c r="IB51" s="166">
        <v>110.7153</v>
      </c>
      <c r="IC51" s="166">
        <v>110.5371</v>
      </c>
      <c r="ID51" s="166">
        <v>19.600000000000001</v>
      </c>
      <c r="IE51" s="166">
        <v>-38.200000000000003</v>
      </c>
      <c r="IF51" s="166">
        <v>-39.6</v>
      </c>
      <c r="IG51" s="166">
        <v>-39.200000000000003</v>
      </c>
      <c r="IH51" s="166">
        <v>1.6007</v>
      </c>
      <c r="II51" s="166">
        <v>1.4195</v>
      </c>
      <c r="IJ51" s="166">
        <v>-477.31290000000001</v>
      </c>
      <c r="IK51" s="166">
        <v>-144.83580000000001</v>
      </c>
      <c r="IL51" s="166">
        <v>390.04849999999999</v>
      </c>
      <c r="IM51" s="166">
        <v>321.11529999999999</v>
      </c>
      <c r="IN51" s="166">
        <v>35.522300000000001</v>
      </c>
      <c r="IO51" s="166">
        <v>-312.67559999999997</v>
      </c>
      <c r="IP51" s="166">
        <v>312.91930000000002</v>
      </c>
      <c r="IQ51" s="166">
        <v>-169.8862</v>
      </c>
      <c r="IR51" s="166">
        <v>-208.92609999999999</v>
      </c>
      <c r="IS51" s="166">
        <v>-310.0951</v>
      </c>
      <c r="IT51" s="166">
        <v>63.327500000000001</v>
      </c>
      <c r="IU51" s="166">
        <v>65.596699999999998</v>
      </c>
      <c r="IV51" s="166">
        <v>172.5223</v>
      </c>
      <c r="IW51" s="166">
        <v>-376.53809999999999</v>
      </c>
      <c r="IX51" s="166">
        <v>208.39779999999999</v>
      </c>
      <c r="IY51" s="166">
        <v>-168.92789999999999</v>
      </c>
      <c r="IZ51" s="166">
        <v>171.9759</v>
      </c>
      <c r="JA51" s="166">
        <v>-9.7820999999999998</v>
      </c>
      <c r="JB51" s="167"/>
      <c r="JC51" s="166">
        <v>12</v>
      </c>
      <c r="JD51" s="166">
        <v>-0.26900000000000002</v>
      </c>
      <c r="JE51" s="166">
        <v>-0.27900000000000003</v>
      </c>
      <c r="JF51" s="166">
        <v>-12.32</v>
      </c>
      <c r="JG51" s="166">
        <v>-11.44</v>
      </c>
      <c r="JH51" s="167"/>
      <c r="JI51" s="166">
        <v>12.132400000000001</v>
      </c>
      <c r="JJ51" s="166">
        <v>-20.506599999999999</v>
      </c>
      <c r="JK51" s="166">
        <v>-34.630299999999998</v>
      </c>
      <c r="JL51" s="166">
        <v>14.6</v>
      </c>
      <c r="JM51" s="166">
        <v>52.683999999999997</v>
      </c>
      <c r="JN51" s="166">
        <v>52.857999999999997</v>
      </c>
      <c r="JO51" s="167"/>
      <c r="JP51" s="167"/>
      <c r="JQ51" s="166">
        <v>51.532299999999999</v>
      </c>
      <c r="JR51" s="166">
        <v>52.096899999999998</v>
      </c>
      <c r="JS51" s="166">
        <v>50.639299999999999</v>
      </c>
      <c r="JT51" s="167"/>
      <c r="JU51" s="166">
        <v>39.700000000000003</v>
      </c>
      <c r="JV51" s="166">
        <v>14.4655</v>
      </c>
      <c r="JW51" s="166">
        <v>9.9499999999999993</v>
      </c>
      <c r="JX51" s="167"/>
      <c r="JY51" s="166">
        <v>-49.7956</v>
      </c>
      <c r="JZ51" s="166">
        <v>82.678899999999999</v>
      </c>
      <c r="KA51" s="166">
        <v>59.666400000000003</v>
      </c>
      <c r="KB51" s="166">
        <v>-49.939100000000003</v>
      </c>
      <c r="KC51" s="166">
        <v>-81.911199999999994</v>
      </c>
      <c r="KD51" s="166">
        <v>48.387300000000003</v>
      </c>
      <c r="KE51" s="166">
        <v>32.704900000000002</v>
      </c>
      <c r="KF51" s="166">
        <v>-56.4</v>
      </c>
      <c r="KG51" s="166">
        <v>56.8</v>
      </c>
      <c r="KH51" s="166">
        <v>-120.9894</v>
      </c>
      <c r="KI51" s="166">
        <v>334.20460000000003</v>
      </c>
    </row>
    <row r="52" spans="1:295" ht="18" customHeight="1" x14ac:dyDescent="0.3">
      <c r="A52" s="162" t="s">
        <v>63</v>
      </c>
      <c r="B52" s="162" t="s">
        <v>793</v>
      </c>
      <c r="C52" s="166">
        <v>0</v>
      </c>
      <c r="D52" s="167"/>
      <c r="E52" s="166">
        <v>-29.221800000000002</v>
      </c>
      <c r="F52" s="166">
        <v>-31.027999999999999</v>
      </c>
      <c r="G52" s="166">
        <v>24.292999999999999</v>
      </c>
      <c r="H52" s="167"/>
      <c r="I52" s="166">
        <v>56.496499999999997</v>
      </c>
      <c r="J52" s="166">
        <v>-106.27509999999999</v>
      </c>
      <c r="K52" s="166">
        <v>75.316299999999998</v>
      </c>
      <c r="L52" s="166">
        <v>38.086799999999997</v>
      </c>
      <c r="M52" s="166">
        <v>37.182000000000002</v>
      </c>
      <c r="N52" s="166">
        <v>-19.98</v>
      </c>
      <c r="O52" s="166">
        <v>-61.350999999999999</v>
      </c>
      <c r="P52" s="166">
        <v>52.8</v>
      </c>
      <c r="Q52" s="166">
        <v>14.904</v>
      </c>
      <c r="R52" s="166">
        <v>-52.8</v>
      </c>
      <c r="S52" s="166">
        <v>13.4656</v>
      </c>
      <c r="T52" s="166">
        <v>61.294400000000003</v>
      </c>
      <c r="U52" s="166">
        <v>12.0494</v>
      </c>
      <c r="V52" s="166">
        <v>12.4001</v>
      </c>
      <c r="W52" s="166">
        <v>20.717099999999999</v>
      </c>
      <c r="X52" s="166">
        <v>11.840299999999999</v>
      </c>
      <c r="Y52" s="166">
        <v>0.57650000000000001</v>
      </c>
      <c r="Z52" s="166">
        <v>7.9382000000000001</v>
      </c>
      <c r="AA52" s="167"/>
      <c r="AB52" s="167"/>
      <c r="AC52" s="166">
        <v>-86.59</v>
      </c>
      <c r="AD52" s="166">
        <v>-86.83</v>
      </c>
      <c r="AE52" s="167"/>
      <c r="AF52" s="166">
        <v>19.98</v>
      </c>
      <c r="AG52" s="166">
        <v>59.4</v>
      </c>
      <c r="AH52" s="166">
        <v>11.89</v>
      </c>
      <c r="AI52" s="166">
        <v>0.20200000000000001</v>
      </c>
      <c r="AJ52" s="168">
        <v>-77.510000000000005</v>
      </c>
      <c r="AK52" s="166">
        <v>-76.5</v>
      </c>
      <c r="AL52" s="166">
        <v>-59.92</v>
      </c>
      <c r="AM52" s="166">
        <v>77.510000000000005</v>
      </c>
      <c r="AN52" s="166">
        <v>77.06</v>
      </c>
      <c r="AO52" s="166">
        <v>16.8857</v>
      </c>
      <c r="AP52" s="166">
        <v>8.3709000000000007</v>
      </c>
      <c r="AQ52" s="166">
        <v>74.674700000000001</v>
      </c>
      <c r="AR52" s="166">
        <v>77.817599999999999</v>
      </c>
      <c r="AS52" s="166">
        <v>53.7943</v>
      </c>
      <c r="AT52" s="166">
        <v>-88.195599999999999</v>
      </c>
      <c r="AU52" s="166">
        <v>0</v>
      </c>
      <c r="AV52" s="166">
        <v>29.129899999999999</v>
      </c>
      <c r="AW52" s="166">
        <v>30.697700000000001</v>
      </c>
      <c r="AX52" s="166">
        <v>79.424700000000001</v>
      </c>
      <c r="AY52" s="166">
        <v>80.989900000000006</v>
      </c>
      <c r="AZ52" s="166">
        <v>-12.8949</v>
      </c>
      <c r="BA52" s="166">
        <v>-15.0467</v>
      </c>
      <c r="BB52" s="166">
        <v>-468.91520000000003</v>
      </c>
      <c r="BC52" s="166">
        <v>-27.439299999999999</v>
      </c>
      <c r="BD52" s="166">
        <v>-7.3</v>
      </c>
      <c r="BE52" s="166">
        <v>-7.2</v>
      </c>
      <c r="BF52" s="166">
        <v>95.499399999999994</v>
      </c>
      <c r="BG52" s="166">
        <v>0</v>
      </c>
      <c r="BH52" s="166">
        <v>-6.5021000000000004</v>
      </c>
      <c r="BI52" s="167"/>
      <c r="BJ52" s="166">
        <v>-32.688200000000002</v>
      </c>
      <c r="BK52" s="166">
        <v>12.0373</v>
      </c>
      <c r="BL52" s="166">
        <v>7.4294000000000002</v>
      </c>
      <c r="BM52" s="166">
        <v>5.0368000000000004</v>
      </c>
      <c r="BN52" s="166">
        <v>512.19200000000001</v>
      </c>
      <c r="BO52" s="166">
        <v>102.9084</v>
      </c>
      <c r="BP52" s="166">
        <v>103.122</v>
      </c>
      <c r="BQ52" s="166">
        <v>-286.43520000000001</v>
      </c>
      <c r="BR52" s="166">
        <v>597.93849999999998</v>
      </c>
      <c r="BS52" s="167"/>
      <c r="BT52" s="166">
        <v>-115.76860000000001</v>
      </c>
      <c r="BU52" s="166">
        <v>117.8917</v>
      </c>
      <c r="BV52" s="167"/>
      <c r="BW52" s="166">
        <v>33.43</v>
      </c>
      <c r="BX52" s="166">
        <v>35.340000000000003</v>
      </c>
      <c r="BY52" s="166">
        <v>78.56</v>
      </c>
      <c r="BZ52" s="166">
        <v>93.17</v>
      </c>
      <c r="CA52" s="166">
        <v>-80.771900000000002</v>
      </c>
      <c r="CB52" s="166">
        <v>-80.771900000000002</v>
      </c>
      <c r="CC52" s="166">
        <v>152.40029999999999</v>
      </c>
      <c r="CD52" s="166">
        <v>153.60929999999999</v>
      </c>
      <c r="CE52" s="167"/>
      <c r="CF52" s="166">
        <v>-175.4804</v>
      </c>
      <c r="CG52" s="166">
        <v>-176.35390000000001</v>
      </c>
      <c r="CH52" s="166">
        <v>-0.48909999999999998</v>
      </c>
      <c r="CI52" s="167"/>
      <c r="CJ52" s="167"/>
      <c r="CK52" s="167"/>
      <c r="CL52" s="166">
        <v>146.80000000000001</v>
      </c>
      <c r="CM52" s="166">
        <v>132.5</v>
      </c>
      <c r="CN52" s="166">
        <v>-17.96</v>
      </c>
      <c r="CO52" s="166">
        <v>65.615099999999998</v>
      </c>
      <c r="CP52" s="166">
        <v>64.016499999999994</v>
      </c>
      <c r="CQ52" s="166">
        <v>64.004599999999996</v>
      </c>
      <c r="CR52" s="166">
        <v>8.2451000000000008</v>
      </c>
      <c r="CS52" s="166">
        <v>8.3734000000000002</v>
      </c>
      <c r="CT52" s="166">
        <v>-8.6333000000000002</v>
      </c>
      <c r="CU52" s="166">
        <v>-62.001300000000001</v>
      </c>
      <c r="CV52" s="166">
        <v>-3.4363999999999999</v>
      </c>
      <c r="CW52" s="166">
        <v>18.4237</v>
      </c>
      <c r="CX52" s="166">
        <v>74.569999999999993</v>
      </c>
      <c r="CY52" s="166">
        <v>40.46</v>
      </c>
      <c r="CZ52" s="166">
        <v>53.913600000000002</v>
      </c>
      <c r="DA52" s="166">
        <v>50.981099999999998</v>
      </c>
      <c r="DB52" s="166">
        <v>58.749400000000001</v>
      </c>
      <c r="DC52" s="167"/>
      <c r="DD52" s="167"/>
      <c r="DE52" s="167"/>
      <c r="DF52" s="166">
        <v>-140.5523</v>
      </c>
      <c r="DG52" s="167"/>
      <c r="DH52" s="167"/>
      <c r="DI52" s="166">
        <v>-114.7</v>
      </c>
      <c r="DJ52" s="166">
        <v>-115.8</v>
      </c>
      <c r="DK52" s="167"/>
      <c r="DL52" s="166">
        <v>62.997399999999999</v>
      </c>
      <c r="DM52" s="166">
        <v>73.279499999999999</v>
      </c>
      <c r="DN52" s="166">
        <v>88.494900000000001</v>
      </c>
      <c r="DO52" s="166">
        <v>62.34</v>
      </c>
      <c r="DP52" s="166">
        <v>-22.91</v>
      </c>
      <c r="DQ52" s="166">
        <v>73.547499999999999</v>
      </c>
      <c r="DR52" s="166">
        <v>139.5729</v>
      </c>
      <c r="DS52" s="166">
        <v>-2.63</v>
      </c>
      <c r="DT52" s="166">
        <v>-2.5499999999999998</v>
      </c>
      <c r="DU52" s="166">
        <v>86.31</v>
      </c>
      <c r="DV52" s="166">
        <v>79.180000000000007</v>
      </c>
      <c r="DW52" s="166">
        <v>141.7636</v>
      </c>
      <c r="DX52" s="166">
        <v>137.94540000000001</v>
      </c>
      <c r="DY52" s="166">
        <v>-44.427100000000003</v>
      </c>
      <c r="DZ52" s="166">
        <v>-43.5</v>
      </c>
      <c r="EA52" s="166">
        <v>238.18340000000001</v>
      </c>
      <c r="EB52" s="166">
        <v>185.27600000000001</v>
      </c>
      <c r="EC52" s="166">
        <v>178.09030000000001</v>
      </c>
      <c r="ED52" s="166">
        <v>180.92760000000001</v>
      </c>
      <c r="EE52" s="166">
        <v>81.923599999999993</v>
      </c>
      <c r="EF52" s="166">
        <v>55.077599999999997</v>
      </c>
      <c r="EG52" s="166">
        <v>-37.802999999999997</v>
      </c>
      <c r="EH52" s="166">
        <v>295.94490000000002</v>
      </c>
      <c r="EI52" s="166">
        <v>178.0712</v>
      </c>
      <c r="EJ52" s="167"/>
      <c r="EK52" s="166">
        <v>-34.580399999999997</v>
      </c>
      <c r="EL52" s="166">
        <v>-31.1113</v>
      </c>
      <c r="EM52" s="166">
        <v>26.8063</v>
      </c>
      <c r="EN52" s="166">
        <v>13.5685</v>
      </c>
      <c r="EO52" s="166">
        <v>12.9178</v>
      </c>
      <c r="EP52" s="166">
        <v>38.448</v>
      </c>
      <c r="EQ52" s="166">
        <v>-59.6599</v>
      </c>
      <c r="ER52" s="166">
        <v>-60.694099999999999</v>
      </c>
      <c r="ES52" s="166">
        <v>-8.4405000000000001</v>
      </c>
      <c r="ET52" s="167"/>
      <c r="EU52" s="166">
        <v>-15.53</v>
      </c>
      <c r="EV52" s="167"/>
      <c r="EW52" s="166">
        <v>14.3103</v>
      </c>
      <c r="EX52" s="166">
        <v>-32.844900000000003</v>
      </c>
      <c r="EY52" s="166">
        <v>-41.323099999999997</v>
      </c>
      <c r="EZ52" s="166">
        <v>-40.398499999999999</v>
      </c>
      <c r="FA52" s="166">
        <v>14.7331</v>
      </c>
      <c r="FB52" s="166">
        <v>-52.621499999999997</v>
      </c>
      <c r="FC52" s="166">
        <v>16.303999999999998</v>
      </c>
      <c r="FD52" s="166">
        <v>23.0185</v>
      </c>
      <c r="FE52" s="166">
        <v>22.6388</v>
      </c>
      <c r="FF52" s="167"/>
      <c r="FG52" s="166">
        <v>40.350900000000003</v>
      </c>
      <c r="FH52" s="166">
        <v>40.119300000000003</v>
      </c>
      <c r="FI52" s="166">
        <v>38.790100000000002</v>
      </c>
      <c r="FJ52" s="166">
        <v>81.216300000000004</v>
      </c>
      <c r="FK52" s="166">
        <v>81.383799999999994</v>
      </c>
      <c r="FL52" s="166">
        <v>-113.20050000000001</v>
      </c>
      <c r="FM52" s="166">
        <v>46.435699999999997</v>
      </c>
      <c r="FN52" s="166">
        <v>46.719499999999996</v>
      </c>
      <c r="FO52" s="166">
        <v>-87.563800000000001</v>
      </c>
      <c r="FP52" s="166">
        <v>-79.242800000000003</v>
      </c>
      <c r="FQ52" s="166">
        <v>-31.705200000000001</v>
      </c>
      <c r="FR52" s="166">
        <v>-35.39</v>
      </c>
      <c r="FS52" s="166">
        <v>15.474500000000001</v>
      </c>
      <c r="FT52" s="166">
        <v>1.3382000000000001</v>
      </c>
      <c r="FU52" s="166">
        <v>-9.86</v>
      </c>
      <c r="FV52" s="166">
        <v>18.149999999999999</v>
      </c>
      <c r="FW52" s="166">
        <v>-32.0535</v>
      </c>
      <c r="FX52" s="167"/>
      <c r="FY52" s="166">
        <v>-13.172000000000001</v>
      </c>
      <c r="FZ52" s="166">
        <v>0.83499999999999996</v>
      </c>
      <c r="GA52" s="167"/>
      <c r="GB52" s="166">
        <v>33.049999999999997</v>
      </c>
      <c r="GC52" s="166">
        <v>81.884299999999996</v>
      </c>
      <c r="GD52" s="166">
        <v>87.218400000000003</v>
      </c>
      <c r="GE52" s="166">
        <v>16.79</v>
      </c>
      <c r="GF52" s="166">
        <v>87.5749</v>
      </c>
      <c r="GG52" s="166">
        <v>21.3</v>
      </c>
      <c r="GH52" s="166">
        <v>-19.351400000000002</v>
      </c>
      <c r="GI52" s="166">
        <v>4.4221000000000004</v>
      </c>
      <c r="GJ52" s="166">
        <v>5.1322000000000001</v>
      </c>
      <c r="GK52" s="166">
        <v>2.4796999999999998</v>
      </c>
      <c r="GL52" s="167"/>
      <c r="GM52" s="167"/>
      <c r="GN52" s="166">
        <v>-15.7392</v>
      </c>
      <c r="GO52" s="166">
        <v>-38.776000000000003</v>
      </c>
      <c r="GP52" s="166">
        <v>19.5139</v>
      </c>
      <c r="GQ52" s="166">
        <v>41.1967</v>
      </c>
      <c r="GR52" s="166">
        <v>57.7027</v>
      </c>
      <c r="GS52" s="166">
        <v>57.662999999999997</v>
      </c>
      <c r="GT52" s="166">
        <v>-176.70099999999999</v>
      </c>
      <c r="GU52" s="166">
        <v>-26.1175</v>
      </c>
      <c r="GV52" s="166">
        <v>28.640999999999998</v>
      </c>
      <c r="GW52" s="166">
        <v>-47.9529</v>
      </c>
      <c r="GX52" s="167"/>
      <c r="GY52" s="166">
        <v>13.0595</v>
      </c>
      <c r="GZ52" s="166">
        <v>12.680400000000001</v>
      </c>
      <c r="HA52" s="167"/>
      <c r="HB52" s="166">
        <v>141.73949999999999</v>
      </c>
      <c r="HC52" s="166">
        <v>143.02680000000001</v>
      </c>
      <c r="HD52" s="166">
        <v>284.5</v>
      </c>
      <c r="HE52" s="166">
        <v>-285.74130000000002</v>
      </c>
      <c r="HF52" s="166">
        <v>-606.65009999999995</v>
      </c>
      <c r="HG52" s="166">
        <v>609.00350000000003</v>
      </c>
      <c r="HH52" s="166">
        <v>487.87389999999999</v>
      </c>
      <c r="HI52" s="166">
        <v>-135.25649999999999</v>
      </c>
      <c r="HJ52" s="166">
        <v>-134.0078</v>
      </c>
      <c r="HK52" s="166">
        <v>-58.388800000000003</v>
      </c>
      <c r="HL52" s="166">
        <v>-49.922199999999997</v>
      </c>
      <c r="HM52" s="166">
        <v>84.711699999999993</v>
      </c>
      <c r="HN52" s="166">
        <v>81.550200000000004</v>
      </c>
      <c r="HO52" s="167"/>
      <c r="HP52" s="167"/>
      <c r="HQ52" s="166">
        <v>41.147199999999998</v>
      </c>
      <c r="HR52" s="166">
        <v>40.290199999999999</v>
      </c>
      <c r="HS52" s="166">
        <v>-46.811700000000002</v>
      </c>
      <c r="HT52" s="166">
        <v>-47.115699999999997</v>
      </c>
      <c r="HU52" s="166">
        <v>80.760000000000005</v>
      </c>
      <c r="HV52" s="166">
        <v>80.37</v>
      </c>
      <c r="HW52" s="166">
        <v>7.5</v>
      </c>
      <c r="HX52" s="166">
        <v>7.4</v>
      </c>
      <c r="HY52" s="166">
        <v>21.596599999999999</v>
      </c>
      <c r="HZ52" s="166">
        <v>42.48</v>
      </c>
      <c r="IA52" s="166">
        <v>-339.46159999999998</v>
      </c>
      <c r="IB52" s="166">
        <v>110.9811</v>
      </c>
      <c r="IC52" s="166">
        <v>110.7911</v>
      </c>
      <c r="ID52" s="166">
        <v>18.5</v>
      </c>
      <c r="IE52" s="166">
        <v>-43.4</v>
      </c>
      <c r="IF52" s="166">
        <v>-38.700000000000003</v>
      </c>
      <c r="IG52" s="166">
        <v>-39</v>
      </c>
      <c r="IH52" s="167"/>
      <c r="II52" s="166">
        <v>1.3405</v>
      </c>
      <c r="IJ52" s="166">
        <v>-475.51819999999998</v>
      </c>
      <c r="IK52" s="166">
        <v>-150.66059999999999</v>
      </c>
      <c r="IL52" s="166">
        <v>390.13310000000001</v>
      </c>
      <c r="IM52" s="166">
        <v>316.88350000000003</v>
      </c>
      <c r="IN52" s="166">
        <v>32.297899999999998</v>
      </c>
      <c r="IO52" s="166">
        <v>-310.07530000000003</v>
      </c>
      <c r="IP52" s="166">
        <v>310.10230000000001</v>
      </c>
      <c r="IQ52" s="166">
        <v>-169.97049999999999</v>
      </c>
      <c r="IR52" s="166">
        <v>-202.27709999999999</v>
      </c>
      <c r="IS52" s="166">
        <v>-304.38029999999998</v>
      </c>
      <c r="IT52" s="166">
        <v>65.458699999999993</v>
      </c>
      <c r="IU52" s="166">
        <v>65.131900000000002</v>
      </c>
      <c r="IV52" s="166">
        <v>170.7859</v>
      </c>
      <c r="IW52" s="166">
        <v>-373.2629</v>
      </c>
      <c r="IX52" s="166">
        <v>207.4247</v>
      </c>
      <c r="IY52" s="166">
        <v>-170.25470000000001</v>
      </c>
      <c r="IZ52" s="166">
        <v>172.81540000000001</v>
      </c>
      <c r="JA52" s="166">
        <v>-9.7024000000000008</v>
      </c>
      <c r="JB52" s="167"/>
      <c r="JC52" s="166">
        <v>12.16</v>
      </c>
      <c r="JD52" s="166">
        <v>-1.7999999999999999E-2</v>
      </c>
      <c r="JE52" s="166">
        <v>-2.7E-2</v>
      </c>
      <c r="JF52" s="166">
        <v>-12.4</v>
      </c>
      <c r="JG52" s="166">
        <v>-10.4</v>
      </c>
      <c r="JH52" s="167"/>
      <c r="JI52" s="166">
        <v>11.866899999999999</v>
      </c>
      <c r="JJ52" s="166">
        <v>-20.479099999999999</v>
      </c>
      <c r="JK52" s="166">
        <v>-34.776800000000001</v>
      </c>
      <c r="JL52" s="166">
        <v>15.4</v>
      </c>
      <c r="JM52" s="166">
        <v>55.381</v>
      </c>
      <c r="JN52" s="166">
        <v>56.088999999999999</v>
      </c>
      <c r="JO52" s="166">
        <v>2.8616000000000001</v>
      </c>
      <c r="JP52" s="166">
        <v>3.6528</v>
      </c>
      <c r="JQ52" s="166">
        <v>53.468699999999998</v>
      </c>
      <c r="JR52" s="166">
        <v>53.854300000000002</v>
      </c>
      <c r="JS52" s="166">
        <v>54.286999999999999</v>
      </c>
      <c r="JT52" s="167"/>
      <c r="JU52" s="166">
        <v>43.6</v>
      </c>
      <c r="JV52" s="166">
        <v>15.663500000000001</v>
      </c>
      <c r="JW52" s="166">
        <v>9.51</v>
      </c>
      <c r="JX52" s="167"/>
      <c r="JY52" s="166">
        <v>-50.804000000000002</v>
      </c>
      <c r="JZ52" s="166">
        <v>82.154300000000006</v>
      </c>
      <c r="KA52" s="166">
        <v>59.967599999999997</v>
      </c>
      <c r="KB52" s="166">
        <v>-50.903100000000002</v>
      </c>
      <c r="KC52" s="166">
        <v>-81.367900000000006</v>
      </c>
      <c r="KD52" s="166">
        <v>48.2727</v>
      </c>
      <c r="KE52" s="166">
        <v>32.051299999999998</v>
      </c>
      <c r="KF52" s="166">
        <v>-56.7</v>
      </c>
      <c r="KG52" s="166">
        <v>55.7</v>
      </c>
      <c r="KH52" s="166">
        <v>-119.3978</v>
      </c>
      <c r="KI52" s="166">
        <v>334.52910000000003</v>
      </c>
    </row>
    <row r="53" spans="1:295" ht="18" customHeight="1" x14ac:dyDescent="0.3">
      <c r="A53" s="162" t="s">
        <v>63</v>
      </c>
      <c r="B53" s="162" t="s">
        <v>794</v>
      </c>
      <c r="C53" s="166">
        <v>0</v>
      </c>
      <c r="D53" s="166">
        <v>19.735299999999999</v>
      </c>
      <c r="E53" s="166">
        <v>-28.545200000000001</v>
      </c>
      <c r="F53" s="166">
        <v>-31.850899999999999</v>
      </c>
      <c r="G53" s="166">
        <v>24.863600000000002</v>
      </c>
      <c r="H53" s="167"/>
      <c r="I53" s="166">
        <v>53.6021</v>
      </c>
      <c r="J53" s="166">
        <v>-100.7998</v>
      </c>
      <c r="K53" s="166">
        <v>72.504800000000003</v>
      </c>
      <c r="L53" s="166">
        <v>36.440899999999999</v>
      </c>
      <c r="M53" s="166">
        <v>35.678899999999999</v>
      </c>
      <c r="N53" s="166">
        <v>-19.98</v>
      </c>
      <c r="O53" s="166">
        <v>-56.258000000000003</v>
      </c>
      <c r="P53" s="166">
        <v>48.4</v>
      </c>
      <c r="Q53" s="166">
        <v>13.247999999999999</v>
      </c>
      <c r="R53" s="166">
        <v>-48.4</v>
      </c>
      <c r="S53" s="166">
        <v>13.589</v>
      </c>
      <c r="T53" s="166">
        <v>58.445799999999998</v>
      </c>
      <c r="U53" s="166">
        <v>11.359</v>
      </c>
      <c r="V53" s="166">
        <v>11.2536</v>
      </c>
      <c r="W53" s="166">
        <v>18.3536</v>
      </c>
      <c r="X53" s="166">
        <v>12.4725</v>
      </c>
      <c r="Y53" s="166">
        <v>0.59819999999999995</v>
      </c>
      <c r="Z53" s="166">
        <v>7.7563000000000004</v>
      </c>
      <c r="AA53" s="167"/>
      <c r="AB53" s="167"/>
      <c r="AC53" s="166">
        <v>-84.65</v>
      </c>
      <c r="AD53" s="166">
        <v>-85.17</v>
      </c>
      <c r="AE53" s="167"/>
      <c r="AF53" s="166">
        <v>19.98</v>
      </c>
      <c r="AG53" s="166">
        <v>55</v>
      </c>
      <c r="AH53" s="166">
        <v>10.778</v>
      </c>
      <c r="AI53" s="166">
        <v>0.19500000000000001</v>
      </c>
      <c r="AJ53" s="168">
        <v>-75.48</v>
      </c>
      <c r="AK53" s="166">
        <v>-74.41</v>
      </c>
      <c r="AL53" s="166">
        <v>-61.61</v>
      </c>
      <c r="AM53" s="166">
        <v>75.48</v>
      </c>
      <c r="AN53" s="166">
        <v>75.930000000000007</v>
      </c>
      <c r="AO53" s="166">
        <v>15.561400000000001</v>
      </c>
      <c r="AP53" s="166">
        <v>8.9870000000000001</v>
      </c>
      <c r="AQ53" s="166">
        <v>71.677400000000006</v>
      </c>
      <c r="AR53" s="166">
        <v>74.672700000000006</v>
      </c>
      <c r="AS53" s="166">
        <v>51.692900000000002</v>
      </c>
      <c r="AT53" s="166">
        <v>-84.533699999999996</v>
      </c>
      <c r="AU53" s="166">
        <v>0</v>
      </c>
      <c r="AV53" s="166">
        <v>31.4</v>
      </c>
      <c r="AW53" s="166">
        <v>32.681199999999997</v>
      </c>
      <c r="AX53" s="166">
        <v>76.308899999999994</v>
      </c>
      <c r="AY53" s="166">
        <v>78.555599999999998</v>
      </c>
      <c r="AZ53" s="166">
        <v>-12.676399999999999</v>
      </c>
      <c r="BA53" s="166">
        <v>-12.298500000000001</v>
      </c>
      <c r="BB53" s="166">
        <v>-463.06709999999998</v>
      </c>
      <c r="BC53" s="166">
        <v>-19.743300000000001</v>
      </c>
      <c r="BD53" s="166">
        <v>-11.3</v>
      </c>
      <c r="BE53" s="166">
        <v>-11.5</v>
      </c>
      <c r="BF53" s="166">
        <v>91.330399999999997</v>
      </c>
      <c r="BG53" s="166">
        <v>0</v>
      </c>
      <c r="BH53" s="166">
        <v>-6.8289999999999997</v>
      </c>
      <c r="BI53" s="167"/>
      <c r="BJ53" s="166">
        <v>-34.482500000000002</v>
      </c>
      <c r="BK53" s="166">
        <v>11.1312</v>
      </c>
      <c r="BL53" s="166">
        <v>7.0205000000000002</v>
      </c>
      <c r="BM53" s="166">
        <v>4.8697999999999997</v>
      </c>
      <c r="BN53" s="166">
        <v>498.18400000000003</v>
      </c>
      <c r="BO53" s="166">
        <v>102.7863</v>
      </c>
      <c r="BP53" s="166">
        <v>102.54219999999999</v>
      </c>
      <c r="BQ53" s="166">
        <v>-280.74349999999998</v>
      </c>
      <c r="BR53" s="166">
        <v>576.84270000000004</v>
      </c>
      <c r="BS53" s="167"/>
      <c r="BT53" s="166">
        <v>-108.2332</v>
      </c>
      <c r="BU53" s="166">
        <v>110.3567</v>
      </c>
      <c r="BV53" s="166">
        <v>114.7948</v>
      </c>
      <c r="BW53" s="166">
        <v>32.68</v>
      </c>
      <c r="BX53" s="166">
        <v>33.229999999999997</v>
      </c>
      <c r="BY53" s="166">
        <v>75.23</v>
      </c>
      <c r="BZ53" s="167"/>
      <c r="CA53" s="166">
        <v>-83.986900000000006</v>
      </c>
      <c r="CB53" s="166">
        <v>-83.852999999999994</v>
      </c>
      <c r="CC53" s="166">
        <v>152.28489999999999</v>
      </c>
      <c r="CD53" s="166">
        <v>154.40819999999999</v>
      </c>
      <c r="CE53" s="167"/>
      <c r="CF53" s="166">
        <v>-160.2705</v>
      </c>
      <c r="CG53" s="166">
        <v>-160.63499999999999</v>
      </c>
      <c r="CH53" s="166">
        <v>-0.55500000000000005</v>
      </c>
      <c r="CI53" s="167"/>
      <c r="CJ53" s="167"/>
      <c r="CK53" s="167"/>
      <c r="CL53" s="166">
        <v>137.69999999999999</v>
      </c>
      <c r="CM53" s="166">
        <v>124.3</v>
      </c>
      <c r="CN53" s="166">
        <v>-17.23</v>
      </c>
      <c r="CO53" s="166">
        <v>67.938000000000002</v>
      </c>
      <c r="CP53" s="166">
        <v>66.282399999999996</v>
      </c>
      <c r="CQ53" s="166">
        <v>66.260599999999997</v>
      </c>
      <c r="CR53" s="166">
        <v>10.227399999999999</v>
      </c>
      <c r="CS53" s="166">
        <v>10.3528</v>
      </c>
      <c r="CT53" s="166">
        <v>-8.7456999999999994</v>
      </c>
      <c r="CU53" s="166">
        <v>-61.395299999999999</v>
      </c>
      <c r="CV53" s="166">
        <v>-3.9336000000000002</v>
      </c>
      <c r="CW53" s="166">
        <v>17.976700000000001</v>
      </c>
      <c r="CX53" s="166">
        <v>70.790000000000006</v>
      </c>
      <c r="CY53" s="166">
        <v>38.25</v>
      </c>
      <c r="CZ53" s="166">
        <v>51.101100000000002</v>
      </c>
      <c r="DA53" s="166">
        <v>48.6374</v>
      </c>
      <c r="DB53" s="166">
        <v>56.81</v>
      </c>
      <c r="DC53" s="167"/>
      <c r="DD53" s="167"/>
      <c r="DE53" s="167"/>
      <c r="DF53" s="166">
        <v>-111.8129</v>
      </c>
      <c r="DG53" s="167"/>
      <c r="DH53" s="167"/>
      <c r="DI53" s="166">
        <v>-114.2</v>
      </c>
      <c r="DJ53" s="166">
        <v>-112.2</v>
      </c>
      <c r="DK53" s="166">
        <v>30.945699999999999</v>
      </c>
      <c r="DL53" s="166">
        <v>58.602899999999998</v>
      </c>
      <c r="DM53" s="166">
        <v>66.704400000000007</v>
      </c>
      <c r="DN53" s="166">
        <v>82.635499999999993</v>
      </c>
      <c r="DO53" s="166">
        <v>57.83</v>
      </c>
      <c r="DP53" s="166">
        <v>-18.71</v>
      </c>
      <c r="DQ53" s="166">
        <v>71.114000000000004</v>
      </c>
      <c r="DR53" s="166">
        <v>110.3413</v>
      </c>
      <c r="DS53" s="166">
        <v>-25.57</v>
      </c>
      <c r="DT53" s="166">
        <v>-26</v>
      </c>
      <c r="DU53" s="166">
        <v>123.09</v>
      </c>
      <c r="DV53" s="166">
        <v>75.510000000000005</v>
      </c>
      <c r="DW53" s="166">
        <v>110.9455</v>
      </c>
      <c r="DX53" s="166">
        <v>108.9273</v>
      </c>
      <c r="DY53" s="166">
        <v>-56.158000000000001</v>
      </c>
      <c r="DZ53" s="166">
        <v>-55.7273</v>
      </c>
      <c r="EA53" s="166">
        <v>217.1489</v>
      </c>
      <c r="EB53" s="166">
        <v>165.04400000000001</v>
      </c>
      <c r="EC53" s="166">
        <v>159.30500000000001</v>
      </c>
      <c r="ED53" s="166">
        <v>162.7413</v>
      </c>
      <c r="EE53" s="166">
        <v>67.264899999999997</v>
      </c>
      <c r="EF53" s="166">
        <v>39.064500000000002</v>
      </c>
      <c r="EG53" s="166">
        <v>-37.654000000000003</v>
      </c>
      <c r="EH53" s="166">
        <v>291.88760000000002</v>
      </c>
      <c r="EI53" s="166">
        <v>155.60210000000001</v>
      </c>
      <c r="EJ53" s="167"/>
      <c r="EK53" s="166">
        <v>-33.410600000000002</v>
      </c>
      <c r="EL53" s="166">
        <v>-30.074000000000002</v>
      </c>
      <c r="EM53" s="166">
        <v>29.8108</v>
      </c>
      <c r="EN53" s="166">
        <v>3.4369000000000001</v>
      </c>
      <c r="EO53" s="166">
        <v>3.5510999999999999</v>
      </c>
      <c r="EP53" s="166">
        <v>38.448</v>
      </c>
      <c r="EQ53" s="166">
        <v>-62.918399999999998</v>
      </c>
      <c r="ER53" s="166">
        <v>-64.659800000000004</v>
      </c>
      <c r="ES53" s="166">
        <v>2.9836999999999998</v>
      </c>
      <c r="ET53" s="167"/>
      <c r="EU53" s="166">
        <v>-7.09</v>
      </c>
      <c r="EV53" s="166">
        <v>102.5</v>
      </c>
      <c r="EW53" s="166">
        <v>13.857699999999999</v>
      </c>
      <c r="EX53" s="166">
        <v>-49.6265</v>
      </c>
      <c r="EY53" s="166">
        <v>-38.390700000000002</v>
      </c>
      <c r="EZ53" s="166">
        <v>-37.559199999999997</v>
      </c>
      <c r="FA53" s="166">
        <v>7.8455000000000004</v>
      </c>
      <c r="FB53" s="166">
        <v>-37.5548</v>
      </c>
      <c r="FC53" s="166">
        <v>0</v>
      </c>
      <c r="FD53" s="166">
        <v>22.9817</v>
      </c>
      <c r="FE53" s="166">
        <v>22.8019</v>
      </c>
      <c r="FF53" s="167"/>
      <c r="FG53" s="166">
        <v>38.956699999999998</v>
      </c>
      <c r="FH53" s="166">
        <v>39.487000000000002</v>
      </c>
      <c r="FI53" s="166">
        <v>38.516300000000001</v>
      </c>
      <c r="FJ53" s="166">
        <v>84.397999999999996</v>
      </c>
      <c r="FK53" s="166">
        <v>84.397999999999996</v>
      </c>
      <c r="FL53" s="166">
        <v>-121.2384</v>
      </c>
      <c r="FM53" s="166">
        <v>59.506799999999998</v>
      </c>
      <c r="FN53" s="166">
        <v>58.492800000000003</v>
      </c>
      <c r="FO53" s="166">
        <v>-90.854900000000001</v>
      </c>
      <c r="FP53" s="166">
        <v>-82.614000000000004</v>
      </c>
      <c r="FQ53" s="166">
        <v>-32.7453</v>
      </c>
      <c r="FR53" s="166">
        <v>-35.86</v>
      </c>
      <c r="FS53" s="166">
        <v>15.569699999999999</v>
      </c>
      <c r="FT53" s="166">
        <v>1.2564</v>
      </c>
      <c r="FU53" s="166">
        <v>-9.83</v>
      </c>
      <c r="FV53" s="166">
        <v>18.18</v>
      </c>
      <c r="FW53" s="166">
        <v>-33.329500000000003</v>
      </c>
      <c r="FX53" s="167"/>
      <c r="FY53" s="166">
        <v>-13.694000000000001</v>
      </c>
      <c r="FZ53" s="166">
        <v>0.68</v>
      </c>
      <c r="GA53" s="167"/>
      <c r="GB53" s="166">
        <v>31.86</v>
      </c>
      <c r="GC53" s="166">
        <v>83.380399999999995</v>
      </c>
      <c r="GD53" s="166">
        <v>93.074100000000001</v>
      </c>
      <c r="GE53" s="167"/>
      <c r="GF53" s="166">
        <v>85.2286</v>
      </c>
      <c r="GG53" s="166">
        <v>22.5</v>
      </c>
      <c r="GH53" s="166">
        <v>-18.438300000000002</v>
      </c>
      <c r="GI53" s="166">
        <v>5.8224999999999998</v>
      </c>
      <c r="GJ53" s="166">
        <v>6.2523</v>
      </c>
      <c r="GK53" s="166">
        <v>2.3275000000000001</v>
      </c>
      <c r="GL53" s="167"/>
      <c r="GM53" s="167"/>
      <c r="GN53" s="167"/>
      <c r="GO53" s="166">
        <v>-35.8932</v>
      </c>
      <c r="GP53" s="166">
        <v>19.796099999999999</v>
      </c>
      <c r="GQ53" s="166">
        <v>38.157699999999998</v>
      </c>
      <c r="GR53" s="166">
        <v>60.804600000000001</v>
      </c>
      <c r="GS53" s="166">
        <v>61.7806</v>
      </c>
      <c r="GT53" s="166">
        <v>-173.22059999999999</v>
      </c>
      <c r="GU53" s="166">
        <v>-24.5365</v>
      </c>
      <c r="GV53" s="166">
        <v>26.228300000000001</v>
      </c>
      <c r="GW53" s="166">
        <v>-41.820599999999999</v>
      </c>
      <c r="GX53" s="166">
        <v>3.0030000000000001</v>
      </c>
      <c r="GY53" s="166">
        <v>11.3993</v>
      </c>
      <c r="GZ53" s="166">
        <v>11.0139</v>
      </c>
      <c r="HA53" s="166">
        <v>4.5761000000000003</v>
      </c>
      <c r="HB53" s="166">
        <v>135.57169999999999</v>
      </c>
      <c r="HC53" s="166">
        <v>135.1634</v>
      </c>
      <c r="HD53" s="166">
        <v>282.5</v>
      </c>
      <c r="HE53" s="166">
        <v>-281.13299999999998</v>
      </c>
      <c r="HF53" s="166">
        <v>-601.55269999999996</v>
      </c>
      <c r="HG53" s="166">
        <v>606.56870000000004</v>
      </c>
      <c r="HH53" s="166">
        <v>469.19690000000003</v>
      </c>
      <c r="HI53" s="166">
        <v>-130.7535</v>
      </c>
      <c r="HJ53" s="166">
        <v>-127.82259999999999</v>
      </c>
      <c r="HK53" s="166">
        <v>-62.3748</v>
      </c>
      <c r="HL53" s="166">
        <v>-54.6492</v>
      </c>
      <c r="HM53" s="166">
        <v>81.907700000000006</v>
      </c>
      <c r="HN53" s="166">
        <v>79.861900000000006</v>
      </c>
      <c r="HO53" s="167"/>
      <c r="HP53" s="167"/>
      <c r="HQ53" s="166">
        <v>40.433100000000003</v>
      </c>
      <c r="HR53" s="166">
        <v>39.576099999999997</v>
      </c>
      <c r="HS53" s="166">
        <v>-42.028300000000002</v>
      </c>
      <c r="HT53" s="166">
        <v>-42.519300000000001</v>
      </c>
      <c r="HU53" s="166">
        <v>82.45</v>
      </c>
      <c r="HV53" s="166">
        <v>81.73</v>
      </c>
      <c r="HW53" s="166">
        <v>3.4</v>
      </c>
      <c r="HX53" s="166">
        <v>3.2</v>
      </c>
      <c r="HY53" s="166">
        <v>21.2483</v>
      </c>
      <c r="HZ53" s="167"/>
      <c r="IA53" s="166">
        <v>-333.74950000000001</v>
      </c>
      <c r="IB53" s="166">
        <v>111.8396</v>
      </c>
      <c r="IC53" s="166">
        <v>111.66670000000001</v>
      </c>
      <c r="ID53" s="166">
        <v>17.3</v>
      </c>
      <c r="IE53" s="166">
        <v>-47.9</v>
      </c>
      <c r="IF53" s="166">
        <v>-38.700000000000003</v>
      </c>
      <c r="IG53" s="166">
        <v>-39</v>
      </c>
      <c r="IH53" s="167"/>
      <c r="II53" s="167"/>
      <c r="IJ53" s="166">
        <v>-464.05680000000001</v>
      </c>
      <c r="IK53" s="166">
        <v>-130.55160000000001</v>
      </c>
      <c r="IL53" s="166">
        <v>374.1139</v>
      </c>
      <c r="IM53" s="166">
        <v>306.39319999999998</v>
      </c>
      <c r="IN53" s="166">
        <v>35.253300000000003</v>
      </c>
      <c r="IO53" s="166">
        <v>-302.81650000000002</v>
      </c>
      <c r="IP53" s="166">
        <v>302.459</v>
      </c>
      <c r="IQ53" s="166">
        <v>-164.68510000000001</v>
      </c>
      <c r="IR53" s="166">
        <v>-200.3588</v>
      </c>
      <c r="IS53" s="166">
        <v>-298.93329999999997</v>
      </c>
      <c r="IT53" s="166">
        <v>62.793999999999997</v>
      </c>
      <c r="IU53" s="166">
        <v>63.878500000000003</v>
      </c>
      <c r="IV53" s="166">
        <v>164.57490000000001</v>
      </c>
      <c r="IW53" s="166">
        <v>-360.24770000000001</v>
      </c>
      <c r="IX53" s="166">
        <v>204.12360000000001</v>
      </c>
      <c r="IY53" s="166">
        <v>-158.80199999999999</v>
      </c>
      <c r="IZ53" s="166">
        <v>157.2414</v>
      </c>
      <c r="JA53" s="166">
        <v>-10.361599999999999</v>
      </c>
      <c r="JB53" s="167"/>
      <c r="JC53" s="166">
        <v>11.44</v>
      </c>
      <c r="JD53" s="166">
        <v>0.20399999999999999</v>
      </c>
      <c r="JE53" s="166">
        <v>0.19700000000000001</v>
      </c>
      <c r="JF53" s="166">
        <v>-12.24</v>
      </c>
      <c r="JG53" s="166">
        <v>-12</v>
      </c>
      <c r="JH53" s="167"/>
      <c r="JI53" s="166">
        <v>12.4529</v>
      </c>
      <c r="JJ53" s="166">
        <v>-22.792400000000001</v>
      </c>
      <c r="JK53" s="166">
        <v>-35.948700000000002</v>
      </c>
      <c r="JL53" s="166">
        <v>17.5</v>
      </c>
      <c r="JM53" s="166">
        <v>53.856000000000002</v>
      </c>
      <c r="JN53" s="166">
        <v>54.726999999999997</v>
      </c>
      <c r="JO53" s="166">
        <v>3.0819000000000001</v>
      </c>
      <c r="JP53" s="167"/>
      <c r="JQ53" s="166">
        <v>52.500500000000002</v>
      </c>
      <c r="JR53" s="166">
        <v>53.465000000000003</v>
      </c>
      <c r="JS53" s="166">
        <v>53.772199999999998</v>
      </c>
      <c r="JT53" s="167"/>
      <c r="JU53" s="166">
        <v>49.7</v>
      </c>
      <c r="JV53" s="166">
        <v>16.531099999999999</v>
      </c>
      <c r="JW53" s="166">
        <v>8.8699999999999992</v>
      </c>
      <c r="JX53" s="167"/>
      <c r="JY53" s="166">
        <v>-56.367800000000003</v>
      </c>
      <c r="JZ53" s="166">
        <v>84.014200000000002</v>
      </c>
      <c r="KA53" s="166">
        <v>64.984300000000005</v>
      </c>
      <c r="KB53" s="166">
        <v>-57.591200000000001</v>
      </c>
      <c r="KC53" s="166">
        <v>-83.167000000000002</v>
      </c>
      <c r="KD53" s="166">
        <v>54.635899999999999</v>
      </c>
      <c r="KE53" s="166">
        <v>28.674499999999998</v>
      </c>
      <c r="KF53" s="166">
        <v>-61.1</v>
      </c>
      <c r="KG53" s="166">
        <v>62.2</v>
      </c>
      <c r="KH53" s="166">
        <v>-134.02629999999999</v>
      </c>
      <c r="KI53" s="166">
        <v>344.61900000000003</v>
      </c>
    </row>
    <row r="54" spans="1:295" ht="18" customHeight="1" x14ac:dyDescent="0.3">
      <c r="A54" s="162" t="s">
        <v>63</v>
      </c>
      <c r="B54" s="162" t="s">
        <v>795</v>
      </c>
      <c r="C54" s="166">
        <v>0</v>
      </c>
      <c r="D54" s="166">
        <v>19.077300000000001</v>
      </c>
      <c r="E54" s="166">
        <v>-27.563199999999998</v>
      </c>
      <c r="F54" s="166">
        <v>-31.6553</v>
      </c>
      <c r="G54" s="166">
        <v>24.6556</v>
      </c>
      <c r="H54" s="167"/>
      <c r="I54" s="166">
        <v>50.156100000000002</v>
      </c>
      <c r="J54" s="166">
        <v>-98.136099999999999</v>
      </c>
      <c r="K54" s="166">
        <v>69.442899999999995</v>
      </c>
      <c r="L54" s="166">
        <v>35.180900000000001</v>
      </c>
      <c r="M54" s="166">
        <v>34.492199999999997</v>
      </c>
      <c r="N54" s="166">
        <v>-17.760000000000002</v>
      </c>
      <c r="O54" s="166">
        <v>-35.69</v>
      </c>
      <c r="P54" s="166">
        <v>28.6</v>
      </c>
      <c r="Q54" s="166">
        <v>13.247999999999999</v>
      </c>
      <c r="R54" s="166">
        <v>-28.6</v>
      </c>
      <c r="S54" s="166">
        <v>13.1639</v>
      </c>
      <c r="T54" s="166">
        <v>57.683799999999998</v>
      </c>
      <c r="U54" s="166">
        <v>10.349600000000001</v>
      </c>
      <c r="V54" s="166">
        <v>10.435</v>
      </c>
      <c r="W54" s="166">
        <v>16.9877</v>
      </c>
      <c r="X54" s="166">
        <v>12.224600000000001</v>
      </c>
      <c r="Y54" s="166">
        <v>0.53110000000000002</v>
      </c>
      <c r="Z54" s="166">
        <v>8.2149000000000001</v>
      </c>
      <c r="AA54" s="167"/>
      <c r="AB54" s="167"/>
      <c r="AC54" s="166">
        <v>-76.739999999999995</v>
      </c>
      <c r="AD54" s="166">
        <v>-76.56</v>
      </c>
      <c r="AE54" s="167"/>
      <c r="AF54" s="166">
        <v>17.760000000000002</v>
      </c>
      <c r="AG54" s="166">
        <v>33</v>
      </c>
      <c r="AH54" s="166">
        <v>10.106999999999999</v>
      </c>
      <c r="AI54" s="166">
        <v>0.19</v>
      </c>
      <c r="AJ54" s="168">
        <v>-66.36</v>
      </c>
      <c r="AK54" s="166">
        <v>-66.290000000000006</v>
      </c>
      <c r="AL54" s="166">
        <v>-61.82</v>
      </c>
      <c r="AM54" s="166">
        <v>66.36</v>
      </c>
      <c r="AN54" s="166">
        <v>66.459999999999994</v>
      </c>
      <c r="AO54" s="166">
        <v>14.378399999999999</v>
      </c>
      <c r="AP54" s="166">
        <v>9.7264999999999997</v>
      </c>
      <c r="AQ54" s="166">
        <v>68.879800000000003</v>
      </c>
      <c r="AR54" s="166">
        <v>71.550299999999993</v>
      </c>
      <c r="AS54" s="166">
        <v>47.838700000000003</v>
      </c>
      <c r="AT54" s="166">
        <v>-81.026899999999998</v>
      </c>
      <c r="AU54" s="166">
        <v>0</v>
      </c>
      <c r="AV54" s="166">
        <v>29.891300000000001</v>
      </c>
      <c r="AW54" s="166">
        <v>33.057000000000002</v>
      </c>
      <c r="AX54" s="166">
        <v>70.555700000000002</v>
      </c>
      <c r="AY54" s="166">
        <v>73.192400000000006</v>
      </c>
      <c r="AZ54" s="166">
        <v>-19.032</v>
      </c>
      <c r="BA54" s="166">
        <v>-26.89</v>
      </c>
      <c r="BB54" s="166">
        <v>-413.11829999999998</v>
      </c>
      <c r="BC54" s="166">
        <v>-15.7294</v>
      </c>
      <c r="BD54" s="166">
        <v>-14</v>
      </c>
      <c r="BE54" s="166">
        <v>-14.2</v>
      </c>
      <c r="BF54" s="166">
        <v>86.134900000000002</v>
      </c>
      <c r="BG54" s="166">
        <v>0</v>
      </c>
      <c r="BH54" s="166">
        <v>-6.4782000000000002</v>
      </c>
      <c r="BI54" s="167"/>
      <c r="BJ54" s="166">
        <v>-35.102400000000003</v>
      </c>
      <c r="BK54" s="166">
        <v>10.801299999999999</v>
      </c>
      <c r="BL54" s="166">
        <v>6.7903000000000002</v>
      </c>
      <c r="BM54" s="166">
        <v>4.6497999999999999</v>
      </c>
      <c r="BN54" s="166">
        <v>455.79379999999998</v>
      </c>
      <c r="BO54" s="166">
        <v>84.627799999999993</v>
      </c>
      <c r="BP54" s="166">
        <v>84.963499999999996</v>
      </c>
      <c r="BQ54" s="166">
        <v>-227.7182</v>
      </c>
      <c r="BR54" s="166">
        <v>533.41200000000003</v>
      </c>
      <c r="BS54" s="167"/>
      <c r="BT54" s="166">
        <v>-110.1083</v>
      </c>
      <c r="BU54" s="166">
        <v>111.4504</v>
      </c>
      <c r="BV54" s="166">
        <v>110.2741</v>
      </c>
      <c r="BW54" s="166">
        <v>30.25</v>
      </c>
      <c r="BX54" s="166">
        <v>30.52</v>
      </c>
      <c r="BY54" s="166">
        <v>72.099999999999994</v>
      </c>
      <c r="BZ54" s="166">
        <v>89.29</v>
      </c>
      <c r="CA54" s="166">
        <v>-82.111500000000007</v>
      </c>
      <c r="CB54" s="166">
        <v>-82.379400000000004</v>
      </c>
      <c r="CC54" s="166">
        <v>153.2072</v>
      </c>
      <c r="CD54" s="166">
        <v>152.77520000000001</v>
      </c>
      <c r="CE54" s="167"/>
      <c r="CF54" s="166">
        <v>-148.93090000000001</v>
      </c>
      <c r="CG54" s="166">
        <v>-147.95519999999999</v>
      </c>
      <c r="CH54" s="166">
        <v>-0.30499999999999999</v>
      </c>
      <c r="CI54" s="167"/>
      <c r="CJ54" s="167"/>
      <c r="CK54" s="167"/>
      <c r="CL54" s="166">
        <v>133.19999999999999</v>
      </c>
      <c r="CM54" s="166">
        <v>120.2</v>
      </c>
      <c r="CN54" s="166">
        <v>-16.989999999999998</v>
      </c>
      <c r="CO54" s="166">
        <v>70.589600000000004</v>
      </c>
      <c r="CP54" s="166">
        <v>69.533799999999999</v>
      </c>
      <c r="CQ54" s="166">
        <v>68.502099999999999</v>
      </c>
      <c r="CR54" s="166">
        <v>9.4133999999999993</v>
      </c>
      <c r="CS54" s="166">
        <v>10.001099999999999</v>
      </c>
      <c r="CT54" s="166">
        <v>-19.428999999999998</v>
      </c>
      <c r="CU54" s="166">
        <v>-51.563099999999999</v>
      </c>
      <c r="CV54" s="166">
        <v>-14.5563</v>
      </c>
      <c r="CW54" s="166">
        <v>16.864799999999999</v>
      </c>
      <c r="CX54" s="166">
        <v>65.22</v>
      </c>
      <c r="CY54" s="166">
        <v>35.96</v>
      </c>
      <c r="CZ54" s="166">
        <v>49.694800000000001</v>
      </c>
      <c r="DA54" s="166">
        <v>46.879600000000003</v>
      </c>
      <c r="DB54" s="166">
        <v>55.595300000000002</v>
      </c>
      <c r="DC54" s="167"/>
      <c r="DD54" s="167"/>
      <c r="DE54" s="167"/>
      <c r="DF54" s="166">
        <v>-96.946399999999997</v>
      </c>
      <c r="DG54" s="167"/>
      <c r="DH54" s="167"/>
      <c r="DI54" s="166">
        <v>-106.8</v>
      </c>
      <c r="DJ54" s="166">
        <v>-107.8</v>
      </c>
      <c r="DK54" s="166">
        <v>29.891100000000002</v>
      </c>
      <c r="DL54" s="166">
        <v>54.7943</v>
      </c>
      <c r="DM54" s="166">
        <v>62.477600000000002</v>
      </c>
      <c r="DN54" s="166">
        <v>77.947999999999993</v>
      </c>
      <c r="DO54" s="166">
        <v>54.34</v>
      </c>
      <c r="DP54" s="166">
        <v>-15.56</v>
      </c>
      <c r="DQ54" s="166">
        <v>71.796000000000006</v>
      </c>
      <c r="DR54" s="166">
        <v>96.435500000000005</v>
      </c>
      <c r="DS54" s="166">
        <v>-30.22</v>
      </c>
      <c r="DT54" s="166">
        <v>-30.62</v>
      </c>
      <c r="DU54" s="166">
        <v>129.15</v>
      </c>
      <c r="DV54" s="166">
        <v>74.25</v>
      </c>
      <c r="DW54" s="166">
        <v>87.818200000000004</v>
      </c>
      <c r="DX54" s="166">
        <v>85.672700000000006</v>
      </c>
      <c r="DY54" s="166">
        <v>-62.8551</v>
      </c>
      <c r="DZ54" s="166">
        <v>-61.363599999999998</v>
      </c>
      <c r="EA54" s="166">
        <v>204.12289999999999</v>
      </c>
      <c r="EB54" s="166">
        <v>148.20169999999999</v>
      </c>
      <c r="EC54" s="166">
        <v>141.96559999999999</v>
      </c>
      <c r="ED54" s="166">
        <v>144.7114</v>
      </c>
      <c r="EE54" s="166">
        <v>83.027000000000001</v>
      </c>
      <c r="EF54" s="166">
        <v>56.656799999999997</v>
      </c>
      <c r="EG54" s="166">
        <v>-35.868000000000002</v>
      </c>
      <c r="EH54" s="166">
        <v>240.30670000000001</v>
      </c>
      <c r="EI54" s="166">
        <v>144.33670000000001</v>
      </c>
      <c r="EJ54" s="167"/>
      <c r="EK54" s="166">
        <v>-33.155999999999999</v>
      </c>
      <c r="EL54" s="166">
        <v>-30.068300000000001</v>
      </c>
      <c r="EM54" s="166">
        <v>11.0375</v>
      </c>
      <c r="EN54" s="166">
        <v>-0.19889999999999999</v>
      </c>
      <c r="EO54" s="166">
        <v>-0.12429999999999999</v>
      </c>
      <c r="EP54" s="166">
        <v>136.76400000000001</v>
      </c>
      <c r="EQ54" s="166">
        <v>-79.079800000000006</v>
      </c>
      <c r="ER54" s="166">
        <v>-81.226200000000006</v>
      </c>
      <c r="ES54" s="166">
        <v>-16.153199999999998</v>
      </c>
      <c r="ET54" s="167"/>
      <c r="EU54" s="166">
        <v>-6.92</v>
      </c>
      <c r="EV54" s="166">
        <v>88.3</v>
      </c>
      <c r="EW54" s="166">
        <v>15.3163</v>
      </c>
      <c r="EX54" s="166">
        <v>-63.214300000000001</v>
      </c>
      <c r="EY54" s="166">
        <v>-38.115499999999997</v>
      </c>
      <c r="EZ54" s="166">
        <v>-37.432099999999998</v>
      </c>
      <c r="FA54" s="166">
        <v>8.1301000000000005</v>
      </c>
      <c r="FB54" s="166">
        <v>-54.945099999999996</v>
      </c>
      <c r="FC54" s="166">
        <v>18.947199999999999</v>
      </c>
      <c r="FD54" s="166">
        <v>22.669499999999999</v>
      </c>
      <c r="FE54" s="166">
        <v>22.7334</v>
      </c>
      <c r="FF54" s="167"/>
      <c r="FG54" s="166">
        <v>38.474699999999999</v>
      </c>
      <c r="FH54" s="166">
        <v>39.428800000000003</v>
      </c>
      <c r="FI54" s="166">
        <v>37.651200000000003</v>
      </c>
      <c r="FJ54" s="166">
        <v>82.890900000000002</v>
      </c>
      <c r="FK54" s="166">
        <v>82.555999999999997</v>
      </c>
      <c r="FL54" s="166">
        <v>-126.0946</v>
      </c>
      <c r="FM54" s="166">
        <v>63.806899999999999</v>
      </c>
      <c r="FN54" s="166">
        <v>63.565800000000003</v>
      </c>
      <c r="FO54" s="166">
        <v>-97.023099999999999</v>
      </c>
      <c r="FP54" s="166">
        <v>-88.018299999999996</v>
      </c>
      <c r="FQ54" s="166">
        <v>-31.837</v>
      </c>
      <c r="FR54" s="166">
        <v>-37.450000000000003</v>
      </c>
      <c r="FS54" s="166">
        <v>15.3817</v>
      </c>
      <c r="FT54" s="166">
        <v>1.1624000000000001</v>
      </c>
      <c r="FU54" s="166">
        <v>-9.82</v>
      </c>
      <c r="FV54" s="166">
        <v>19.2</v>
      </c>
      <c r="FW54" s="166">
        <v>-32.283900000000003</v>
      </c>
      <c r="FX54" s="167"/>
      <c r="FY54" s="166">
        <v>-14.073</v>
      </c>
      <c r="FZ54" s="166">
        <v>0.62</v>
      </c>
      <c r="GA54" s="167"/>
      <c r="GB54" s="166">
        <v>32.630000000000003</v>
      </c>
      <c r="GC54" s="166">
        <v>90.130099999999999</v>
      </c>
      <c r="GD54" s="166">
        <v>98.977099999999993</v>
      </c>
      <c r="GE54" s="166">
        <v>15.55</v>
      </c>
      <c r="GF54" s="166">
        <v>88.891599999999997</v>
      </c>
      <c r="GG54" s="166">
        <v>22.5</v>
      </c>
      <c r="GH54" s="166">
        <v>-22.326799999999999</v>
      </c>
      <c r="GI54" s="166">
        <v>0.39760000000000001</v>
      </c>
      <c r="GJ54" s="166">
        <v>0</v>
      </c>
      <c r="GK54" s="166">
        <v>2.1360000000000001</v>
      </c>
      <c r="GL54" s="167"/>
      <c r="GM54" s="167"/>
      <c r="GN54" s="166">
        <v>-15.909700000000001</v>
      </c>
      <c r="GO54" s="166">
        <v>-38.321599999999997</v>
      </c>
      <c r="GP54" s="166">
        <v>18.935700000000001</v>
      </c>
      <c r="GQ54" s="166">
        <v>40.234499999999997</v>
      </c>
      <c r="GR54" s="166">
        <v>58.253599999999999</v>
      </c>
      <c r="GS54" s="166">
        <v>63.587000000000003</v>
      </c>
      <c r="GT54" s="166">
        <v>-168.9273</v>
      </c>
      <c r="GU54" s="166">
        <v>-22.9937</v>
      </c>
      <c r="GV54" s="166">
        <v>41.850200000000001</v>
      </c>
      <c r="GW54" s="166">
        <v>-49.7166</v>
      </c>
      <c r="GX54" s="166">
        <v>3.2258</v>
      </c>
      <c r="GY54" s="166">
        <v>9.6597000000000008</v>
      </c>
      <c r="GZ54" s="166">
        <v>9.3145000000000007</v>
      </c>
      <c r="HA54" s="166">
        <v>5</v>
      </c>
      <c r="HB54" s="166">
        <v>130.64400000000001</v>
      </c>
      <c r="HC54" s="166">
        <v>131.114</v>
      </c>
      <c r="HD54" s="166">
        <v>285.8</v>
      </c>
      <c r="HE54" s="166">
        <v>-282.74040000000002</v>
      </c>
      <c r="HF54" s="166">
        <v>-600.91909999999996</v>
      </c>
      <c r="HG54" s="167"/>
      <c r="HH54" s="166">
        <v>458.35809999999998</v>
      </c>
      <c r="HI54" s="166">
        <v>-124.9092</v>
      </c>
      <c r="HJ54" s="166">
        <v>-122.8879</v>
      </c>
      <c r="HK54" s="166">
        <v>-64.126800000000003</v>
      </c>
      <c r="HL54" s="166">
        <v>-57.3095</v>
      </c>
      <c r="HM54" s="166">
        <v>80.557500000000005</v>
      </c>
      <c r="HN54" s="166">
        <v>77.031599999999997</v>
      </c>
      <c r="HO54" s="167"/>
      <c r="HP54" s="167"/>
      <c r="HQ54" s="166">
        <v>41.399900000000002</v>
      </c>
      <c r="HR54" s="166">
        <v>40.4221</v>
      </c>
      <c r="HS54" s="166">
        <v>-36.488199999999999</v>
      </c>
      <c r="HT54" s="166">
        <v>-36.119199999999999</v>
      </c>
      <c r="HU54" s="166">
        <v>82.4</v>
      </c>
      <c r="HV54" s="166">
        <v>82.73</v>
      </c>
      <c r="HW54" s="166">
        <v>2.4</v>
      </c>
      <c r="HX54" s="166">
        <v>2</v>
      </c>
      <c r="HY54" s="166">
        <v>21.391500000000001</v>
      </c>
      <c r="HZ54" s="166">
        <v>39.36</v>
      </c>
      <c r="IA54" s="166">
        <v>-328.2226</v>
      </c>
      <c r="IB54" s="166">
        <v>111.4558</v>
      </c>
      <c r="IC54" s="166">
        <v>110.9669</v>
      </c>
      <c r="ID54" s="166">
        <v>16.8</v>
      </c>
      <c r="IE54" s="166">
        <v>-50.9</v>
      </c>
      <c r="IF54" s="166">
        <v>-39.5</v>
      </c>
      <c r="IG54" s="166">
        <v>-39.9</v>
      </c>
      <c r="IH54" s="167"/>
      <c r="II54" s="166">
        <v>1.399</v>
      </c>
      <c r="IJ54" s="166">
        <v>-458.08789999999999</v>
      </c>
      <c r="IK54" s="166">
        <v>-119.3974</v>
      </c>
      <c r="IL54" s="166">
        <v>351.76679999999999</v>
      </c>
      <c r="IM54" s="166">
        <v>296.12139999999999</v>
      </c>
      <c r="IN54" s="166">
        <v>31.145399999999999</v>
      </c>
      <c r="IO54" s="166">
        <v>-288.49200000000002</v>
      </c>
      <c r="IP54" s="166">
        <v>289.10059999999999</v>
      </c>
      <c r="IQ54" s="166">
        <v>-162.6233</v>
      </c>
      <c r="IR54" s="166">
        <v>-194.19739999999999</v>
      </c>
      <c r="IS54" s="166">
        <v>-280.93400000000003</v>
      </c>
      <c r="IT54" s="166">
        <v>57.411200000000001</v>
      </c>
      <c r="IU54" s="166">
        <v>55.758200000000002</v>
      </c>
      <c r="IV54" s="166">
        <v>165.33029999999999</v>
      </c>
      <c r="IW54" s="166">
        <v>-341.54140000000001</v>
      </c>
      <c r="IX54" s="166">
        <v>199.2099</v>
      </c>
      <c r="IY54" s="166">
        <v>-147.47579999999999</v>
      </c>
      <c r="IZ54" s="166">
        <v>147.29669999999999</v>
      </c>
      <c r="JA54" s="166">
        <v>-10.8093</v>
      </c>
      <c r="JB54" s="167"/>
      <c r="JC54" s="166">
        <v>11.28</v>
      </c>
      <c r="JD54" s="166">
        <v>0.42599999999999999</v>
      </c>
      <c r="JE54" s="166">
        <v>0.42099999999999999</v>
      </c>
      <c r="JF54" s="166">
        <v>-11.44</v>
      </c>
      <c r="JG54" s="166">
        <v>-12.88</v>
      </c>
      <c r="JH54" s="167"/>
      <c r="JI54" s="166">
        <v>12.8649</v>
      </c>
      <c r="JJ54" s="166">
        <v>-23.817799999999998</v>
      </c>
      <c r="JK54" s="166">
        <v>-35.948700000000002</v>
      </c>
      <c r="JL54" s="166">
        <v>19.2</v>
      </c>
      <c r="JM54" s="166">
        <v>54.073999999999998</v>
      </c>
      <c r="JN54" s="166">
        <v>54.414000000000001</v>
      </c>
      <c r="JO54" s="166">
        <v>2.8557000000000001</v>
      </c>
      <c r="JP54" s="166">
        <v>3.5992000000000002</v>
      </c>
      <c r="JQ54" s="166">
        <v>51.674999999999997</v>
      </c>
      <c r="JR54" s="166">
        <v>51.948700000000002</v>
      </c>
      <c r="JS54" s="166">
        <v>50.331200000000003</v>
      </c>
      <c r="JT54" s="167"/>
      <c r="JU54" s="166">
        <v>51.8</v>
      </c>
      <c r="JV54" s="166">
        <v>18.2057</v>
      </c>
      <c r="JW54" s="166">
        <v>8.23</v>
      </c>
      <c r="JX54" s="167"/>
      <c r="JY54" s="166">
        <v>-58.698999999999998</v>
      </c>
      <c r="JZ54" s="166">
        <v>84.373800000000003</v>
      </c>
      <c r="KA54" s="166">
        <v>66.185699999999997</v>
      </c>
      <c r="KB54" s="166">
        <v>-57.117100000000001</v>
      </c>
      <c r="KC54" s="166">
        <v>-82.757999999999996</v>
      </c>
      <c r="KD54" s="166">
        <v>55.890099999999997</v>
      </c>
      <c r="KE54" s="166">
        <v>26.118400000000001</v>
      </c>
      <c r="KF54" s="166">
        <v>-64.599999999999994</v>
      </c>
      <c r="KG54" s="166">
        <v>64.2</v>
      </c>
      <c r="KH54" s="166">
        <v>-133.7466</v>
      </c>
      <c r="KI54" s="166">
        <v>347.62079999999997</v>
      </c>
    </row>
    <row r="55" spans="1:295" ht="18" customHeight="1" x14ac:dyDescent="0.3">
      <c r="A55" s="162" t="s">
        <v>63</v>
      </c>
      <c r="B55" s="162" t="s">
        <v>796</v>
      </c>
      <c r="C55" s="166">
        <v>0</v>
      </c>
      <c r="D55" s="166">
        <v>18.254899999999999</v>
      </c>
      <c r="E55" s="167"/>
      <c r="F55" s="166">
        <v>-32.519199999999998</v>
      </c>
      <c r="G55" s="166">
        <v>23.587700000000002</v>
      </c>
      <c r="H55" s="167"/>
      <c r="I55" s="166">
        <v>48.436799999999998</v>
      </c>
      <c r="J55" s="166">
        <v>-94.805199999999999</v>
      </c>
      <c r="K55" s="166">
        <v>66.0244</v>
      </c>
      <c r="L55" s="166">
        <v>33.198999999999998</v>
      </c>
      <c r="M55" s="166">
        <v>32.568800000000003</v>
      </c>
      <c r="N55" s="166">
        <v>-17.760000000000002</v>
      </c>
      <c r="O55" s="166">
        <v>-32.529000000000003</v>
      </c>
      <c r="P55" s="166">
        <v>26.4</v>
      </c>
      <c r="Q55" s="166">
        <v>12.42</v>
      </c>
      <c r="R55" s="166">
        <v>-26.4</v>
      </c>
      <c r="S55" s="166">
        <v>13.4445</v>
      </c>
      <c r="T55" s="166">
        <v>57.926600000000001</v>
      </c>
      <c r="U55" s="166">
        <v>9.6586999999999996</v>
      </c>
      <c r="V55" s="166">
        <v>9.7401</v>
      </c>
      <c r="W55" s="166">
        <v>16.421800000000001</v>
      </c>
      <c r="X55" s="166">
        <v>12.507400000000001</v>
      </c>
      <c r="Y55" s="166">
        <v>0.6159</v>
      </c>
      <c r="Z55" s="166">
        <v>7.8509000000000002</v>
      </c>
      <c r="AA55" s="167"/>
      <c r="AB55" s="167"/>
      <c r="AC55" s="166">
        <v>-74.5</v>
      </c>
      <c r="AD55" s="166">
        <v>-74.48</v>
      </c>
      <c r="AE55" s="167"/>
      <c r="AF55" s="166">
        <v>15.54</v>
      </c>
      <c r="AG55" s="166">
        <v>30.8</v>
      </c>
      <c r="AH55" s="166">
        <v>8.6479999999999997</v>
      </c>
      <c r="AI55" s="166">
        <v>0.17899999999999999</v>
      </c>
      <c r="AJ55" s="168">
        <v>-61.92</v>
      </c>
      <c r="AK55" s="166">
        <v>-61.21</v>
      </c>
      <c r="AL55" s="166">
        <v>-67.19</v>
      </c>
      <c r="AM55" s="166">
        <v>61.92</v>
      </c>
      <c r="AN55" s="166">
        <v>62.08</v>
      </c>
      <c r="AO55" s="166">
        <v>12.8172</v>
      </c>
      <c r="AP55" s="166">
        <v>10.488799999999999</v>
      </c>
      <c r="AQ55" s="166">
        <v>66.170900000000003</v>
      </c>
      <c r="AR55" s="166">
        <v>67.928600000000003</v>
      </c>
      <c r="AS55" s="166">
        <v>45.653799999999997</v>
      </c>
      <c r="AT55" s="166">
        <v>-74.620999999999995</v>
      </c>
      <c r="AU55" s="166">
        <v>0</v>
      </c>
      <c r="AV55" s="166">
        <v>11.6762</v>
      </c>
      <c r="AW55" s="166">
        <v>9.6</v>
      </c>
      <c r="AX55" s="166">
        <v>72.124899999999997</v>
      </c>
      <c r="AY55" s="166">
        <v>73.719200000000001</v>
      </c>
      <c r="AZ55" s="166">
        <v>-36.7562</v>
      </c>
      <c r="BA55" s="166">
        <v>-39.254300000000001</v>
      </c>
      <c r="BB55" s="166">
        <v>-367.1567</v>
      </c>
      <c r="BC55" s="166">
        <v>-16.7803</v>
      </c>
      <c r="BD55" s="166">
        <v>-13.3</v>
      </c>
      <c r="BE55" s="166">
        <v>-13.4</v>
      </c>
      <c r="BF55" s="166">
        <v>82.2059</v>
      </c>
      <c r="BG55" s="166">
        <v>0</v>
      </c>
      <c r="BH55" s="166">
        <v>-6.0044000000000004</v>
      </c>
      <c r="BI55" s="167"/>
      <c r="BJ55" s="166">
        <v>-27.653099999999998</v>
      </c>
      <c r="BK55" s="166">
        <v>10.461399999999999</v>
      </c>
      <c r="BL55" s="166">
        <v>5.5727000000000002</v>
      </c>
      <c r="BM55" s="166">
        <v>3.7627999999999999</v>
      </c>
      <c r="BN55" s="166">
        <v>398.84629999999999</v>
      </c>
      <c r="BO55" s="166">
        <v>72.9392</v>
      </c>
      <c r="BP55" s="166">
        <v>72.9392</v>
      </c>
      <c r="BQ55" s="166">
        <v>-165.81780000000001</v>
      </c>
      <c r="BR55" s="166">
        <v>514.50289999999995</v>
      </c>
      <c r="BS55" s="167"/>
      <c r="BT55" s="166">
        <v>-110.1473</v>
      </c>
      <c r="BU55" s="166">
        <v>110.9804</v>
      </c>
      <c r="BV55" s="166">
        <v>104.97490000000001</v>
      </c>
      <c r="BW55" s="166">
        <v>28.69</v>
      </c>
      <c r="BX55" s="166">
        <v>29.23</v>
      </c>
      <c r="BY55" s="166">
        <v>68.489999999999995</v>
      </c>
      <c r="BZ55" s="166">
        <v>86.55</v>
      </c>
      <c r="CA55" s="166">
        <v>-81.441699999999997</v>
      </c>
      <c r="CB55" s="166">
        <v>-80.905900000000003</v>
      </c>
      <c r="CC55" s="166">
        <v>156.33500000000001</v>
      </c>
      <c r="CD55" s="166">
        <v>155.7878</v>
      </c>
      <c r="CE55" s="167"/>
      <c r="CF55" s="166">
        <v>-144.64279999999999</v>
      </c>
      <c r="CG55" s="166">
        <v>-142.80410000000001</v>
      </c>
      <c r="CH55" s="166">
        <v>-1.32E-2</v>
      </c>
      <c r="CI55" s="167"/>
      <c r="CJ55" s="167"/>
      <c r="CK55" s="167"/>
      <c r="CL55" s="166">
        <v>135</v>
      </c>
      <c r="CM55" s="166">
        <v>120.9</v>
      </c>
      <c r="CN55" s="166">
        <v>-17.170000000000002</v>
      </c>
      <c r="CO55" s="166">
        <v>65.715800000000002</v>
      </c>
      <c r="CP55" s="166">
        <v>64.467200000000005</v>
      </c>
      <c r="CQ55" s="166">
        <v>64.129900000000006</v>
      </c>
      <c r="CR55" s="166">
        <v>-1.3983000000000001</v>
      </c>
      <c r="CS55" s="166">
        <v>-0.95069999999999999</v>
      </c>
      <c r="CT55" s="166">
        <v>-26.5166</v>
      </c>
      <c r="CU55" s="166">
        <v>-26.4941</v>
      </c>
      <c r="CV55" s="166">
        <v>-23.8261</v>
      </c>
      <c r="CW55" s="166">
        <v>16.616599999999998</v>
      </c>
      <c r="CX55" s="166">
        <v>60.51</v>
      </c>
      <c r="CY55" s="166">
        <v>33.56</v>
      </c>
      <c r="CZ55" s="166">
        <v>46.179200000000002</v>
      </c>
      <c r="DA55" s="166">
        <v>43.9499</v>
      </c>
      <c r="DB55" s="166">
        <v>52.695399999999999</v>
      </c>
      <c r="DC55" s="167"/>
      <c r="DD55" s="167"/>
      <c r="DE55" s="167"/>
      <c r="DF55" s="166">
        <v>-90.917400000000001</v>
      </c>
      <c r="DG55" s="167"/>
      <c r="DH55" s="167"/>
      <c r="DI55" s="166">
        <v>-97</v>
      </c>
      <c r="DJ55" s="166">
        <v>-95.9</v>
      </c>
      <c r="DK55" s="166">
        <v>26.282</v>
      </c>
      <c r="DL55" s="166">
        <v>50.692700000000002</v>
      </c>
      <c r="DM55" s="166">
        <v>56.841900000000003</v>
      </c>
      <c r="DN55" s="166">
        <v>72.0886</v>
      </c>
      <c r="DO55" s="166">
        <v>50.5</v>
      </c>
      <c r="DP55" s="166">
        <v>-13.99</v>
      </c>
      <c r="DQ55" s="166">
        <v>70.215000000000003</v>
      </c>
      <c r="DR55" s="166">
        <v>89.9101</v>
      </c>
      <c r="DS55" s="166">
        <v>-31.14</v>
      </c>
      <c r="DT55" s="166">
        <v>-31.44</v>
      </c>
      <c r="DU55" s="166">
        <v>126.24</v>
      </c>
      <c r="DV55" s="166">
        <v>70.209999999999994</v>
      </c>
      <c r="DW55" s="166">
        <v>91.654499999999999</v>
      </c>
      <c r="DX55" s="166">
        <v>89.345500000000001</v>
      </c>
      <c r="DY55" s="166">
        <v>-61.908000000000001</v>
      </c>
      <c r="DZ55" s="166">
        <v>-60.781799999999997</v>
      </c>
      <c r="EA55" s="166">
        <v>192.6695</v>
      </c>
      <c r="EB55" s="166">
        <v>143.20419999999999</v>
      </c>
      <c r="EC55" s="166">
        <v>136.6576</v>
      </c>
      <c r="ED55" s="166">
        <v>139.262</v>
      </c>
      <c r="EE55" s="166">
        <v>87.344700000000003</v>
      </c>
      <c r="EF55" s="166">
        <v>64.410899999999998</v>
      </c>
      <c r="EG55" s="166">
        <v>-34.378999999999998</v>
      </c>
      <c r="EH55" s="166">
        <v>175.93960000000001</v>
      </c>
      <c r="EI55" s="166">
        <v>138.33770000000001</v>
      </c>
      <c r="EJ55" s="167"/>
      <c r="EK55" s="166">
        <v>-33.100999999999999</v>
      </c>
      <c r="EL55" s="166">
        <v>-30.0258</v>
      </c>
      <c r="EM55" s="166">
        <v>0</v>
      </c>
      <c r="EN55" s="166">
        <v>0.433</v>
      </c>
      <c r="EO55" s="166">
        <v>-0.37059999999999998</v>
      </c>
      <c r="EP55" s="166">
        <v>149.05199999999999</v>
      </c>
      <c r="EQ55" s="166">
        <v>-80.0501</v>
      </c>
      <c r="ER55" s="166">
        <v>-80.603300000000004</v>
      </c>
      <c r="ES55" s="166">
        <v>-21.991</v>
      </c>
      <c r="ET55" s="166">
        <v>15.47</v>
      </c>
      <c r="EU55" s="166">
        <v>-12.91</v>
      </c>
      <c r="EV55" s="166">
        <v>97.8</v>
      </c>
      <c r="EW55" s="166">
        <v>14.7471</v>
      </c>
      <c r="EX55" s="166">
        <v>-59.284199999999998</v>
      </c>
      <c r="EY55" s="166">
        <v>-36.000900000000001</v>
      </c>
      <c r="EZ55" s="166">
        <v>-35.248800000000003</v>
      </c>
      <c r="FA55" s="166">
        <v>6.9782000000000002</v>
      </c>
      <c r="FB55" s="166">
        <v>-58.346200000000003</v>
      </c>
      <c r="FC55" s="166">
        <v>21.6252</v>
      </c>
      <c r="FD55" s="166">
        <v>21.710599999999999</v>
      </c>
      <c r="FE55" s="166">
        <v>21.493300000000001</v>
      </c>
      <c r="FF55" s="167"/>
      <c r="FG55" s="166">
        <v>38.736499999999999</v>
      </c>
      <c r="FH55" s="166">
        <v>39.265099999999997</v>
      </c>
      <c r="FI55" s="166">
        <v>37.855400000000003</v>
      </c>
      <c r="FJ55" s="166">
        <v>81.216300000000004</v>
      </c>
      <c r="FK55" s="166">
        <v>81.886099999999999</v>
      </c>
      <c r="FL55" s="166">
        <v>-132.4579</v>
      </c>
      <c r="FM55" s="166">
        <v>63.703200000000002</v>
      </c>
      <c r="FN55" s="166">
        <v>63.5901</v>
      </c>
      <c r="FO55" s="166">
        <v>-105.4119</v>
      </c>
      <c r="FP55" s="166">
        <v>-95.787599999999998</v>
      </c>
      <c r="FQ55" s="166">
        <v>-34.840000000000003</v>
      </c>
      <c r="FR55" s="166">
        <v>-40.700000000000003</v>
      </c>
      <c r="FS55" s="166">
        <v>15.2645</v>
      </c>
      <c r="FT55" s="166">
        <v>1.0355000000000001</v>
      </c>
      <c r="FU55" s="166">
        <v>-9.65</v>
      </c>
      <c r="FV55" s="166">
        <v>19.2</v>
      </c>
      <c r="FW55" s="166">
        <v>-34.597799999999999</v>
      </c>
      <c r="FX55" s="167"/>
      <c r="FY55" s="166">
        <v>-14.224</v>
      </c>
      <c r="FZ55" s="166">
        <v>0.60299999999999998</v>
      </c>
      <c r="GA55" s="167"/>
      <c r="GB55" s="166">
        <v>29.42</v>
      </c>
      <c r="GC55" s="166">
        <v>98.728499999999997</v>
      </c>
      <c r="GD55" s="166">
        <v>106.7252</v>
      </c>
      <c r="GE55" s="166">
        <v>15.74</v>
      </c>
      <c r="GF55" s="166">
        <v>83.530100000000004</v>
      </c>
      <c r="GG55" s="166">
        <v>21.5</v>
      </c>
      <c r="GH55" s="166">
        <v>-22.455300000000001</v>
      </c>
      <c r="GI55" s="166">
        <v>1.3163</v>
      </c>
      <c r="GJ55" s="166">
        <v>1.5216000000000001</v>
      </c>
      <c r="GK55" s="166">
        <v>1.9078999999999999</v>
      </c>
      <c r="GL55" s="167"/>
      <c r="GM55" s="167"/>
      <c r="GN55" s="166">
        <v>-14.6229</v>
      </c>
      <c r="GO55" s="166">
        <v>-35.654699999999998</v>
      </c>
      <c r="GP55" s="166">
        <v>18.417300000000001</v>
      </c>
      <c r="GQ55" s="166">
        <v>36.964300000000001</v>
      </c>
      <c r="GR55" s="166">
        <v>58.675699999999999</v>
      </c>
      <c r="GS55" s="166">
        <v>60.399299999999997</v>
      </c>
      <c r="GT55" s="166">
        <v>-163.17230000000001</v>
      </c>
      <c r="GU55" s="166">
        <v>-21.598099999999999</v>
      </c>
      <c r="GV55" s="166">
        <v>40.3964</v>
      </c>
      <c r="GW55" s="166">
        <v>-44.339799999999997</v>
      </c>
      <c r="GX55" s="166">
        <v>3.2605</v>
      </c>
      <c r="GY55" s="166">
        <v>8.5756999999999994</v>
      </c>
      <c r="GZ55" s="166">
        <v>8.1648999999999994</v>
      </c>
      <c r="HA55" s="167"/>
      <c r="HB55" s="166">
        <v>133.5599</v>
      </c>
      <c r="HC55" s="166">
        <v>136.059</v>
      </c>
      <c r="HD55" s="166">
        <v>285.39999999999998</v>
      </c>
      <c r="HE55" s="166">
        <v>-284.22370000000001</v>
      </c>
      <c r="HF55" s="167"/>
      <c r="HG55" s="166">
        <v>608.03800000000001</v>
      </c>
      <c r="HH55" s="166">
        <v>471.9246</v>
      </c>
      <c r="HI55" s="166">
        <v>-128.7311</v>
      </c>
      <c r="HJ55" s="166">
        <v>-126.1288</v>
      </c>
      <c r="HK55" s="166">
        <v>-59.036099999999998</v>
      </c>
      <c r="HL55" s="166">
        <v>-50.949599999999997</v>
      </c>
      <c r="HM55" s="166">
        <v>83.543999999999997</v>
      </c>
      <c r="HN55" s="166">
        <v>83.567899999999995</v>
      </c>
      <c r="HO55" s="166">
        <v>-87.060699999999997</v>
      </c>
      <c r="HP55" s="167"/>
      <c r="HQ55" s="166">
        <v>42.146900000000002</v>
      </c>
      <c r="HR55" s="166">
        <v>41.718499999999999</v>
      </c>
      <c r="HS55" s="166">
        <v>-31.3916</v>
      </c>
      <c r="HT55" s="166">
        <v>-31.7409</v>
      </c>
      <c r="HU55" s="166">
        <v>86.14</v>
      </c>
      <c r="HV55" s="166">
        <v>85.28</v>
      </c>
      <c r="HW55" s="166">
        <v>0.9</v>
      </c>
      <c r="HX55" s="166">
        <v>0.9</v>
      </c>
      <c r="HY55" s="167"/>
      <c r="HZ55" s="166">
        <v>37.6</v>
      </c>
      <c r="IA55" s="166">
        <v>-325.8313</v>
      </c>
      <c r="IB55" s="166">
        <v>110.8794</v>
      </c>
      <c r="IC55" s="166">
        <v>110.3313</v>
      </c>
      <c r="ID55" s="166">
        <v>15.7</v>
      </c>
      <c r="IE55" s="166">
        <v>-53.3</v>
      </c>
      <c r="IF55" s="166">
        <v>-40.4</v>
      </c>
      <c r="IG55" s="166">
        <v>-40.6</v>
      </c>
      <c r="IH55" s="167"/>
      <c r="II55" s="167"/>
      <c r="IJ55" s="166">
        <v>-458.22379999999998</v>
      </c>
      <c r="IK55" s="166">
        <v>-112.9713</v>
      </c>
      <c r="IL55" s="166">
        <v>357.14</v>
      </c>
      <c r="IM55" s="166">
        <v>303.7235</v>
      </c>
      <c r="IN55" s="166">
        <v>33.007800000000003</v>
      </c>
      <c r="IO55" s="166">
        <v>-287.38310000000001</v>
      </c>
      <c r="IP55" s="166">
        <v>290.22829999999999</v>
      </c>
      <c r="IQ55" s="166">
        <v>-156.1078</v>
      </c>
      <c r="IR55" s="166">
        <v>-197.00579999999999</v>
      </c>
      <c r="IS55" s="166">
        <v>-285.88499999999999</v>
      </c>
      <c r="IT55" s="166">
        <v>60.945599999999999</v>
      </c>
      <c r="IU55" s="166">
        <v>61.4328</v>
      </c>
      <c r="IV55" s="166">
        <v>157.74520000000001</v>
      </c>
      <c r="IW55" s="166">
        <v>-344.65</v>
      </c>
      <c r="IX55" s="166">
        <v>200.01519999999999</v>
      </c>
      <c r="IY55" s="166">
        <v>-145.45230000000001</v>
      </c>
      <c r="IZ55" s="166">
        <v>150.83580000000001</v>
      </c>
      <c r="JA55" s="166">
        <v>-9.8343000000000007</v>
      </c>
      <c r="JB55" s="167"/>
      <c r="JC55" s="166">
        <v>11.84</v>
      </c>
      <c r="JD55" s="166">
        <v>0.73099999999999998</v>
      </c>
      <c r="JE55" s="166">
        <v>0.72799999999999998</v>
      </c>
      <c r="JF55" s="166">
        <v>-12.8</v>
      </c>
      <c r="JG55" s="166">
        <v>-10.96</v>
      </c>
      <c r="JH55" s="167"/>
      <c r="JI55" s="166">
        <v>11.808999999999999</v>
      </c>
      <c r="JJ55" s="166">
        <v>-19.746700000000001</v>
      </c>
      <c r="JK55" s="166">
        <v>-37.352600000000002</v>
      </c>
      <c r="JL55" s="166">
        <v>18.100000000000001</v>
      </c>
      <c r="JM55" s="166">
        <v>54.069000000000003</v>
      </c>
      <c r="JN55" s="166">
        <v>53.332999999999998</v>
      </c>
      <c r="JO55" s="166">
        <v>10.677899999999999</v>
      </c>
      <c r="JP55" s="166">
        <v>12.8598</v>
      </c>
      <c r="JQ55" s="166">
        <v>54.048000000000002</v>
      </c>
      <c r="JR55" s="166">
        <v>54.183399999999999</v>
      </c>
      <c r="JS55" s="166">
        <v>52.085599999999999</v>
      </c>
      <c r="JT55" s="167"/>
      <c r="JU55" s="166">
        <v>52.5</v>
      </c>
      <c r="JV55" s="166">
        <v>19.4818</v>
      </c>
      <c r="JW55" s="166">
        <v>7.65</v>
      </c>
      <c r="JX55" s="167"/>
      <c r="JY55" s="166">
        <v>-50.819000000000003</v>
      </c>
      <c r="JZ55" s="166">
        <v>81.0869</v>
      </c>
      <c r="KA55" s="166">
        <v>60.453699999999998</v>
      </c>
      <c r="KB55" s="166">
        <v>-50.052799999999998</v>
      </c>
      <c r="KC55" s="166">
        <v>-79.8262</v>
      </c>
      <c r="KD55" s="166">
        <v>50.75</v>
      </c>
      <c r="KE55" s="166">
        <v>28.581199999999999</v>
      </c>
      <c r="KF55" s="166">
        <v>-65.5</v>
      </c>
      <c r="KG55" s="166">
        <v>65.8</v>
      </c>
      <c r="KH55" s="166">
        <v>-133.16059999999999</v>
      </c>
      <c r="KI55" s="166">
        <v>347.72539999999998</v>
      </c>
    </row>
    <row r="56" spans="1:295" ht="18" customHeight="1" x14ac:dyDescent="0.3">
      <c r="A56" s="162" t="s">
        <v>797</v>
      </c>
      <c r="B56" s="162" t="s">
        <v>64</v>
      </c>
      <c r="C56" s="169">
        <v>0</v>
      </c>
      <c r="D56" s="169">
        <v>17.558399999999999</v>
      </c>
      <c r="E56" s="169">
        <v>-25.264800000000001</v>
      </c>
      <c r="F56" s="169">
        <v>-16.016500000000001</v>
      </c>
      <c r="G56" s="169">
        <v>22.092099999999999</v>
      </c>
      <c r="H56" s="170"/>
      <c r="I56" s="169">
        <v>45.581899999999997</v>
      </c>
      <c r="J56" s="169">
        <v>-94.715400000000002</v>
      </c>
      <c r="K56" s="169">
        <v>62.1327</v>
      </c>
      <c r="L56" s="169">
        <v>31.417000000000002</v>
      </c>
      <c r="M56" s="169">
        <v>30.581299999999999</v>
      </c>
      <c r="N56" s="169">
        <v>-13.32</v>
      </c>
      <c r="O56" s="169">
        <v>-29.146999999999998</v>
      </c>
      <c r="P56" s="169">
        <v>24.2</v>
      </c>
      <c r="Q56" s="169">
        <v>11.592000000000001</v>
      </c>
      <c r="R56" s="169">
        <v>-24.2</v>
      </c>
      <c r="S56" s="169">
        <v>13.6158</v>
      </c>
      <c r="T56" s="169">
        <v>60.0152</v>
      </c>
      <c r="U56" s="169">
        <v>8.1552000000000007</v>
      </c>
      <c r="V56" s="169">
        <v>8.26</v>
      </c>
      <c r="W56" s="169">
        <v>13.451000000000001</v>
      </c>
      <c r="X56" s="169">
        <v>12.762600000000001</v>
      </c>
      <c r="Y56" s="169">
        <v>0.69940000000000002</v>
      </c>
      <c r="Z56" s="169">
        <v>3.8569</v>
      </c>
      <c r="AA56" s="170"/>
      <c r="AB56" s="170"/>
      <c r="AC56" s="169">
        <v>-72.28</v>
      </c>
      <c r="AD56" s="169">
        <v>-72.290000000000006</v>
      </c>
      <c r="AE56" s="170"/>
      <c r="AF56" s="169">
        <v>13.32</v>
      </c>
      <c r="AG56" s="169">
        <v>28.6</v>
      </c>
      <c r="AH56" s="169">
        <v>7.4349999999999996</v>
      </c>
      <c r="AI56" s="169">
        <v>0.17299999999999999</v>
      </c>
      <c r="AJ56" s="171">
        <v>-63.34</v>
      </c>
      <c r="AK56" s="169">
        <v>-62.8</v>
      </c>
      <c r="AL56" s="169">
        <v>-62.4</v>
      </c>
      <c r="AM56" s="169">
        <v>63.34</v>
      </c>
      <c r="AN56" s="169">
        <v>63.95</v>
      </c>
      <c r="AO56" s="169">
        <v>12.147500000000001</v>
      </c>
      <c r="AP56" s="169">
        <v>11.0688</v>
      </c>
      <c r="AQ56" s="169">
        <v>63.380200000000002</v>
      </c>
      <c r="AR56" s="169">
        <v>65.3827</v>
      </c>
      <c r="AS56" s="169">
        <v>42.049599999999998</v>
      </c>
      <c r="AT56" s="169">
        <v>-76.851399999999998</v>
      </c>
      <c r="AU56" s="169">
        <v>0</v>
      </c>
      <c r="AV56" s="169">
        <v>29.1404</v>
      </c>
      <c r="AW56" s="169">
        <v>34.966900000000003</v>
      </c>
      <c r="AX56" s="169">
        <v>66.297200000000004</v>
      </c>
      <c r="AY56" s="169">
        <v>67.793000000000006</v>
      </c>
      <c r="AZ56" s="169">
        <v>-15.458600000000001</v>
      </c>
      <c r="BA56" s="169">
        <v>-15.0871</v>
      </c>
      <c r="BB56" s="169">
        <v>-370.75420000000003</v>
      </c>
      <c r="BC56" s="169">
        <v>-19.9665</v>
      </c>
      <c r="BD56" s="169">
        <v>-11.8</v>
      </c>
      <c r="BE56" s="169">
        <v>-11.7</v>
      </c>
      <c r="BF56" s="169">
        <v>82.888499999999993</v>
      </c>
      <c r="BG56" s="169">
        <v>0</v>
      </c>
      <c r="BH56" s="169">
        <v>-5.6421000000000001</v>
      </c>
      <c r="BI56" s="170"/>
      <c r="BJ56" s="169">
        <v>-25.6584</v>
      </c>
      <c r="BK56" s="169">
        <v>8.8851999999999993</v>
      </c>
      <c r="BL56" s="169">
        <v>5.1741000000000001</v>
      </c>
      <c r="BM56" s="169">
        <v>3.5182000000000002</v>
      </c>
      <c r="BN56" s="169">
        <v>412.06079999999997</v>
      </c>
      <c r="BO56" s="169">
        <v>63.020699999999998</v>
      </c>
      <c r="BP56" s="169">
        <v>63.142800000000001</v>
      </c>
      <c r="BQ56" s="169">
        <v>-144.24590000000001</v>
      </c>
      <c r="BR56" s="169">
        <v>508.76900000000001</v>
      </c>
      <c r="BS56" s="170"/>
      <c r="BT56" s="169">
        <v>-121.0166</v>
      </c>
      <c r="BU56" s="169">
        <v>122.3017</v>
      </c>
      <c r="BV56" s="169">
        <v>98.747699999999995</v>
      </c>
      <c r="BW56" s="169">
        <v>27.72</v>
      </c>
      <c r="BX56" s="169">
        <v>27.18</v>
      </c>
      <c r="BY56" s="169">
        <v>65.010000000000005</v>
      </c>
      <c r="BZ56" s="169">
        <v>84.03</v>
      </c>
      <c r="CA56" s="169">
        <v>-82.915300000000002</v>
      </c>
      <c r="CB56" s="169">
        <v>-82.379400000000004</v>
      </c>
      <c r="CC56" s="169">
        <v>152.1996</v>
      </c>
      <c r="CD56" s="169">
        <v>152.21360000000001</v>
      </c>
      <c r="CE56" s="170"/>
      <c r="CF56" s="169">
        <v>-136.7784</v>
      </c>
      <c r="CG56" s="169">
        <v>-136.7114</v>
      </c>
      <c r="CH56" s="169">
        <v>-5.1074999999999999</v>
      </c>
      <c r="CI56" s="170"/>
      <c r="CJ56" s="170"/>
      <c r="CK56" s="170"/>
      <c r="CL56" s="169">
        <v>128.30000000000001</v>
      </c>
      <c r="CM56" s="169">
        <v>115.6</v>
      </c>
      <c r="CN56" s="169">
        <v>-16.559999999999999</v>
      </c>
      <c r="CO56" s="169">
        <v>64.624200000000002</v>
      </c>
      <c r="CP56" s="169">
        <v>62.794499999999999</v>
      </c>
      <c r="CQ56" s="169">
        <v>62.843000000000004</v>
      </c>
      <c r="CR56" s="169">
        <v>-8.0115999999999996</v>
      </c>
      <c r="CS56" s="169">
        <v>-7.6504000000000003</v>
      </c>
      <c r="CT56" s="169">
        <v>-18.1066</v>
      </c>
      <c r="CU56" s="169">
        <v>-24.690300000000001</v>
      </c>
      <c r="CV56" s="169">
        <v>-16.979800000000001</v>
      </c>
      <c r="CW56" s="169">
        <v>15.891500000000001</v>
      </c>
      <c r="CX56" s="169">
        <v>55.65</v>
      </c>
      <c r="CY56" s="169">
        <v>31.08</v>
      </c>
      <c r="CZ56" s="169">
        <v>43.8354</v>
      </c>
      <c r="DA56" s="169">
        <v>41.459699999999998</v>
      </c>
      <c r="DB56" s="169">
        <v>49.789499999999997</v>
      </c>
      <c r="DC56" s="170"/>
      <c r="DD56" s="170"/>
      <c r="DE56" s="170"/>
      <c r="DF56" s="169">
        <v>-72.262</v>
      </c>
      <c r="DG56" s="170"/>
      <c r="DH56" s="170"/>
      <c r="DI56" s="169">
        <v>-89.7</v>
      </c>
      <c r="DJ56" s="169">
        <v>-91</v>
      </c>
      <c r="DK56" s="169">
        <v>26.693999999999999</v>
      </c>
      <c r="DL56" s="169">
        <v>47.763100000000001</v>
      </c>
      <c r="DM56" s="169">
        <v>52.615000000000002</v>
      </c>
      <c r="DN56" s="169">
        <v>67.4011</v>
      </c>
      <c r="DO56" s="169">
        <v>47.38</v>
      </c>
      <c r="DP56" s="169">
        <v>-11.77</v>
      </c>
      <c r="DQ56" s="169">
        <v>65.503</v>
      </c>
      <c r="DR56" s="169">
        <v>70.888999999999996</v>
      </c>
      <c r="DS56" s="169">
        <v>-32.81</v>
      </c>
      <c r="DT56" s="169">
        <v>-32.76</v>
      </c>
      <c r="DU56" s="169">
        <v>124.03</v>
      </c>
      <c r="DV56" s="169">
        <v>67.91</v>
      </c>
      <c r="DW56" s="169">
        <v>75.254499999999993</v>
      </c>
      <c r="DX56" s="169">
        <v>73.2</v>
      </c>
      <c r="DY56" s="169">
        <v>-67.629900000000006</v>
      </c>
      <c r="DZ56" s="169">
        <v>-65.5</v>
      </c>
      <c r="EA56" s="169">
        <v>174.1397</v>
      </c>
      <c r="EB56" s="169">
        <v>124.0971</v>
      </c>
      <c r="EC56" s="169">
        <v>118.9396</v>
      </c>
      <c r="ED56" s="169">
        <v>121.4795</v>
      </c>
      <c r="EE56" s="169">
        <v>65.889899999999997</v>
      </c>
      <c r="EF56" s="169">
        <v>43.265099999999997</v>
      </c>
      <c r="EG56" s="169">
        <v>-33.926000000000002</v>
      </c>
      <c r="EH56" s="169">
        <v>153.6241</v>
      </c>
      <c r="EI56" s="169">
        <v>126.0742</v>
      </c>
      <c r="EJ56" s="170"/>
      <c r="EK56" s="169">
        <v>-33.263100000000001</v>
      </c>
      <c r="EL56" s="169">
        <v>-30.446100000000001</v>
      </c>
      <c r="EM56" s="169">
        <v>26.779599999999999</v>
      </c>
      <c r="EN56" s="169">
        <v>9.1498000000000008</v>
      </c>
      <c r="EO56" s="169">
        <v>8.2233000000000001</v>
      </c>
      <c r="EP56" s="169">
        <v>50.735999999999997</v>
      </c>
      <c r="EQ56" s="169">
        <v>-72.579899999999995</v>
      </c>
      <c r="ER56" s="169">
        <v>-73.802899999999994</v>
      </c>
      <c r="ES56" s="169">
        <v>0.60650000000000004</v>
      </c>
      <c r="ET56" s="169">
        <v>18.12</v>
      </c>
      <c r="EU56" s="169">
        <v>-16.7</v>
      </c>
      <c r="EV56" s="169">
        <v>26.5</v>
      </c>
      <c r="EW56" s="169">
        <v>14.186299999999999</v>
      </c>
      <c r="EX56" s="169">
        <v>-46.317999999999998</v>
      </c>
      <c r="EY56" s="169">
        <v>-36.252099999999999</v>
      </c>
      <c r="EZ56" s="169">
        <v>-35.893999999999998</v>
      </c>
      <c r="FA56" s="169">
        <v>7.1657999999999999</v>
      </c>
      <c r="FB56" s="169">
        <v>-43.459600000000002</v>
      </c>
      <c r="FC56" s="169">
        <v>0</v>
      </c>
      <c r="FD56" s="169">
        <v>22.133199999999999</v>
      </c>
      <c r="FE56" s="169">
        <v>21.9969</v>
      </c>
      <c r="FF56" s="170"/>
      <c r="FG56" s="169">
        <v>38.164999999999999</v>
      </c>
      <c r="FH56" s="169">
        <v>38.691800000000001</v>
      </c>
      <c r="FI56" s="169">
        <v>37.137</v>
      </c>
      <c r="FJ56" s="169">
        <v>81.886099999999999</v>
      </c>
      <c r="FK56" s="169">
        <v>82.890900000000002</v>
      </c>
      <c r="FL56" s="169">
        <v>-139.65860000000001</v>
      </c>
      <c r="FM56" s="169">
        <v>70.443799999999996</v>
      </c>
      <c r="FN56" s="169">
        <v>69.364500000000007</v>
      </c>
      <c r="FO56" s="169">
        <v>-107.45350000000001</v>
      </c>
      <c r="FP56" s="169">
        <v>-96.9589</v>
      </c>
      <c r="FQ56" s="169">
        <v>-35.8874</v>
      </c>
      <c r="FR56" s="169">
        <v>-39.25</v>
      </c>
      <c r="FS56" s="169">
        <v>15.547700000000001</v>
      </c>
      <c r="FT56" s="169">
        <v>0.96220000000000006</v>
      </c>
      <c r="FU56" s="169">
        <v>-10.02</v>
      </c>
      <c r="FV56" s="169">
        <v>18.62</v>
      </c>
      <c r="FW56" s="169">
        <v>-37.365400000000001</v>
      </c>
      <c r="FX56" s="170"/>
      <c r="FY56" s="169">
        <v>-14.715999999999999</v>
      </c>
      <c r="FZ56" s="169">
        <v>0.65900000000000003</v>
      </c>
      <c r="GA56" s="170"/>
      <c r="GB56" s="169">
        <v>29.21</v>
      </c>
      <c r="GC56" s="169">
        <v>98.753500000000003</v>
      </c>
      <c r="GD56" s="169">
        <v>108.29940000000001</v>
      </c>
      <c r="GE56" s="169">
        <v>14.52</v>
      </c>
      <c r="GF56" s="169">
        <v>83.0672</v>
      </c>
      <c r="GG56" s="169">
        <v>21.6</v>
      </c>
      <c r="GH56" s="169">
        <v>-22.425799999999999</v>
      </c>
      <c r="GI56" s="169">
        <v>1.772</v>
      </c>
      <c r="GJ56" s="169">
        <v>2.1248</v>
      </c>
      <c r="GK56" s="169">
        <v>1.7021999999999999</v>
      </c>
      <c r="GL56" s="170"/>
      <c r="GM56" s="170"/>
      <c r="GN56" s="169">
        <v>-13.5052</v>
      </c>
      <c r="GO56" s="169">
        <v>-34.041899999999998</v>
      </c>
      <c r="GP56" s="169">
        <v>17.476600000000001</v>
      </c>
      <c r="GQ56" s="169">
        <v>35.612699999999997</v>
      </c>
      <c r="GR56" s="169">
        <v>60.3384</v>
      </c>
      <c r="GS56" s="169">
        <v>61.023299999999999</v>
      </c>
      <c r="GT56" s="169">
        <v>-163.2209</v>
      </c>
      <c r="GU56" s="169">
        <v>-20.2864</v>
      </c>
      <c r="GV56" s="169">
        <v>39.743200000000002</v>
      </c>
      <c r="GW56" s="169">
        <v>-40.746400000000001</v>
      </c>
      <c r="GX56" s="170"/>
      <c r="GY56" s="169">
        <v>7.4038000000000004</v>
      </c>
      <c r="GZ56" s="169">
        <v>6.9729999999999999</v>
      </c>
      <c r="HA56" s="170"/>
      <c r="HB56" s="169">
        <v>131.21250000000001</v>
      </c>
      <c r="HC56" s="169">
        <v>130.88</v>
      </c>
      <c r="HD56" s="169">
        <v>279.10000000000002</v>
      </c>
      <c r="HE56" s="169">
        <v>-276.38720000000001</v>
      </c>
      <c r="HF56" s="169">
        <v>-607.88279999999997</v>
      </c>
      <c r="HG56" s="169">
        <v>607.54679999999996</v>
      </c>
      <c r="HH56" s="169">
        <v>467.85789999999997</v>
      </c>
      <c r="HI56" s="169">
        <v>-125.16119999999999</v>
      </c>
      <c r="HJ56" s="169">
        <v>-123.3473</v>
      </c>
      <c r="HK56" s="169">
        <v>-65.265500000000003</v>
      </c>
      <c r="HL56" s="169">
        <v>-58.724800000000002</v>
      </c>
      <c r="HM56" s="169">
        <v>83.772300000000001</v>
      </c>
      <c r="HN56" s="169">
        <v>83.6524</v>
      </c>
      <c r="HO56" s="170"/>
      <c r="HP56" s="170"/>
      <c r="HQ56" s="169">
        <v>42.136000000000003</v>
      </c>
      <c r="HR56" s="169">
        <v>41.355899999999998</v>
      </c>
      <c r="HS56" s="169">
        <v>-26.744399999999999</v>
      </c>
      <c r="HT56" s="169">
        <v>-26.982800000000001</v>
      </c>
      <c r="HU56" s="169">
        <v>87.24</v>
      </c>
      <c r="HV56" s="169">
        <v>86.42</v>
      </c>
      <c r="HW56" s="169">
        <v>-1.1000000000000001</v>
      </c>
      <c r="HX56" s="169">
        <v>-0.5</v>
      </c>
      <c r="HY56" s="169">
        <v>21.5154</v>
      </c>
      <c r="HZ56" s="169">
        <v>35.119999999999997</v>
      </c>
      <c r="IA56" s="169">
        <v>-315.97289999999998</v>
      </c>
      <c r="IB56" s="169">
        <v>104.01179999999999</v>
      </c>
      <c r="IC56" s="169">
        <v>104.90309999999999</v>
      </c>
      <c r="ID56" s="169">
        <v>16.7</v>
      </c>
      <c r="IE56" s="169">
        <v>-55.3</v>
      </c>
      <c r="IF56" s="169">
        <v>-41.2</v>
      </c>
      <c r="IG56" s="169">
        <v>-40.799999999999997</v>
      </c>
      <c r="IH56" s="170"/>
      <c r="II56" s="170"/>
      <c r="IJ56" s="169">
        <v>-454.1662</v>
      </c>
      <c r="IK56" s="169">
        <v>-100.2012</v>
      </c>
      <c r="IL56" s="169">
        <v>346.0729</v>
      </c>
      <c r="IM56" s="169">
        <v>290.73360000000002</v>
      </c>
      <c r="IN56" s="169">
        <v>31.5549</v>
      </c>
      <c r="IO56" s="169">
        <v>-281.97500000000002</v>
      </c>
      <c r="IP56" s="169">
        <v>278.46159999999998</v>
      </c>
      <c r="IQ56" s="169">
        <v>-154.00409999999999</v>
      </c>
      <c r="IR56" s="169">
        <v>-195.20570000000001</v>
      </c>
      <c r="IS56" s="169">
        <v>-276.3116</v>
      </c>
      <c r="IT56" s="169">
        <v>57.425800000000002</v>
      </c>
      <c r="IU56" s="169">
        <v>58.813899999999997</v>
      </c>
      <c r="IV56" s="169">
        <v>153.46010000000001</v>
      </c>
      <c r="IW56" s="169">
        <v>-332.7242</v>
      </c>
      <c r="IX56" s="169">
        <v>198.95590000000001</v>
      </c>
      <c r="IY56" s="169">
        <v>-138.57820000000001</v>
      </c>
      <c r="IZ56" s="169">
        <v>139.87610000000001</v>
      </c>
      <c r="JA56" s="169">
        <v>-9.5183999999999997</v>
      </c>
      <c r="JB56" s="170"/>
      <c r="JC56" s="169">
        <v>11.52</v>
      </c>
      <c r="JD56" s="169">
        <v>0.98899999999999999</v>
      </c>
      <c r="JE56" s="169">
        <v>0.99299999999999999</v>
      </c>
      <c r="JF56" s="169">
        <v>-11.68</v>
      </c>
      <c r="JG56" s="169">
        <v>-11.52</v>
      </c>
      <c r="JH56" s="170"/>
      <c r="JI56" s="169">
        <v>12.629899999999999</v>
      </c>
      <c r="JJ56" s="169">
        <v>-21.797499999999999</v>
      </c>
      <c r="JK56" s="169">
        <v>-37.325099999999999</v>
      </c>
      <c r="JL56" s="169">
        <v>20.7</v>
      </c>
      <c r="JM56" s="169">
        <v>51.628999999999998</v>
      </c>
      <c r="JN56" s="169">
        <v>52.956000000000003</v>
      </c>
      <c r="JO56" s="169">
        <v>10.9732</v>
      </c>
      <c r="JP56" s="169">
        <v>13.2963</v>
      </c>
      <c r="JQ56" s="169">
        <v>54.117800000000003</v>
      </c>
      <c r="JR56" s="169">
        <v>54.7866</v>
      </c>
      <c r="JS56" s="169">
        <v>54.253700000000002</v>
      </c>
      <c r="JT56" s="170"/>
      <c r="JU56" s="169">
        <v>56.3</v>
      </c>
      <c r="JV56" s="169">
        <v>20.1905</v>
      </c>
      <c r="JW56" s="169">
        <v>7.01</v>
      </c>
      <c r="JX56" s="170"/>
      <c r="JY56" s="169">
        <v>-58.221800000000002</v>
      </c>
      <c r="JZ56" s="169">
        <v>84.596000000000004</v>
      </c>
      <c r="KA56" s="169">
        <v>66.807599999999994</v>
      </c>
      <c r="KB56" s="169">
        <v>-58.496699999999997</v>
      </c>
      <c r="KC56" s="169">
        <v>-83.225200000000001</v>
      </c>
      <c r="KD56" s="169">
        <v>57.692</v>
      </c>
      <c r="KE56" s="169">
        <v>25.648700000000002</v>
      </c>
      <c r="KF56" s="169">
        <v>-67.8</v>
      </c>
      <c r="KG56" s="169">
        <v>69.5</v>
      </c>
      <c r="KH56" s="169">
        <v>-139.35300000000001</v>
      </c>
      <c r="KI56" s="169">
        <v>358.09210000000002</v>
      </c>
    </row>
    <row r="57" spans="1:295" x14ac:dyDescent="0.3">
      <c r="A57" s="233" t="s">
        <v>809</v>
      </c>
      <c r="B57" s="233"/>
      <c r="C57" s="172">
        <v>0</v>
      </c>
      <c r="D57" s="172">
        <v>22.118200000000002</v>
      </c>
      <c r="E57" s="172">
        <v>-21.6678</v>
      </c>
      <c r="F57" s="172">
        <v>10.331099999999999</v>
      </c>
      <c r="G57" s="172">
        <v>41.827199999999998</v>
      </c>
      <c r="H57" s="172">
        <v>0</v>
      </c>
      <c r="I57" s="172">
        <v>64.867699999999999</v>
      </c>
      <c r="J57" s="172">
        <v>-94.715400000000002</v>
      </c>
      <c r="K57" s="172">
        <v>78.595299999999995</v>
      </c>
      <c r="L57" s="172">
        <v>39.776800000000001</v>
      </c>
      <c r="M57" s="172">
        <v>39.116100000000003</v>
      </c>
      <c r="N57" s="172">
        <v>-6.66</v>
      </c>
      <c r="O57" s="172">
        <v>-24.879000000000001</v>
      </c>
      <c r="P57" s="172">
        <v>66</v>
      </c>
      <c r="Q57" s="172">
        <v>20.7</v>
      </c>
      <c r="R57" s="172">
        <v>-19.8</v>
      </c>
      <c r="S57" s="172">
        <v>14.8613</v>
      </c>
      <c r="T57" s="172">
        <v>78.041399999999996</v>
      </c>
      <c r="U57" s="172">
        <v>15.645</v>
      </c>
      <c r="V57" s="172">
        <v>15.909000000000001</v>
      </c>
      <c r="W57" s="172">
        <v>26.213799999999999</v>
      </c>
      <c r="X57" s="172">
        <v>18.719000000000001</v>
      </c>
      <c r="Y57" s="172">
        <v>6.3525</v>
      </c>
      <c r="Z57" s="172">
        <v>8.4666999999999994</v>
      </c>
      <c r="AA57" s="172">
        <v>0</v>
      </c>
      <c r="AB57" s="172">
        <v>0</v>
      </c>
      <c r="AC57" s="172">
        <v>-63.69</v>
      </c>
      <c r="AD57" s="172">
        <v>-63.72</v>
      </c>
      <c r="AE57" s="172">
        <v>0</v>
      </c>
      <c r="AF57" s="172">
        <v>24.42</v>
      </c>
      <c r="AG57" s="172">
        <v>74.8</v>
      </c>
      <c r="AH57" s="172">
        <v>25.585999999999999</v>
      </c>
      <c r="AI57" s="172">
        <v>0.27600000000000002</v>
      </c>
      <c r="AJ57" s="172">
        <v>-46.44</v>
      </c>
      <c r="AK57" s="172">
        <v>-46.02</v>
      </c>
      <c r="AL57" s="172">
        <v>-59.92</v>
      </c>
      <c r="AM57" s="172">
        <v>80.53</v>
      </c>
      <c r="AN57" s="172">
        <v>81.319999999999993</v>
      </c>
      <c r="AO57" s="172">
        <v>30.546500000000002</v>
      </c>
      <c r="AP57" s="172">
        <v>18.482399999999998</v>
      </c>
      <c r="AQ57" s="172">
        <v>79.042100000000005</v>
      </c>
      <c r="AR57" s="172">
        <v>81.388300000000001</v>
      </c>
      <c r="AS57" s="172">
        <v>59.856099999999998</v>
      </c>
      <c r="AT57" s="172">
        <v>-52.983499999999999</v>
      </c>
      <c r="AU57" s="172">
        <v>0</v>
      </c>
      <c r="AV57" s="172">
        <v>35.211199999999998</v>
      </c>
      <c r="AW57" s="172">
        <v>34.966900000000003</v>
      </c>
      <c r="AX57" s="172">
        <v>88.313699999999997</v>
      </c>
      <c r="AY57" s="172">
        <v>89.478700000000003</v>
      </c>
      <c r="AZ57" s="172">
        <v>-3.6678999999999999</v>
      </c>
      <c r="BA57" s="172">
        <v>-7.0313999999999997</v>
      </c>
      <c r="BB57" s="172">
        <v>-280.73079999999999</v>
      </c>
      <c r="BC57" s="172">
        <v>-14.532400000000001</v>
      </c>
      <c r="BD57" s="172">
        <v>-2.8</v>
      </c>
      <c r="BE57" s="172">
        <v>-2.6</v>
      </c>
      <c r="BF57" s="172">
        <v>95.499399999999994</v>
      </c>
      <c r="BG57" s="172">
        <v>0</v>
      </c>
      <c r="BH57" s="172">
        <v>-4.4618000000000002</v>
      </c>
      <c r="BI57" s="172">
        <v>0</v>
      </c>
      <c r="BJ57" s="172">
        <v>-1.2279</v>
      </c>
      <c r="BK57" s="172">
        <v>13.192399999999999</v>
      </c>
      <c r="BL57" s="172">
        <v>9.3157999999999994</v>
      </c>
      <c r="BM57" s="172">
        <v>6.4138999999999999</v>
      </c>
      <c r="BN57" s="172">
        <v>551.74400000000003</v>
      </c>
      <c r="BO57" s="172">
        <v>167.02780000000001</v>
      </c>
      <c r="BP57" s="172">
        <v>166.0206</v>
      </c>
      <c r="BQ57" s="172">
        <v>-130.3828</v>
      </c>
      <c r="BR57" s="172">
        <v>723.29660000000001</v>
      </c>
      <c r="BS57" s="172">
        <v>0</v>
      </c>
      <c r="BT57" s="172">
        <v>-9.8386999999999993</v>
      </c>
      <c r="BU57" s="172">
        <v>122.3017</v>
      </c>
      <c r="BV57" s="172">
        <v>121.5909</v>
      </c>
      <c r="BW57" s="172">
        <v>33.75</v>
      </c>
      <c r="BX57" s="172">
        <v>39.54</v>
      </c>
      <c r="BY57" s="172">
        <v>81.86</v>
      </c>
      <c r="BZ57" s="172">
        <v>95.72</v>
      </c>
      <c r="CA57" s="172">
        <v>-77.8249</v>
      </c>
      <c r="CB57" s="172">
        <v>-77.423000000000002</v>
      </c>
      <c r="CC57" s="172">
        <v>175.54419999999999</v>
      </c>
      <c r="CD57" s="172">
        <v>176.84020000000001</v>
      </c>
      <c r="CE57" s="172">
        <v>0</v>
      </c>
      <c r="CF57" s="172">
        <v>-67.544600000000003</v>
      </c>
      <c r="CG57" s="172">
        <v>-67.591899999999995</v>
      </c>
      <c r="CH57" s="172">
        <v>6.9347000000000003</v>
      </c>
      <c r="CI57" s="172">
        <v>0</v>
      </c>
      <c r="CJ57" s="172">
        <v>0</v>
      </c>
      <c r="CK57" s="172">
        <v>0</v>
      </c>
      <c r="CL57" s="172">
        <v>161.5</v>
      </c>
      <c r="CM57" s="172">
        <v>145.80000000000001</v>
      </c>
      <c r="CN57" s="172">
        <v>-12.99</v>
      </c>
      <c r="CO57" s="172">
        <v>79.3185</v>
      </c>
      <c r="CP57" s="172">
        <v>77.566699999999997</v>
      </c>
      <c r="CQ57" s="172">
        <v>77.096699999999998</v>
      </c>
      <c r="CR57" s="172">
        <v>37.253599999999999</v>
      </c>
      <c r="CS57" s="172">
        <v>37.318199999999997</v>
      </c>
      <c r="CT57" s="172">
        <v>1</v>
      </c>
      <c r="CU57" s="172">
        <v>-17.802900000000001</v>
      </c>
      <c r="CV57" s="172">
        <v>13.0573</v>
      </c>
      <c r="CW57" s="172">
        <v>19.8598</v>
      </c>
      <c r="CX57" s="172">
        <v>91.58</v>
      </c>
      <c r="CY57" s="172">
        <v>60.75</v>
      </c>
      <c r="CZ57" s="172">
        <v>64.694800000000001</v>
      </c>
      <c r="DA57" s="172">
        <v>61.820999999999998</v>
      </c>
      <c r="DB57" s="172">
        <v>61.070300000000003</v>
      </c>
      <c r="DC57" s="172">
        <v>0</v>
      </c>
      <c r="DD57" s="172">
        <v>0</v>
      </c>
      <c r="DE57" s="172">
        <v>0</v>
      </c>
      <c r="DF57" s="172">
        <v>-72.262</v>
      </c>
      <c r="DG57" s="172">
        <v>0</v>
      </c>
      <c r="DH57" s="172">
        <v>0</v>
      </c>
      <c r="DI57" s="172">
        <v>-62.7</v>
      </c>
      <c r="DJ57" s="172">
        <v>-61.9</v>
      </c>
      <c r="DK57" s="172">
        <v>33.538499999999999</v>
      </c>
      <c r="DL57" s="172">
        <v>90.243499999999997</v>
      </c>
      <c r="DM57" s="172">
        <v>84.551000000000002</v>
      </c>
      <c r="DN57" s="172">
        <v>125.9949</v>
      </c>
      <c r="DO57" s="172">
        <v>88.54</v>
      </c>
      <c r="DP57" s="172">
        <v>-11.02</v>
      </c>
      <c r="DQ57" s="172">
        <v>76.647499999999994</v>
      </c>
      <c r="DR57" s="172">
        <v>149.4735</v>
      </c>
      <c r="DS57" s="172">
        <v>-2.2599999999999998</v>
      </c>
      <c r="DT57" s="172">
        <v>-2.09</v>
      </c>
      <c r="DU57" s="172">
        <v>130.84</v>
      </c>
      <c r="DV57" s="172">
        <v>85.79</v>
      </c>
      <c r="DW57" s="172">
        <v>149.0727</v>
      </c>
      <c r="DX57" s="172">
        <v>148.2364</v>
      </c>
      <c r="DY57" s="172">
        <v>-44.427100000000003</v>
      </c>
      <c r="DZ57" s="172">
        <v>-43.5</v>
      </c>
      <c r="EA57" s="172">
        <v>272.87790000000001</v>
      </c>
      <c r="EB57" s="172">
        <v>216.37360000000001</v>
      </c>
      <c r="EC57" s="172">
        <v>211.12029999999999</v>
      </c>
      <c r="ED57" s="172">
        <v>214.79580000000001</v>
      </c>
      <c r="EE57" s="172">
        <v>96.616600000000005</v>
      </c>
      <c r="EF57" s="172">
        <v>81.175899999999999</v>
      </c>
      <c r="EG57" s="172">
        <v>-27.302</v>
      </c>
      <c r="EH57" s="172">
        <v>389.15769999999998</v>
      </c>
      <c r="EI57" s="172">
        <v>204.84979999999999</v>
      </c>
      <c r="EJ57" s="172">
        <v>0</v>
      </c>
      <c r="EK57" s="172">
        <v>-21.2105</v>
      </c>
      <c r="EL57" s="172">
        <v>-17.536100000000001</v>
      </c>
      <c r="EM57" s="172">
        <v>77.071200000000005</v>
      </c>
      <c r="EN57" s="172">
        <v>42.447600000000001</v>
      </c>
      <c r="EO57" s="172">
        <v>39.941499999999998</v>
      </c>
      <c r="EP57" s="172">
        <v>170.55600000000001</v>
      </c>
      <c r="EQ57" s="172">
        <v>-49.530900000000003</v>
      </c>
      <c r="ER57" s="172">
        <v>-51.094000000000001</v>
      </c>
      <c r="ES57" s="172">
        <v>47.100200000000001</v>
      </c>
      <c r="ET57" s="172">
        <v>20.149999999999999</v>
      </c>
      <c r="EU57" s="172">
        <v>-3.03</v>
      </c>
      <c r="EV57" s="172">
        <v>113.4</v>
      </c>
      <c r="EW57" s="172">
        <v>22.7072</v>
      </c>
      <c r="EX57" s="172">
        <v>23.961099999999998</v>
      </c>
      <c r="EY57" s="172">
        <v>-33.784300000000002</v>
      </c>
      <c r="EZ57" s="172">
        <v>-32.962400000000002</v>
      </c>
      <c r="FA57" s="172">
        <v>14.7331</v>
      </c>
      <c r="FB57" s="172">
        <v>4.2225000000000001</v>
      </c>
      <c r="FC57" s="172">
        <v>44.568899999999999</v>
      </c>
      <c r="FD57" s="172">
        <v>24.891500000000001</v>
      </c>
      <c r="FE57" s="172">
        <v>25.134599999999999</v>
      </c>
      <c r="FF57" s="172">
        <v>0</v>
      </c>
      <c r="FG57" s="172">
        <v>41.321800000000003</v>
      </c>
      <c r="FH57" s="172">
        <v>41.563600000000001</v>
      </c>
      <c r="FI57" s="172">
        <v>40.118499999999997</v>
      </c>
      <c r="FJ57" s="172">
        <v>112.53060000000001</v>
      </c>
      <c r="FK57" s="172">
        <v>113.20050000000001</v>
      </c>
      <c r="FL57" s="172">
        <v>-64.638099999999994</v>
      </c>
      <c r="FM57" s="172">
        <v>87.497100000000003</v>
      </c>
      <c r="FN57" s="172">
        <v>86.274799999999999</v>
      </c>
      <c r="FO57" s="172">
        <v>-65.741299999999995</v>
      </c>
      <c r="FP57" s="172">
        <v>-63.490099999999998</v>
      </c>
      <c r="FQ57" s="172">
        <v>6.0151000000000003</v>
      </c>
      <c r="FR57" s="172">
        <v>-11.78</v>
      </c>
      <c r="FS57" s="172">
        <v>17.288499999999999</v>
      </c>
      <c r="FT57" s="172">
        <v>1.5384</v>
      </c>
      <c r="FU57" s="172">
        <v>0</v>
      </c>
      <c r="FV57" s="172">
        <v>19.77</v>
      </c>
      <c r="FW57" s="172">
        <v>0</v>
      </c>
      <c r="FX57" s="172">
        <v>8.0305</v>
      </c>
      <c r="FY57" s="172">
        <v>-12.301</v>
      </c>
      <c r="FZ57" s="172">
        <v>4.3899999999999997</v>
      </c>
      <c r="GA57" s="172">
        <v>11.178800000000001</v>
      </c>
      <c r="GB57" s="172">
        <v>52.02</v>
      </c>
      <c r="GC57" s="172">
        <v>118.8126</v>
      </c>
      <c r="GD57" s="172">
        <v>123.75530000000001</v>
      </c>
      <c r="GE57" s="172">
        <v>16.79</v>
      </c>
      <c r="GF57" s="172">
        <v>94.253200000000007</v>
      </c>
      <c r="GG57" s="172">
        <v>24.6</v>
      </c>
      <c r="GH57" s="172">
        <v>-18.328199999999999</v>
      </c>
      <c r="GI57" s="172">
        <v>7.7858999999999998</v>
      </c>
      <c r="GJ57" s="172">
        <v>8.3972999999999995</v>
      </c>
      <c r="GK57" s="172">
        <v>2.8559999999999999</v>
      </c>
      <c r="GL57" s="172">
        <v>0</v>
      </c>
      <c r="GM57" s="172">
        <v>0</v>
      </c>
      <c r="GN57" s="172">
        <v>-12.5739</v>
      </c>
      <c r="GO57" s="172">
        <v>-24.778199999999998</v>
      </c>
      <c r="GP57" s="172">
        <v>20.6205</v>
      </c>
      <c r="GQ57" s="172">
        <v>50.108199999999997</v>
      </c>
      <c r="GR57" s="172">
        <v>63.6374</v>
      </c>
      <c r="GS57" s="172">
        <v>64.299099999999996</v>
      </c>
      <c r="GT57" s="172">
        <v>-149.0403</v>
      </c>
      <c r="GU57" s="172">
        <v>-16.277999999999999</v>
      </c>
      <c r="GV57" s="172">
        <v>42.902900000000002</v>
      </c>
      <c r="GW57" s="172">
        <v>-28.832699999999999</v>
      </c>
      <c r="GX57" s="172">
        <v>4.4489000000000001</v>
      </c>
      <c r="GY57" s="172">
        <v>16.996400000000001</v>
      </c>
      <c r="GZ57" s="172">
        <v>16.3416</v>
      </c>
      <c r="HA57" s="172">
        <v>5.8339999999999996</v>
      </c>
      <c r="HB57" s="172">
        <v>143.43559999999999</v>
      </c>
      <c r="HC57" s="172">
        <v>144.11539999999999</v>
      </c>
      <c r="HD57" s="172">
        <v>290.39999999999998</v>
      </c>
      <c r="HE57" s="172">
        <v>-276.38720000000001</v>
      </c>
      <c r="HF57" s="172">
        <v>-536.6617</v>
      </c>
      <c r="HG57" s="172">
        <v>630.78679999999997</v>
      </c>
      <c r="HH57" s="172">
        <v>536.32230000000004</v>
      </c>
      <c r="HI57" s="172">
        <v>-56.551200000000001</v>
      </c>
      <c r="HJ57" s="172">
        <v>-55.012300000000003</v>
      </c>
      <c r="HK57" s="172">
        <v>-54.996200000000002</v>
      </c>
      <c r="HL57" s="172">
        <v>-44.877099999999999</v>
      </c>
      <c r="HM57" s="172">
        <v>84.898600000000002</v>
      </c>
      <c r="HN57" s="172">
        <v>83.836600000000004</v>
      </c>
      <c r="HO57" s="172">
        <v>-9.7157999999999998</v>
      </c>
      <c r="HP57" s="172">
        <v>0</v>
      </c>
      <c r="HQ57" s="172">
        <v>47.233699999999999</v>
      </c>
      <c r="HR57" s="172">
        <v>47.1678</v>
      </c>
      <c r="HS57" s="172">
        <v>-1.5335000000000001</v>
      </c>
      <c r="HT57" s="172">
        <v>-1.3388</v>
      </c>
      <c r="HU57" s="172">
        <v>97.68</v>
      </c>
      <c r="HV57" s="172">
        <v>97.2</v>
      </c>
      <c r="HW57" s="172">
        <v>11</v>
      </c>
      <c r="HX57" s="172">
        <v>11.2</v>
      </c>
      <c r="HY57" s="172">
        <v>22.09</v>
      </c>
      <c r="HZ57" s="172">
        <v>47.76</v>
      </c>
      <c r="IA57" s="172">
        <v>-266.40969999999999</v>
      </c>
      <c r="IB57" s="172">
        <v>111.9812</v>
      </c>
      <c r="IC57" s="172">
        <v>111.88330000000001</v>
      </c>
      <c r="ID57" s="172">
        <v>20.7</v>
      </c>
      <c r="IE57" s="172">
        <v>-29.6</v>
      </c>
      <c r="IF57" s="172">
        <v>-10.5</v>
      </c>
      <c r="IG57" s="172">
        <v>-9.6999999999999993</v>
      </c>
      <c r="IH57" s="172">
        <v>1.6007</v>
      </c>
      <c r="II57" s="172">
        <v>1.4195</v>
      </c>
      <c r="IJ57" s="172">
        <v>-96.207599999999999</v>
      </c>
      <c r="IK57" s="172">
        <v>255.75620000000001</v>
      </c>
      <c r="IL57" s="172">
        <v>412.46</v>
      </c>
      <c r="IM57" s="172">
        <v>337.68459999999999</v>
      </c>
      <c r="IN57" s="172">
        <v>148.36799999999999</v>
      </c>
      <c r="IO57" s="172">
        <v>48.334699999999998</v>
      </c>
      <c r="IP57" s="172">
        <v>327.6026</v>
      </c>
      <c r="IQ57" s="172">
        <v>-103.2671</v>
      </c>
      <c r="IR57" s="172">
        <v>51.474499999999999</v>
      </c>
      <c r="IS57" s="172">
        <v>52.204599999999999</v>
      </c>
      <c r="IT57" s="172">
        <v>137.20240000000001</v>
      </c>
      <c r="IU57" s="172">
        <v>137.0984</v>
      </c>
      <c r="IV57" s="172">
        <v>238.11490000000001</v>
      </c>
      <c r="IW57" s="172">
        <v>55.317100000000003</v>
      </c>
      <c r="IX57" s="172">
        <v>215.69460000000001</v>
      </c>
      <c r="IY57" s="172">
        <v>0</v>
      </c>
      <c r="IZ57" s="172">
        <v>189.8775</v>
      </c>
      <c r="JA57" s="172">
        <v>-8.2248000000000001</v>
      </c>
      <c r="JB57" s="172">
        <v>0</v>
      </c>
      <c r="JC57" s="172">
        <v>18.8</v>
      </c>
      <c r="JD57" s="172">
        <v>1.6020000000000001</v>
      </c>
      <c r="JE57" s="172">
        <v>1.603</v>
      </c>
      <c r="JF57" s="172">
        <v>-4.16</v>
      </c>
      <c r="JG57" s="172">
        <v>-8.56</v>
      </c>
      <c r="JH57" s="172">
        <v>0</v>
      </c>
      <c r="JI57" s="172">
        <v>19.017299999999999</v>
      </c>
      <c r="JJ57" s="172">
        <v>-5.2415000000000003</v>
      </c>
      <c r="JK57" s="172">
        <v>-32.314</v>
      </c>
      <c r="JL57" s="172">
        <v>20.7</v>
      </c>
      <c r="JM57" s="172">
        <v>57.139000000000003</v>
      </c>
      <c r="JN57" s="172">
        <v>56.8</v>
      </c>
      <c r="JO57" s="172">
        <v>11.284700000000001</v>
      </c>
      <c r="JP57" s="172">
        <v>13.5425</v>
      </c>
      <c r="JQ57" s="172">
        <v>54.277500000000003</v>
      </c>
      <c r="JR57" s="172">
        <v>55.308500000000002</v>
      </c>
      <c r="JS57" s="172">
        <v>54.520499999999998</v>
      </c>
      <c r="JT57" s="172">
        <v>0</v>
      </c>
      <c r="JU57" s="172">
        <v>73.2</v>
      </c>
      <c r="JV57" s="172">
        <v>22.182099999999998</v>
      </c>
      <c r="JW57" s="172">
        <v>10.82</v>
      </c>
      <c r="JX57" s="172">
        <v>0</v>
      </c>
      <c r="JY57" s="172">
        <v>-43.854399999999998</v>
      </c>
      <c r="JZ57" s="172">
        <v>85.057699999999997</v>
      </c>
      <c r="KA57" s="172">
        <v>70.993300000000005</v>
      </c>
      <c r="KB57" s="172">
        <v>-43.625700000000002</v>
      </c>
      <c r="KC57" s="172">
        <v>-74.707300000000004</v>
      </c>
      <c r="KD57" s="172">
        <v>64.130799999999994</v>
      </c>
      <c r="KE57" s="172">
        <v>34.569699999999997</v>
      </c>
      <c r="KF57" s="172">
        <v>-47.2</v>
      </c>
      <c r="KG57" s="172">
        <v>81</v>
      </c>
      <c r="KH57" s="172">
        <v>-80.823499999999996</v>
      </c>
      <c r="KI57" s="172">
        <v>587.70370000000003</v>
      </c>
    </row>
    <row r="58" spans="1:295" x14ac:dyDescent="0.3">
      <c r="A58" s="233" t="s">
        <v>810</v>
      </c>
      <c r="B58" s="233"/>
      <c r="C58" s="172">
        <v>0</v>
      </c>
      <c r="D58" s="172">
        <v>14.9419</v>
      </c>
      <c r="E58" s="172">
        <v>-31.088999999999999</v>
      </c>
      <c r="F58" s="172">
        <v>-33.061700000000002</v>
      </c>
      <c r="G58" s="172">
        <v>20.171199999999999</v>
      </c>
      <c r="H58" s="172">
        <v>0</v>
      </c>
      <c r="I58" s="172">
        <v>38.639699999999998</v>
      </c>
      <c r="J58" s="172">
        <v>-127.825</v>
      </c>
      <c r="K58" s="172">
        <v>42.622900000000001</v>
      </c>
      <c r="L58" s="172">
        <v>21.697299999999998</v>
      </c>
      <c r="M58" s="172">
        <v>21.227799999999998</v>
      </c>
      <c r="N58" s="172">
        <v>-24.42</v>
      </c>
      <c r="O58" s="172">
        <v>-75.596000000000004</v>
      </c>
      <c r="P58" s="172">
        <v>19.8</v>
      </c>
      <c r="Q58" s="172">
        <v>9.9359999999999999</v>
      </c>
      <c r="R58" s="172">
        <v>-63.8</v>
      </c>
      <c r="S58" s="172">
        <v>12.2485</v>
      </c>
      <c r="T58" s="172">
        <v>57.389600000000002</v>
      </c>
      <c r="U58" s="172">
        <v>8.1552000000000007</v>
      </c>
      <c r="V58" s="172">
        <v>8.26</v>
      </c>
      <c r="W58" s="172">
        <v>13.451000000000001</v>
      </c>
      <c r="X58" s="172">
        <v>9.7583000000000002</v>
      </c>
      <c r="Y58" s="172">
        <v>0.18279999999999999</v>
      </c>
      <c r="Z58" s="172">
        <v>3.8569</v>
      </c>
      <c r="AA58" s="172">
        <v>0</v>
      </c>
      <c r="AB58" s="172">
        <v>0</v>
      </c>
      <c r="AC58" s="172">
        <v>-91.11</v>
      </c>
      <c r="AD58" s="172">
        <v>-90.69</v>
      </c>
      <c r="AE58" s="172">
        <v>0</v>
      </c>
      <c r="AF58" s="172">
        <v>6.66</v>
      </c>
      <c r="AG58" s="172">
        <v>24.2</v>
      </c>
      <c r="AH58" s="172">
        <v>-1.244</v>
      </c>
      <c r="AI58" s="172">
        <v>0.106</v>
      </c>
      <c r="AJ58" s="172">
        <v>-80.53</v>
      </c>
      <c r="AK58" s="172">
        <v>-79.55</v>
      </c>
      <c r="AL58" s="172">
        <v>-75.099999999999994</v>
      </c>
      <c r="AM58" s="172">
        <v>46.44</v>
      </c>
      <c r="AN58" s="172">
        <v>46.32</v>
      </c>
      <c r="AO58" s="172">
        <v>9.4832000000000001</v>
      </c>
      <c r="AP58" s="172">
        <v>6.2179000000000002</v>
      </c>
      <c r="AQ58" s="172">
        <v>52.516800000000003</v>
      </c>
      <c r="AR58" s="172">
        <v>54.082099999999997</v>
      </c>
      <c r="AS58" s="172">
        <v>34.245199999999997</v>
      </c>
      <c r="AT58" s="172">
        <v>-90.263000000000005</v>
      </c>
      <c r="AU58" s="172">
        <v>0</v>
      </c>
      <c r="AV58" s="172">
        <v>3.4716</v>
      </c>
      <c r="AW58" s="172">
        <v>3.5474999999999999</v>
      </c>
      <c r="AX58" s="172">
        <v>56.2746</v>
      </c>
      <c r="AY58" s="172">
        <v>59.127699999999997</v>
      </c>
      <c r="AZ58" s="172">
        <v>-44.862400000000001</v>
      </c>
      <c r="BA58" s="172">
        <v>-47.743200000000002</v>
      </c>
      <c r="BB58" s="172">
        <v>-516.34349999999995</v>
      </c>
      <c r="BC58" s="172">
        <v>-39.1</v>
      </c>
      <c r="BD58" s="172">
        <v>-14.2</v>
      </c>
      <c r="BE58" s="172">
        <v>-14.4</v>
      </c>
      <c r="BF58" s="172">
        <v>56.587600000000002</v>
      </c>
      <c r="BG58" s="172">
        <v>0</v>
      </c>
      <c r="BH58" s="172">
        <v>-9.8751999999999995</v>
      </c>
      <c r="BI58" s="172">
        <v>0</v>
      </c>
      <c r="BJ58" s="172">
        <v>-39.180700000000002</v>
      </c>
      <c r="BK58" s="172">
        <v>4.7308000000000003</v>
      </c>
      <c r="BL58" s="172">
        <v>5.1741000000000001</v>
      </c>
      <c r="BM58" s="172">
        <v>0</v>
      </c>
      <c r="BN58" s="172">
        <v>303.65910000000002</v>
      </c>
      <c r="BO58" s="172">
        <v>48.3108</v>
      </c>
      <c r="BP58" s="172">
        <v>48.432899999999997</v>
      </c>
      <c r="BQ58" s="172">
        <v>-379.46660000000003</v>
      </c>
      <c r="BR58" s="172">
        <v>380.9898</v>
      </c>
      <c r="BS58" s="172">
        <v>0</v>
      </c>
      <c r="BT58" s="172">
        <v>-121.0166</v>
      </c>
      <c r="BU58" s="172">
        <v>10.660600000000001</v>
      </c>
      <c r="BV58" s="172">
        <v>76.543199999999999</v>
      </c>
      <c r="BW58" s="172">
        <v>20.69</v>
      </c>
      <c r="BX58" s="172">
        <v>18.059999999999999</v>
      </c>
      <c r="BY58" s="172">
        <v>48.26</v>
      </c>
      <c r="BZ58" s="172">
        <v>67.08</v>
      </c>
      <c r="CA58" s="172">
        <v>-111.85</v>
      </c>
      <c r="CB58" s="172">
        <v>-111.3142</v>
      </c>
      <c r="CC58" s="172">
        <v>144.99</v>
      </c>
      <c r="CD58" s="172">
        <v>145.75129999999999</v>
      </c>
      <c r="CE58" s="172">
        <v>0</v>
      </c>
      <c r="CF58" s="172">
        <v>-200.95650000000001</v>
      </c>
      <c r="CG58" s="172">
        <v>-201.57230000000001</v>
      </c>
      <c r="CH58" s="172">
        <v>-11.1411</v>
      </c>
      <c r="CI58" s="172">
        <v>0</v>
      </c>
      <c r="CJ58" s="172">
        <v>0</v>
      </c>
      <c r="CK58" s="172">
        <v>0</v>
      </c>
      <c r="CL58" s="172">
        <v>86.7</v>
      </c>
      <c r="CM58" s="172">
        <v>78.8</v>
      </c>
      <c r="CN58" s="172">
        <v>-19.62</v>
      </c>
      <c r="CO58" s="172">
        <v>53.037199999999999</v>
      </c>
      <c r="CP58" s="172">
        <v>51.933100000000003</v>
      </c>
      <c r="CQ58" s="172">
        <v>51.426200000000001</v>
      </c>
      <c r="CR58" s="172">
        <v>-8.0115999999999996</v>
      </c>
      <c r="CS58" s="172">
        <v>-7.6504000000000003</v>
      </c>
      <c r="CT58" s="172">
        <v>-39.058199999999999</v>
      </c>
      <c r="CU58" s="172">
        <v>-95.658000000000001</v>
      </c>
      <c r="CV58" s="172">
        <v>-41.707000000000001</v>
      </c>
      <c r="CW58" s="172">
        <v>11.787000000000001</v>
      </c>
      <c r="CX58" s="172">
        <v>55.65</v>
      </c>
      <c r="CY58" s="172">
        <v>31.08</v>
      </c>
      <c r="CZ58" s="172">
        <v>34.4604</v>
      </c>
      <c r="DA58" s="172">
        <v>31.938199999999998</v>
      </c>
      <c r="DB58" s="172">
        <v>40.005600000000001</v>
      </c>
      <c r="DC58" s="172">
        <v>0</v>
      </c>
      <c r="DD58" s="172">
        <v>0</v>
      </c>
      <c r="DE58" s="172">
        <v>0</v>
      </c>
      <c r="DF58" s="172">
        <v>-150.95519999999999</v>
      </c>
      <c r="DG58" s="172">
        <v>0</v>
      </c>
      <c r="DH58" s="172">
        <v>0</v>
      </c>
      <c r="DI58" s="172">
        <v>-132.5</v>
      </c>
      <c r="DJ58" s="172">
        <v>-132.5</v>
      </c>
      <c r="DK58" s="172">
        <v>25.6998</v>
      </c>
      <c r="DL58" s="172">
        <v>36.630200000000002</v>
      </c>
      <c r="DM58" s="172">
        <v>38.9953</v>
      </c>
      <c r="DN58" s="172">
        <v>52.166699999999999</v>
      </c>
      <c r="DO58" s="172">
        <v>36.61</v>
      </c>
      <c r="DP58" s="172">
        <v>-30.65</v>
      </c>
      <c r="DQ58" s="172">
        <v>58.807000000000002</v>
      </c>
      <c r="DR58" s="172">
        <v>70.888999999999996</v>
      </c>
      <c r="DS58" s="172">
        <v>-32.81</v>
      </c>
      <c r="DT58" s="172">
        <v>-32.76</v>
      </c>
      <c r="DU58" s="172">
        <v>73.53</v>
      </c>
      <c r="DV58" s="172">
        <v>54.09</v>
      </c>
      <c r="DW58" s="172">
        <v>75.254499999999993</v>
      </c>
      <c r="DX58" s="172">
        <v>73.2</v>
      </c>
      <c r="DY58" s="172">
        <v>-85.110600000000005</v>
      </c>
      <c r="DZ58" s="172">
        <v>-82.8</v>
      </c>
      <c r="EA58" s="172">
        <v>157.68469999999999</v>
      </c>
      <c r="EB58" s="172">
        <v>113.4834</v>
      </c>
      <c r="EC58" s="172">
        <v>107.4648</v>
      </c>
      <c r="ED58" s="172">
        <v>110.22320000000001</v>
      </c>
      <c r="EE58" s="172">
        <v>24.84</v>
      </c>
      <c r="EF58" s="172">
        <v>-2.4512</v>
      </c>
      <c r="EG58" s="172">
        <v>-38.631</v>
      </c>
      <c r="EH58" s="172">
        <v>141.17150000000001</v>
      </c>
      <c r="EI58" s="172">
        <v>-238.5042</v>
      </c>
      <c r="EJ58" s="172">
        <v>0</v>
      </c>
      <c r="EK58" s="172">
        <v>-39.398800000000001</v>
      </c>
      <c r="EL58" s="172">
        <v>-36.234699999999997</v>
      </c>
      <c r="EM58" s="172">
        <v>0</v>
      </c>
      <c r="EN58" s="172">
        <v>-53.915500000000002</v>
      </c>
      <c r="EO58" s="172">
        <v>-50.175600000000003</v>
      </c>
      <c r="EP58" s="172">
        <v>20.015999999999998</v>
      </c>
      <c r="EQ58" s="172">
        <v>-94.584900000000005</v>
      </c>
      <c r="ER58" s="172">
        <v>-96.133399999999995</v>
      </c>
      <c r="ES58" s="172">
        <v>-43.159300000000002</v>
      </c>
      <c r="ET58" s="172">
        <v>0</v>
      </c>
      <c r="EU58" s="172">
        <v>-16.7</v>
      </c>
      <c r="EV58" s="172">
        <v>1</v>
      </c>
      <c r="EW58" s="172">
        <v>11.630599999999999</v>
      </c>
      <c r="EX58" s="172">
        <v>-178.0718</v>
      </c>
      <c r="EY58" s="172">
        <v>-42.182699999999997</v>
      </c>
      <c r="EZ58" s="172">
        <v>-41.283700000000003</v>
      </c>
      <c r="FA58" s="172">
        <v>3.2806000000000002</v>
      </c>
      <c r="FB58" s="172">
        <v>-79.842299999999994</v>
      </c>
      <c r="FC58" s="172">
        <v>-38.278100000000002</v>
      </c>
      <c r="FD58" s="172">
        <v>19.058399999999999</v>
      </c>
      <c r="FE58" s="172">
        <v>19.032399999999999</v>
      </c>
      <c r="FF58" s="172">
        <v>0</v>
      </c>
      <c r="FG58" s="172">
        <v>36.404200000000003</v>
      </c>
      <c r="FH58" s="172">
        <v>37.0749</v>
      </c>
      <c r="FI58" s="172">
        <v>35.4818</v>
      </c>
      <c r="FJ58" s="172">
        <v>78.034599999999998</v>
      </c>
      <c r="FK58" s="172">
        <v>77.867199999999997</v>
      </c>
      <c r="FL58" s="172">
        <v>-152.88759999999999</v>
      </c>
      <c r="FM58" s="172">
        <v>46.435699999999997</v>
      </c>
      <c r="FN58" s="172">
        <v>46.719499999999996</v>
      </c>
      <c r="FO58" s="172">
        <v>-120.1302</v>
      </c>
      <c r="FP58" s="172">
        <v>-117.3047</v>
      </c>
      <c r="FQ58" s="172">
        <v>-41.886000000000003</v>
      </c>
      <c r="FR58" s="172">
        <v>-49.35</v>
      </c>
      <c r="FS58" s="172">
        <v>7.7522000000000002</v>
      </c>
      <c r="FT58" s="172">
        <v>0.72789999999999999</v>
      </c>
      <c r="FU58" s="172">
        <v>-10.76</v>
      </c>
      <c r="FV58" s="172">
        <v>13.46</v>
      </c>
      <c r="FW58" s="172">
        <v>-43.015999999999998</v>
      </c>
      <c r="FX58" s="172">
        <v>3.1303000000000001</v>
      </c>
      <c r="FY58" s="172">
        <v>-15.321</v>
      </c>
      <c r="FZ58" s="172">
        <v>0.60299999999999998</v>
      </c>
      <c r="GA58" s="172">
        <v>7.3151000000000002</v>
      </c>
      <c r="GB58" s="172">
        <v>27.61</v>
      </c>
      <c r="GC58" s="172">
        <v>65.988299999999995</v>
      </c>
      <c r="GD58" s="172">
        <v>67.482699999999994</v>
      </c>
      <c r="GE58" s="172">
        <v>13.04</v>
      </c>
      <c r="GF58" s="172">
        <v>77.835700000000003</v>
      </c>
      <c r="GG58" s="172">
        <v>18.899999999999999</v>
      </c>
      <c r="GH58" s="172">
        <v>-26.8583</v>
      </c>
      <c r="GI58" s="172">
        <v>0.39760000000000001</v>
      </c>
      <c r="GJ58" s="172">
        <v>0</v>
      </c>
      <c r="GK58" s="172">
        <v>1.2441</v>
      </c>
      <c r="GL58" s="172">
        <v>0</v>
      </c>
      <c r="GM58" s="172">
        <v>0</v>
      </c>
      <c r="GN58" s="172">
        <v>-16.232500000000002</v>
      </c>
      <c r="GO58" s="172">
        <v>-48.1524</v>
      </c>
      <c r="GP58" s="172">
        <v>17.093699999999998</v>
      </c>
      <c r="GQ58" s="172">
        <v>26.019400000000001</v>
      </c>
      <c r="GR58" s="172">
        <v>55.440399999999997</v>
      </c>
      <c r="GS58" s="172">
        <v>56.2239</v>
      </c>
      <c r="GT58" s="172">
        <v>-188.14930000000001</v>
      </c>
      <c r="GU58" s="172">
        <v>-33.576599999999999</v>
      </c>
      <c r="GV58" s="172">
        <v>24.7027</v>
      </c>
      <c r="GW58" s="172">
        <v>-60.946300000000001</v>
      </c>
      <c r="GX58" s="172">
        <v>2.7625999999999999</v>
      </c>
      <c r="GY58" s="172">
        <v>4.3262999999999998</v>
      </c>
      <c r="GZ58" s="172">
        <v>4.0500999999999996</v>
      </c>
      <c r="HA58" s="172">
        <v>3.9512</v>
      </c>
      <c r="HB58" s="172">
        <v>56.494100000000003</v>
      </c>
      <c r="HC58" s="172">
        <v>56.391199999999998</v>
      </c>
      <c r="HD58" s="172">
        <v>276.60000000000002</v>
      </c>
      <c r="HE58" s="172">
        <v>-288.12369999999999</v>
      </c>
      <c r="HF58" s="172">
        <v>-623.20630000000006</v>
      </c>
      <c r="HG58" s="172">
        <v>539.34439999999995</v>
      </c>
      <c r="HH58" s="172">
        <v>102.64490000000001</v>
      </c>
      <c r="HI58" s="172">
        <v>-137.3305</v>
      </c>
      <c r="HJ58" s="172">
        <v>-135.166</v>
      </c>
      <c r="HK58" s="172">
        <v>-69.531400000000005</v>
      </c>
      <c r="HL58" s="172">
        <v>-64.564599999999999</v>
      </c>
      <c r="HM58" s="172">
        <v>64.955799999999996</v>
      </c>
      <c r="HN58" s="172">
        <v>65.105099999999993</v>
      </c>
      <c r="HO58" s="172">
        <v>-95.597899999999996</v>
      </c>
      <c r="HP58" s="172">
        <v>-96.888999999999996</v>
      </c>
      <c r="HQ58" s="172">
        <v>11.4726</v>
      </c>
      <c r="HR58" s="172">
        <v>11.5715</v>
      </c>
      <c r="HS58" s="172">
        <v>-58.058700000000002</v>
      </c>
      <c r="HT58" s="172">
        <v>-58.296199999999999</v>
      </c>
      <c r="HU58" s="172">
        <v>3.98</v>
      </c>
      <c r="HV58" s="172">
        <v>3.62</v>
      </c>
      <c r="HW58" s="172">
        <v>-18</v>
      </c>
      <c r="HX58" s="172">
        <v>-18.3</v>
      </c>
      <c r="HY58" s="172">
        <v>21.021899999999999</v>
      </c>
      <c r="HZ58" s="172">
        <v>-62.16</v>
      </c>
      <c r="IA58" s="172">
        <v>-351.56259999999997</v>
      </c>
      <c r="IB58" s="172">
        <v>64.975200000000001</v>
      </c>
      <c r="IC58" s="172">
        <v>64.756</v>
      </c>
      <c r="ID58" s="172">
        <v>11.6</v>
      </c>
      <c r="IE58" s="172">
        <v>-72.400000000000006</v>
      </c>
      <c r="IF58" s="172">
        <v>-45.5</v>
      </c>
      <c r="IG58" s="172">
        <v>-46</v>
      </c>
      <c r="IH58" s="172">
        <v>1.3067</v>
      </c>
      <c r="II58" s="172">
        <v>1.1032999999999999</v>
      </c>
      <c r="IJ58" s="172">
        <v>-523.84090000000003</v>
      </c>
      <c r="IK58" s="172">
        <v>-177.84639999999999</v>
      </c>
      <c r="IL58" s="172">
        <v>-47.802399999999999</v>
      </c>
      <c r="IM58" s="172">
        <v>-48.613100000000003</v>
      </c>
      <c r="IN58" s="172">
        <v>-54.625900000000001</v>
      </c>
      <c r="IO58" s="172">
        <v>-329.0838</v>
      </c>
      <c r="IP58" s="172">
        <v>-55.073500000000003</v>
      </c>
      <c r="IQ58" s="172">
        <v>-233.04050000000001</v>
      </c>
      <c r="IR58" s="172">
        <v>-209.89760000000001</v>
      </c>
      <c r="IS58" s="172">
        <v>-323.18650000000002</v>
      </c>
      <c r="IT58" s="172">
        <v>45.1708</v>
      </c>
      <c r="IU58" s="172">
        <v>44.818600000000004</v>
      </c>
      <c r="IV58" s="172">
        <v>102.1729</v>
      </c>
      <c r="IW58" s="172">
        <v>-397.47390000000001</v>
      </c>
      <c r="IX58" s="172">
        <v>-51.6524</v>
      </c>
      <c r="IY58" s="172">
        <v>-188.68989999999999</v>
      </c>
      <c r="IZ58" s="172">
        <v>-4.4499000000000004</v>
      </c>
      <c r="JA58" s="172">
        <v>-10.8093</v>
      </c>
      <c r="JB58" s="172">
        <v>0</v>
      </c>
      <c r="JC58" s="172">
        <v>4.24</v>
      </c>
      <c r="JD58" s="172">
        <v>-0.56299999999999994</v>
      </c>
      <c r="JE58" s="172">
        <v>-0.57199999999999995</v>
      </c>
      <c r="JF58" s="172">
        <v>-18.399999999999999</v>
      </c>
      <c r="JG58" s="172">
        <v>-17.84</v>
      </c>
      <c r="JH58" s="172">
        <v>0</v>
      </c>
      <c r="JI58" s="172">
        <v>8.7021999999999995</v>
      </c>
      <c r="JJ58" s="172">
        <v>-24.199300000000001</v>
      </c>
      <c r="JK58" s="172">
        <v>-38.820500000000003</v>
      </c>
      <c r="JL58" s="172">
        <v>3.3</v>
      </c>
      <c r="JM58" s="172">
        <v>50.893999999999998</v>
      </c>
      <c r="JN58" s="172">
        <v>49.286000000000001</v>
      </c>
      <c r="JO58" s="172">
        <v>0</v>
      </c>
      <c r="JP58" s="172">
        <v>0</v>
      </c>
      <c r="JQ58" s="172">
        <v>43.700600000000001</v>
      </c>
      <c r="JR58" s="172">
        <v>41.868000000000002</v>
      </c>
      <c r="JS58" s="172">
        <v>44.128799999999998</v>
      </c>
      <c r="JT58" s="172">
        <v>0</v>
      </c>
      <c r="JU58" s="172">
        <v>31.5</v>
      </c>
      <c r="JV58" s="172">
        <v>10.753399999999999</v>
      </c>
      <c r="JW58" s="172">
        <v>5.4</v>
      </c>
      <c r="JX58" s="172">
        <v>0</v>
      </c>
      <c r="JY58" s="172">
        <v>-65.1297</v>
      </c>
      <c r="JZ58" s="172">
        <v>75.758399999999995</v>
      </c>
      <c r="KA58" s="172">
        <v>55.378700000000002</v>
      </c>
      <c r="KB58" s="172">
        <v>-65.051900000000003</v>
      </c>
      <c r="KC58" s="172">
        <v>-83.512100000000004</v>
      </c>
      <c r="KD58" s="172">
        <v>44.413899999999998</v>
      </c>
      <c r="KE58" s="172">
        <v>18.972999999999999</v>
      </c>
      <c r="KF58" s="172">
        <v>-80.599999999999994</v>
      </c>
      <c r="KG58" s="172">
        <v>47.2</v>
      </c>
      <c r="KH58" s="172">
        <v>-432.04880000000003</v>
      </c>
      <c r="KI58" s="172">
        <v>301.91640000000001</v>
      </c>
    </row>
    <row r="59" spans="1:295" x14ac:dyDescent="0.3">
      <c r="A59" s="233" t="s">
        <v>811</v>
      </c>
      <c r="B59" s="233"/>
      <c r="C59" s="172">
        <v>0</v>
      </c>
      <c r="D59" s="172">
        <v>18.550139473684212</v>
      </c>
      <c r="E59" s="172">
        <v>-26.369949999999999</v>
      </c>
      <c r="F59" s="172">
        <v>-18.220668750000002</v>
      </c>
      <c r="G59" s="172">
        <v>34.309804166666666</v>
      </c>
      <c r="H59" s="172">
        <v>0</v>
      </c>
      <c r="I59" s="172">
        <v>52.874823913043478</v>
      </c>
      <c r="J59" s="172">
        <v>-111.31729166666665</v>
      </c>
      <c r="K59" s="172">
        <v>63.252784444444444</v>
      </c>
      <c r="L59" s="172">
        <v>32.14271304347826</v>
      </c>
      <c r="M59" s="172">
        <v>31.664670833333332</v>
      </c>
      <c r="N59" s="172">
        <v>-15.123749999999999</v>
      </c>
      <c r="O59" s="172">
        <v>-50.070729166666666</v>
      </c>
      <c r="P59" s="172">
        <v>43.266666666666666</v>
      </c>
      <c r="Q59" s="172">
        <v>15.767234042553191</v>
      </c>
      <c r="R59" s="172">
        <v>-43.755555555555553</v>
      </c>
      <c r="S59" s="172">
        <v>13.958552083333332</v>
      </c>
      <c r="T59" s="172">
        <v>68.451262499999999</v>
      </c>
      <c r="U59" s="172">
        <v>12.573529166666665</v>
      </c>
      <c r="V59" s="172">
        <v>12.717852083333334</v>
      </c>
      <c r="W59" s="172">
        <v>21.003554166666667</v>
      </c>
      <c r="X59" s="172">
        <v>15.056864583333335</v>
      </c>
      <c r="Y59" s="172">
        <v>1.75733125</v>
      </c>
      <c r="Z59" s="172">
        <v>7.6393833333333339</v>
      </c>
      <c r="AA59" s="172">
        <v>0</v>
      </c>
      <c r="AB59" s="172">
        <v>0</v>
      </c>
      <c r="AC59" s="172">
        <v>-79.147083333333327</v>
      </c>
      <c r="AD59" s="172">
        <v>-79.141249999999999</v>
      </c>
      <c r="AE59" s="172">
        <v>0</v>
      </c>
      <c r="AF59" s="172">
        <v>15.262499999999999</v>
      </c>
      <c r="AG59" s="172">
        <v>49.423255813953489</v>
      </c>
      <c r="AH59" s="172">
        <v>8.8076249999999998</v>
      </c>
      <c r="AI59" s="172">
        <v>0.18116666666666667</v>
      </c>
      <c r="AJ59" s="172">
        <v>-66.647916666666674</v>
      </c>
      <c r="AK59" s="172">
        <v>-66.036041666666662</v>
      </c>
      <c r="AL59" s="172">
        <v>-66.99666666666667</v>
      </c>
      <c r="AM59" s="172">
        <v>66.647916666666674</v>
      </c>
      <c r="AN59" s="172">
        <v>66.985624999999999</v>
      </c>
      <c r="AO59" s="172">
        <v>17.970772916666668</v>
      </c>
      <c r="AP59" s="172">
        <v>11.893345833333333</v>
      </c>
      <c r="AQ59" s="172">
        <v>67.357875000000007</v>
      </c>
      <c r="AR59" s="172">
        <v>69.79976666666667</v>
      </c>
      <c r="AS59" s="172">
        <v>47.361497916666664</v>
      </c>
      <c r="AT59" s="172">
        <v>-76.84906458333333</v>
      </c>
      <c r="AU59" s="172">
        <v>0</v>
      </c>
      <c r="AV59" s="172">
        <v>19.976233333333333</v>
      </c>
      <c r="AW59" s="172">
        <v>20.038089583333331</v>
      </c>
      <c r="AX59" s="172">
        <v>74.528454166666663</v>
      </c>
      <c r="AY59" s="172">
        <v>76.294131250000007</v>
      </c>
      <c r="AZ59" s="172">
        <v>-24.57281041666667</v>
      </c>
      <c r="BA59" s="172">
        <v>-27.056097916666669</v>
      </c>
      <c r="BB59" s="172">
        <v>-412.26920833333332</v>
      </c>
      <c r="BC59" s="172">
        <v>-20.620483333333333</v>
      </c>
      <c r="BD59" s="172">
        <v>-10.841666666666665</v>
      </c>
      <c r="BE59" s="172">
        <v>-10.835416666666667</v>
      </c>
      <c r="BF59" s="172">
        <v>82.439449999999994</v>
      </c>
      <c r="BG59" s="172">
        <v>0</v>
      </c>
      <c r="BH59" s="172">
        <v>-6.9140041666666665</v>
      </c>
      <c r="BI59" s="172">
        <v>0</v>
      </c>
      <c r="BJ59" s="172">
        <v>-25.05783125</v>
      </c>
      <c r="BK59" s="172">
        <v>9.7621916666666664</v>
      </c>
      <c r="BL59" s="172">
        <v>7.4262470588235292</v>
      </c>
      <c r="BM59" s="172">
        <v>4.3727159090909096</v>
      </c>
      <c r="BN59" s="172">
        <v>442.11833541666664</v>
      </c>
      <c r="BO59" s="172">
        <v>107.52112291666666</v>
      </c>
      <c r="BP59" s="172">
        <v>107.43084583333334</v>
      </c>
      <c r="BQ59" s="172">
        <v>-250.62443333333331</v>
      </c>
      <c r="BR59" s="172">
        <v>567.1179957446808</v>
      </c>
      <c r="BS59" s="172">
        <v>0</v>
      </c>
      <c r="BT59" s="172">
        <v>-51.309629166666667</v>
      </c>
      <c r="BU59" s="172">
        <v>52.811902083333329</v>
      </c>
      <c r="BV59" s="172">
        <v>102.71604499999999</v>
      </c>
      <c r="BW59" s="172">
        <v>28.525416666666665</v>
      </c>
      <c r="BX59" s="172">
        <v>28.690416666666664</v>
      </c>
      <c r="BY59" s="172">
        <v>67.395476190476188</v>
      </c>
      <c r="BZ59" s="172">
        <v>84.205405405405401</v>
      </c>
      <c r="CA59" s="172">
        <v>-95.708168749999999</v>
      </c>
      <c r="CB59" s="172">
        <v>-95.529558333333327</v>
      </c>
      <c r="CC59" s="172">
        <v>159.23742083333332</v>
      </c>
      <c r="CD59" s="172">
        <v>160.01544791666666</v>
      </c>
      <c r="CE59" s="172">
        <v>0</v>
      </c>
      <c r="CF59" s="172">
        <v>-136.16045</v>
      </c>
      <c r="CG59" s="172">
        <v>-135.83812291666666</v>
      </c>
      <c r="CH59" s="172">
        <v>-1.8673833333333334</v>
      </c>
      <c r="CI59" s="172">
        <v>0</v>
      </c>
      <c r="CJ59" s="172">
        <v>0</v>
      </c>
      <c r="CK59" s="172">
        <v>0</v>
      </c>
      <c r="CL59" s="172">
        <v>130.87291666666664</v>
      </c>
      <c r="CM59" s="172">
        <v>118.33750000000001</v>
      </c>
      <c r="CN59" s="172">
        <v>-16.770416666666666</v>
      </c>
      <c r="CO59" s="172">
        <v>68.735187499999995</v>
      </c>
      <c r="CP59" s="172">
        <v>66.93794583333333</v>
      </c>
      <c r="CQ59" s="172">
        <v>66.812566666666669</v>
      </c>
      <c r="CR59" s="172">
        <v>14.299262499999999</v>
      </c>
      <c r="CS59" s="172">
        <v>14.754777083333334</v>
      </c>
      <c r="CT59" s="172">
        <v>-9.9556279069767442</v>
      </c>
      <c r="CU59" s="172">
        <v>-59.127918749999999</v>
      </c>
      <c r="CV59" s="172">
        <v>-6.6147395833333338</v>
      </c>
      <c r="CW59" s="172">
        <v>15.053508333333333</v>
      </c>
      <c r="CX59" s="172">
        <v>75.366249999999994</v>
      </c>
      <c r="CY59" s="172">
        <v>44.078333333333333</v>
      </c>
      <c r="CZ59" s="172">
        <v>51.653142222222222</v>
      </c>
      <c r="DA59" s="172">
        <v>47.186831707317076</v>
      </c>
      <c r="DB59" s="172">
        <v>52.328877083333339</v>
      </c>
      <c r="DC59" s="172">
        <v>0</v>
      </c>
      <c r="DD59" s="172">
        <v>0</v>
      </c>
      <c r="DE59" s="172">
        <v>0</v>
      </c>
      <c r="DF59" s="172">
        <v>-116.78610208333332</v>
      </c>
      <c r="DG59" s="172">
        <v>0</v>
      </c>
      <c r="DH59" s="172">
        <v>0</v>
      </c>
      <c r="DI59" s="172">
        <v>-102.35833333333333</v>
      </c>
      <c r="DJ59" s="172">
        <v>-103.82391304347826</v>
      </c>
      <c r="DK59" s="172">
        <v>29.387074418604648</v>
      </c>
      <c r="DL59" s="172">
        <v>64.958069230769226</v>
      </c>
      <c r="DM59" s="172">
        <v>66.949035416666675</v>
      </c>
      <c r="DN59" s="172">
        <v>86.420335135135133</v>
      </c>
      <c r="DO59" s="172">
        <v>62.016216216216215</v>
      </c>
      <c r="DP59" s="172">
        <v>-21.356249999999999</v>
      </c>
      <c r="DQ59" s="172">
        <v>68.360489583333333</v>
      </c>
      <c r="DR59" s="172">
        <v>115.75439583333332</v>
      </c>
      <c r="DS59" s="172">
        <v>-24.201666666666668</v>
      </c>
      <c r="DT59" s="172">
        <v>-24.437916666666666</v>
      </c>
      <c r="DU59" s="172">
        <v>109.78854166666666</v>
      </c>
      <c r="DV59" s="172">
        <v>72.318085106382981</v>
      </c>
      <c r="DW59" s="172">
        <v>116.15076041666666</v>
      </c>
      <c r="DX59" s="172">
        <v>114.0609875</v>
      </c>
      <c r="DY59" s="172">
        <v>-64.911845833333331</v>
      </c>
      <c r="DZ59" s="172">
        <v>-63.420645833333332</v>
      </c>
      <c r="EA59" s="172">
        <v>216.25764375</v>
      </c>
      <c r="EB59" s="172">
        <v>166.21780625</v>
      </c>
      <c r="EC59" s="172">
        <v>160.23948125000001</v>
      </c>
      <c r="ED59" s="172">
        <v>163.07057083333331</v>
      </c>
      <c r="EE59" s="172">
        <v>64.98987291666667</v>
      </c>
      <c r="EF59" s="172">
        <v>41.673702083333339</v>
      </c>
      <c r="EG59" s="172">
        <v>-33.548229166666665</v>
      </c>
      <c r="EH59" s="172">
        <v>260.57200625000002</v>
      </c>
      <c r="EI59" s="172">
        <v>40.665831249999997</v>
      </c>
      <c r="EJ59" s="172">
        <v>0</v>
      </c>
      <c r="EK59" s="172">
        <v>-32.300687500000002</v>
      </c>
      <c r="EL59" s="172">
        <v>-29.170087500000001</v>
      </c>
      <c r="EM59" s="172">
        <v>31.932524999999998</v>
      </c>
      <c r="EN59" s="172">
        <v>6.3364062499999996</v>
      </c>
      <c r="EO59" s="172">
        <v>5.8872833333333343</v>
      </c>
      <c r="EP59" s="172">
        <v>61.490250000000003</v>
      </c>
      <c r="EQ59" s="172">
        <v>-74.764489583333329</v>
      </c>
      <c r="ER59" s="172">
        <v>-75.998781249999993</v>
      </c>
      <c r="ES59" s="172">
        <v>0.39591458333333335</v>
      </c>
      <c r="ET59" s="172">
        <v>7.6610344827586205</v>
      </c>
      <c r="EU59" s="172">
        <v>-9.7022916666666674</v>
      </c>
      <c r="EV59" s="172">
        <v>43.835714285714289</v>
      </c>
      <c r="EW59" s="172">
        <v>15.676937499999999</v>
      </c>
      <c r="EX59" s="172">
        <v>-51.899660416666663</v>
      </c>
      <c r="EY59" s="172">
        <v>-36.827824999999997</v>
      </c>
      <c r="EZ59" s="172">
        <v>-35.97902083333333</v>
      </c>
      <c r="FA59" s="172">
        <v>8.0165145833333327</v>
      </c>
      <c r="FB59" s="172">
        <v>-39.745133333333335</v>
      </c>
      <c r="FC59" s="172">
        <v>5.1453583333333333</v>
      </c>
      <c r="FD59" s="172">
        <v>22.164397916666665</v>
      </c>
      <c r="FE59" s="172">
        <v>21.972810416666665</v>
      </c>
      <c r="FF59" s="172">
        <v>0</v>
      </c>
      <c r="FG59" s="172">
        <v>38.838652083333329</v>
      </c>
      <c r="FH59" s="172">
        <v>39.22426458333333</v>
      </c>
      <c r="FI59" s="172">
        <v>37.70940208333333</v>
      </c>
      <c r="FJ59" s="172">
        <v>96.276912499999995</v>
      </c>
      <c r="FK59" s="172">
        <v>96.126893749999994</v>
      </c>
      <c r="FL59" s="172">
        <v>-116.33329999999999</v>
      </c>
      <c r="FM59" s="172">
        <v>66.983608333333336</v>
      </c>
      <c r="FN59" s="172">
        <v>66.813393750000003</v>
      </c>
      <c r="FO59" s="172">
        <v>-94.377164583333339</v>
      </c>
      <c r="FP59" s="172">
        <v>-87.597897916666668</v>
      </c>
      <c r="FQ59" s="172">
        <v>-25.230339583333333</v>
      </c>
      <c r="FR59" s="172">
        <v>-36.226875</v>
      </c>
      <c r="FS59" s="172">
        <v>12.23245</v>
      </c>
      <c r="FT59" s="172">
        <v>0.99175208333333331</v>
      </c>
      <c r="FU59" s="172">
        <v>-7.159210526315789</v>
      </c>
      <c r="FV59" s="172">
        <v>17.095833333333335</v>
      </c>
      <c r="FW59" s="172">
        <v>-25.746133333333333</v>
      </c>
      <c r="FX59" s="172">
        <v>5.4253444444444447</v>
      </c>
      <c r="FY59" s="172">
        <v>-14.029478260869565</v>
      </c>
      <c r="FZ59" s="172">
        <v>3.3024791666666666</v>
      </c>
      <c r="GA59" s="172">
        <v>9.2425750000000004</v>
      </c>
      <c r="GB59" s="172">
        <v>34.146250000000002</v>
      </c>
      <c r="GC59" s="172">
        <v>89.31136875</v>
      </c>
      <c r="GD59" s="172">
        <v>95.529091666666659</v>
      </c>
      <c r="GE59" s="172">
        <v>15.044375</v>
      </c>
      <c r="GF59" s="172">
        <v>85.912114583333334</v>
      </c>
      <c r="GG59" s="172">
        <v>21.470833333333335</v>
      </c>
      <c r="GH59" s="172">
        <v>-21.871927083333336</v>
      </c>
      <c r="GI59" s="172">
        <v>4.2678395833333331</v>
      </c>
      <c r="GJ59" s="172">
        <v>4.6436166666666674</v>
      </c>
      <c r="GK59" s="172">
        <v>1.92654375</v>
      </c>
      <c r="GL59" s="172">
        <v>0</v>
      </c>
      <c r="GM59" s="172">
        <v>0</v>
      </c>
      <c r="GN59" s="172">
        <v>-14.729992307692306</v>
      </c>
      <c r="GO59" s="172">
        <v>-36.902310416666666</v>
      </c>
      <c r="GP59" s="172">
        <v>18.707687499999999</v>
      </c>
      <c r="GQ59" s="172">
        <v>38.524439583333333</v>
      </c>
      <c r="GR59" s="172">
        <v>59.250236956521739</v>
      </c>
      <c r="GS59" s="172">
        <v>60.411382608695646</v>
      </c>
      <c r="GT59" s="172">
        <v>-170.1536375</v>
      </c>
      <c r="GU59" s="172">
        <v>-25.683195833333333</v>
      </c>
      <c r="GV59" s="172">
        <v>33.180115217391304</v>
      </c>
      <c r="GW59" s="172">
        <v>-47.014600000000002</v>
      </c>
      <c r="GX59" s="172">
        <v>3.2969771428571426</v>
      </c>
      <c r="GY59" s="172">
        <v>10.237417391304346</v>
      </c>
      <c r="GZ59" s="172">
        <v>9.8540369565217389</v>
      </c>
      <c r="HA59" s="172">
        <v>4.6820676470588243</v>
      </c>
      <c r="HB59" s="172">
        <v>108.99125416666666</v>
      </c>
      <c r="HC59" s="172">
        <v>109.48749375</v>
      </c>
      <c r="HD59" s="172">
        <v>282.62571428571425</v>
      </c>
      <c r="HE59" s="172">
        <v>-281.25947500000001</v>
      </c>
      <c r="HF59" s="172">
        <v>-587.40602790697665</v>
      </c>
      <c r="HG59" s="172">
        <v>591.54400232558135</v>
      </c>
      <c r="HH59" s="172">
        <v>368.15323958333335</v>
      </c>
      <c r="HI59" s="172">
        <v>-106.09819583333334</v>
      </c>
      <c r="HJ59" s="172">
        <v>-104.35369375000001</v>
      </c>
      <c r="HK59" s="172">
        <v>-61.897097916666667</v>
      </c>
      <c r="HL59" s="172">
        <v>-54.757035416666668</v>
      </c>
      <c r="HM59" s="172">
        <v>78.580429166666661</v>
      </c>
      <c r="HN59" s="172">
        <v>77.789293749999999</v>
      </c>
      <c r="HO59" s="172">
        <v>-60.314349999999997</v>
      </c>
      <c r="HP59" s="172">
        <v>-62.953181818181818</v>
      </c>
      <c r="HQ59" s="172">
        <v>36.038456250000003</v>
      </c>
      <c r="HR59" s="172">
        <v>35.489812499999999</v>
      </c>
      <c r="HS59" s="172">
        <v>-25.838762500000001</v>
      </c>
      <c r="HT59" s="172">
        <v>-25.790616666666665</v>
      </c>
      <c r="HU59" s="172">
        <v>67.222916666666663</v>
      </c>
      <c r="HV59" s="172">
        <v>66.808750000000003</v>
      </c>
      <c r="HW59" s="172">
        <v>-5.7041666666666675</v>
      </c>
      <c r="HX59" s="172">
        <v>-5.5979166666666673</v>
      </c>
      <c r="HY59" s="172">
        <v>21.545132558139535</v>
      </c>
      <c r="HZ59" s="172">
        <v>7.0229787234042558</v>
      </c>
      <c r="IA59" s="172">
        <v>-307.20418541666663</v>
      </c>
      <c r="IB59" s="172">
        <v>98.875704166666665</v>
      </c>
      <c r="IC59" s="172">
        <v>99.001024999999998</v>
      </c>
      <c r="ID59" s="172">
        <v>16.485714285714284</v>
      </c>
      <c r="IE59" s="172">
        <v>-53.539583333333333</v>
      </c>
      <c r="IF59" s="172">
        <v>-34.481250000000003</v>
      </c>
      <c r="IG59" s="172">
        <v>-34.516666666666666</v>
      </c>
      <c r="IH59" s="172">
        <v>1.4765333333333333</v>
      </c>
      <c r="II59" s="172">
        <v>1.2625642857142858</v>
      </c>
      <c r="IJ59" s="172">
        <v>-359.46742291666664</v>
      </c>
      <c r="IK59" s="172">
        <v>-18.425795833333332</v>
      </c>
      <c r="IL59" s="172">
        <v>252.90127291666664</v>
      </c>
      <c r="IM59" s="172">
        <v>209.72460208333331</v>
      </c>
      <c r="IN59" s="172">
        <v>33.07466458333333</v>
      </c>
      <c r="IO59" s="172">
        <v>-204.51634375</v>
      </c>
      <c r="IP59" s="172">
        <v>201.7715125</v>
      </c>
      <c r="IQ59" s="172">
        <v>-154.32772291666666</v>
      </c>
      <c r="IR59" s="172">
        <v>-132.76369166666666</v>
      </c>
      <c r="IS59" s="172">
        <v>-199.43704791666667</v>
      </c>
      <c r="IT59" s="172">
        <v>76.130631249999993</v>
      </c>
      <c r="IU59" s="172">
        <v>75.743033333333329</v>
      </c>
      <c r="IV59" s="172">
        <v>155.57081875</v>
      </c>
      <c r="IW59" s="172">
        <v>-241.86634166666664</v>
      </c>
      <c r="IX59" s="172">
        <v>135.88034999999999</v>
      </c>
      <c r="IY59" s="172">
        <v>-109.41977391304349</v>
      </c>
      <c r="IZ59" s="172">
        <v>106.0411125</v>
      </c>
      <c r="JA59" s="172">
        <v>-9.3234111111111098</v>
      </c>
      <c r="JB59" s="172">
        <v>0</v>
      </c>
      <c r="JC59" s="172">
        <v>10.53</v>
      </c>
      <c r="JD59" s="172">
        <v>0.75777083333333339</v>
      </c>
      <c r="JE59" s="172">
        <v>0.75204166666666672</v>
      </c>
      <c r="JF59" s="172">
        <v>-10.535</v>
      </c>
      <c r="JG59" s="172">
        <v>-13.271666666666667</v>
      </c>
      <c r="JH59" s="172">
        <v>0</v>
      </c>
      <c r="JI59" s="172">
        <v>14.000662500000001</v>
      </c>
      <c r="JJ59" s="172">
        <v>-16.611864583333332</v>
      </c>
      <c r="JK59" s="172">
        <v>-36.392631250000001</v>
      </c>
      <c r="JL59" s="172">
        <v>11.833333333333332</v>
      </c>
      <c r="JM59" s="172">
        <v>53.644562499999999</v>
      </c>
      <c r="JN59" s="172">
        <v>53.466666666666661</v>
      </c>
      <c r="JO59" s="172">
        <v>9.0498222222222218</v>
      </c>
      <c r="JP59" s="172">
        <v>10.908971428571428</v>
      </c>
      <c r="JQ59" s="172">
        <v>50.955256249999998</v>
      </c>
      <c r="JR59" s="172">
        <v>50.97676666666667</v>
      </c>
      <c r="JS59" s="172">
        <v>51.010852083333333</v>
      </c>
      <c r="JT59" s="172">
        <v>0</v>
      </c>
      <c r="JU59" s="172">
        <v>54.816666666666663</v>
      </c>
      <c r="JV59" s="172">
        <v>17.26745</v>
      </c>
      <c r="JW59" s="172">
        <v>7.9195744680851066</v>
      </c>
      <c r="JX59" s="172">
        <v>0</v>
      </c>
      <c r="JY59" s="172">
        <v>-55.220964583333334</v>
      </c>
      <c r="JZ59" s="172">
        <v>82.202989583333334</v>
      </c>
      <c r="KA59" s="172">
        <v>63.381802083333326</v>
      </c>
      <c r="KB59" s="172">
        <v>-54.758643749999997</v>
      </c>
      <c r="KC59" s="172">
        <v>-80.679862499999999</v>
      </c>
      <c r="KD59" s="172">
        <v>53.843002083333332</v>
      </c>
      <c r="KE59" s="172">
        <v>26.618060416666665</v>
      </c>
      <c r="KF59" s="172">
        <v>-63.783333333333331</v>
      </c>
      <c r="KG59" s="172">
        <v>64.135416666666657</v>
      </c>
      <c r="KH59" s="172">
        <v>-218.12503541666663</v>
      </c>
      <c r="KI59" s="172">
        <v>409.03655624999999</v>
      </c>
    </row>
    <row r="60" spans="1:295" x14ac:dyDescent="0.3">
      <c r="A60" s="233" t="s">
        <v>2362</v>
      </c>
      <c r="B60" s="233"/>
      <c r="C60" s="160" t="s">
        <v>195</v>
      </c>
      <c r="D60" s="160" t="s">
        <v>195</v>
      </c>
      <c r="E60" s="160" t="s">
        <v>195</v>
      </c>
      <c r="F60" s="160" t="s">
        <v>195</v>
      </c>
      <c r="G60" s="160" t="s">
        <v>195</v>
      </c>
      <c r="H60" s="160" t="s">
        <v>2363</v>
      </c>
      <c r="I60" s="160" t="s">
        <v>195</v>
      </c>
      <c r="J60" s="160" t="s">
        <v>195</v>
      </c>
      <c r="K60" s="160" t="s">
        <v>2363</v>
      </c>
      <c r="L60" s="160" t="s">
        <v>195</v>
      </c>
      <c r="M60" s="160" t="s">
        <v>195</v>
      </c>
      <c r="N60" s="160" t="s">
        <v>195</v>
      </c>
      <c r="O60" s="160" t="s">
        <v>195</v>
      </c>
      <c r="P60" s="160" t="s">
        <v>195</v>
      </c>
      <c r="Q60" s="160" t="s">
        <v>195</v>
      </c>
      <c r="R60" s="160" t="s">
        <v>195</v>
      </c>
      <c r="S60" s="160" t="s">
        <v>195</v>
      </c>
      <c r="T60" s="160" t="s">
        <v>195</v>
      </c>
      <c r="U60" s="160" t="s">
        <v>195</v>
      </c>
      <c r="V60" s="160" t="s">
        <v>195</v>
      </c>
      <c r="W60" s="160" t="s">
        <v>195</v>
      </c>
      <c r="X60" s="160" t="s">
        <v>2363</v>
      </c>
      <c r="Y60" s="160" t="s">
        <v>2363</v>
      </c>
      <c r="Z60" s="160" t="s">
        <v>2363</v>
      </c>
      <c r="AA60" s="160" t="s">
        <v>195</v>
      </c>
      <c r="AB60" s="160" t="s">
        <v>2363</v>
      </c>
      <c r="AC60" s="160" t="s">
        <v>195</v>
      </c>
      <c r="AD60" s="160" t="s">
        <v>195</v>
      </c>
      <c r="AE60" s="160" t="s">
        <v>2363</v>
      </c>
      <c r="AF60" s="160" t="s">
        <v>195</v>
      </c>
      <c r="AG60" s="160" t="s">
        <v>195</v>
      </c>
      <c r="AH60" s="160" t="s">
        <v>195</v>
      </c>
      <c r="AI60" s="160" t="s">
        <v>195</v>
      </c>
      <c r="AJ60" s="160" t="s">
        <v>195</v>
      </c>
      <c r="AK60" s="160" t="s">
        <v>195</v>
      </c>
      <c r="AL60" s="160" t="s">
        <v>2363</v>
      </c>
      <c r="AM60" s="160" t="s">
        <v>195</v>
      </c>
      <c r="AN60" s="160" t="s">
        <v>195</v>
      </c>
      <c r="AO60" s="160" t="s">
        <v>195</v>
      </c>
      <c r="AP60" s="160" t="s">
        <v>2363</v>
      </c>
      <c r="AQ60" s="160" t="s">
        <v>195</v>
      </c>
      <c r="AR60" s="160" t="s">
        <v>195</v>
      </c>
      <c r="AS60" s="160" t="s">
        <v>195</v>
      </c>
      <c r="AT60" s="160" t="s">
        <v>195</v>
      </c>
      <c r="AU60" s="160" t="s">
        <v>195</v>
      </c>
      <c r="AV60" s="160" t="s">
        <v>2363</v>
      </c>
      <c r="AW60" s="160" t="s">
        <v>2363</v>
      </c>
      <c r="AX60" s="160" t="s">
        <v>195</v>
      </c>
      <c r="AY60" s="160" t="s">
        <v>195</v>
      </c>
      <c r="AZ60" s="160" t="s">
        <v>195</v>
      </c>
      <c r="BA60" s="160" t="s">
        <v>195</v>
      </c>
      <c r="BB60" s="160" t="s">
        <v>195</v>
      </c>
      <c r="BC60" s="160" t="s">
        <v>2363</v>
      </c>
      <c r="BD60" s="160" t="s">
        <v>2363</v>
      </c>
      <c r="BE60" s="160" t="s">
        <v>2363</v>
      </c>
      <c r="BF60" s="160" t="s">
        <v>195</v>
      </c>
      <c r="BG60" s="160" t="s">
        <v>195</v>
      </c>
      <c r="BH60" s="160" t="s">
        <v>2363</v>
      </c>
      <c r="BI60" s="160" t="s">
        <v>2363</v>
      </c>
      <c r="BJ60" s="160" t="s">
        <v>2363</v>
      </c>
      <c r="BK60" s="160" t="s">
        <v>2363</v>
      </c>
      <c r="BL60" s="160" t="s">
        <v>2363</v>
      </c>
      <c r="BM60" s="160" t="s">
        <v>2363</v>
      </c>
      <c r="BN60" s="160" t="s">
        <v>195</v>
      </c>
      <c r="BO60" s="160" t="s">
        <v>195</v>
      </c>
      <c r="BP60" s="160" t="s">
        <v>195</v>
      </c>
      <c r="BQ60" s="160" t="s">
        <v>2363</v>
      </c>
      <c r="BR60" s="160" t="s">
        <v>2363</v>
      </c>
      <c r="BS60" s="160" t="s">
        <v>2363</v>
      </c>
      <c r="BT60" s="160" t="s">
        <v>2363</v>
      </c>
      <c r="BU60" s="160" t="s">
        <v>2363</v>
      </c>
      <c r="BV60" s="160" t="s">
        <v>2363</v>
      </c>
      <c r="BW60" s="160" t="s">
        <v>2363</v>
      </c>
      <c r="BX60" s="160" t="s">
        <v>2364</v>
      </c>
      <c r="BY60" s="160" t="s">
        <v>2363</v>
      </c>
      <c r="BZ60" s="160" t="s">
        <v>2363</v>
      </c>
      <c r="CA60" s="160" t="s">
        <v>2363</v>
      </c>
      <c r="CB60" s="160" t="s">
        <v>2363</v>
      </c>
      <c r="CC60" s="160" t="s">
        <v>2363</v>
      </c>
      <c r="CD60" s="160" t="s">
        <v>2363</v>
      </c>
      <c r="CE60" s="160" t="s">
        <v>2363</v>
      </c>
      <c r="CF60" s="160" t="s">
        <v>2363</v>
      </c>
      <c r="CG60" s="160" t="s">
        <v>2363</v>
      </c>
      <c r="CH60" s="160" t="s">
        <v>2363</v>
      </c>
      <c r="CI60" s="160" t="s">
        <v>2363</v>
      </c>
      <c r="CJ60" s="160" t="s">
        <v>2363</v>
      </c>
      <c r="CK60" s="160" t="s">
        <v>2363</v>
      </c>
      <c r="CL60" s="160" t="s">
        <v>2363</v>
      </c>
      <c r="CM60" s="160" t="s">
        <v>2363</v>
      </c>
      <c r="CN60" s="160" t="s">
        <v>2363</v>
      </c>
      <c r="CO60" s="160" t="s">
        <v>2363</v>
      </c>
      <c r="CP60" s="160" t="s">
        <v>2363</v>
      </c>
      <c r="CQ60" s="160" t="s">
        <v>2363</v>
      </c>
      <c r="CR60" s="160" t="s">
        <v>2363</v>
      </c>
      <c r="CS60" s="160" t="s">
        <v>2363</v>
      </c>
      <c r="CT60" s="160" t="s">
        <v>2363</v>
      </c>
      <c r="CU60" s="160" t="s">
        <v>2363</v>
      </c>
      <c r="CV60" s="160" t="s">
        <v>2363</v>
      </c>
      <c r="CW60" s="160" t="s">
        <v>2363</v>
      </c>
      <c r="CX60" s="160" t="s">
        <v>2363</v>
      </c>
      <c r="CY60" s="160" t="s">
        <v>2363</v>
      </c>
      <c r="CZ60" s="160" t="s">
        <v>2363</v>
      </c>
      <c r="DA60" s="160" t="s">
        <v>2363</v>
      </c>
      <c r="DB60" s="160" t="s">
        <v>2363</v>
      </c>
      <c r="DC60" s="160" t="s">
        <v>2363</v>
      </c>
      <c r="DD60" s="160" t="s">
        <v>2363</v>
      </c>
      <c r="DE60" s="160" t="s">
        <v>2363</v>
      </c>
      <c r="DF60" s="160" t="s">
        <v>2363</v>
      </c>
      <c r="DG60" s="160" t="s">
        <v>2363</v>
      </c>
      <c r="DH60" s="160" t="s">
        <v>2363</v>
      </c>
      <c r="DI60" s="160" t="s">
        <v>2363</v>
      </c>
      <c r="DJ60" s="160" t="s">
        <v>2363</v>
      </c>
      <c r="DK60" s="160" t="s">
        <v>2363</v>
      </c>
      <c r="DL60" s="160" t="s">
        <v>2363</v>
      </c>
      <c r="DM60" s="160" t="s">
        <v>2363</v>
      </c>
      <c r="DN60" s="160" t="s">
        <v>2363</v>
      </c>
      <c r="DO60" s="160" t="s">
        <v>2363</v>
      </c>
      <c r="DP60" s="160" t="s">
        <v>2363</v>
      </c>
      <c r="DQ60" s="160" t="s">
        <v>2363</v>
      </c>
      <c r="DR60" s="160" t="s">
        <v>2363</v>
      </c>
      <c r="DS60" s="160" t="s">
        <v>2363</v>
      </c>
      <c r="DT60" s="160" t="s">
        <v>2363</v>
      </c>
      <c r="DU60" s="160" t="s">
        <v>2363</v>
      </c>
      <c r="DV60" s="160" t="s">
        <v>2363</v>
      </c>
      <c r="DW60" s="160" t="s">
        <v>2363</v>
      </c>
      <c r="DX60" s="160" t="s">
        <v>2363</v>
      </c>
      <c r="DY60" s="160" t="s">
        <v>2363</v>
      </c>
      <c r="DZ60" s="160" t="s">
        <v>2363</v>
      </c>
      <c r="EA60" s="160" t="s">
        <v>2363</v>
      </c>
      <c r="EB60" s="160" t="s">
        <v>2363</v>
      </c>
      <c r="EC60" s="160" t="s">
        <v>2363</v>
      </c>
      <c r="ED60" s="160" t="s">
        <v>2363</v>
      </c>
      <c r="EE60" s="160" t="s">
        <v>2363</v>
      </c>
      <c r="EF60" s="160" t="s">
        <v>2363</v>
      </c>
      <c r="EG60" s="160" t="s">
        <v>2363</v>
      </c>
      <c r="EH60" s="160" t="s">
        <v>2363</v>
      </c>
      <c r="EI60" s="160" t="s">
        <v>2363</v>
      </c>
      <c r="EJ60" s="160" t="s">
        <v>2363</v>
      </c>
      <c r="EK60" s="160" t="s">
        <v>2363</v>
      </c>
      <c r="EL60" s="160" t="s">
        <v>2363</v>
      </c>
      <c r="EM60" s="160" t="s">
        <v>2363</v>
      </c>
      <c r="EN60" s="160" t="s">
        <v>2363</v>
      </c>
      <c r="EO60" s="160" t="s">
        <v>2363</v>
      </c>
      <c r="EP60" s="160" t="s">
        <v>2363</v>
      </c>
      <c r="EQ60" s="160" t="s">
        <v>2363</v>
      </c>
      <c r="ER60" s="160" t="s">
        <v>2363</v>
      </c>
      <c r="ES60" s="160" t="s">
        <v>2363</v>
      </c>
      <c r="ET60" s="160" t="s">
        <v>2363</v>
      </c>
      <c r="EU60" s="160" t="s">
        <v>2363</v>
      </c>
      <c r="EV60" s="160" t="s">
        <v>2363</v>
      </c>
      <c r="EW60" s="160" t="s">
        <v>2363</v>
      </c>
      <c r="EX60" s="160" t="s">
        <v>2363</v>
      </c>
      <c r="EY60" s="160" t="s">
        <v>2363</v>
      </c>
      <c r="EZ60" s="160" t="s">
        <v>2363</v>
      </c>
      <c r="FA60" s="160" t="s">
        <v>2363</v>
      </c>
      <c r="FB60" s="160" t="s">
        <v>2363</v>
      </c>
      <c r="FC60" s="160" t="s">
        <v>2363</v>
      </c>
      <c r="FD60" s="160" t="s">
        <v>2363</v>
      </c>
      <c r="FE60" s="160" t="s">
        <v>2363</v>
      </c>
      <c r="FF60" s="160" t="s">
        <v>2363</v>
      </c>
      <c r="FG60" s="160" t="s">
        <v>2363</v>
      </c>
      <c r="FH60" s="160" t="s">
        <v>2363</v>
      </c>
      <c r="FI60" s="160" t="s">
        <v>2363</v>
      </c>
      <c r="FJ60" s="160" t="s">
        <v>2363</v>
      </c>
      <c r="FK60" s="160" t="s">
        <v>2363</v>
      </c>
      <c r="FL60" s="160" t="s">
        <v>2363</v>
      </c>
      <c r="FM60" s="160" t="s">
        <v>2363</v>
      </c>
      <c r="FN60" s="160" t="s">
        <v>2363</v>
      </c>
      <c r="FO60" s="160" t="s">
        <v>2363</v>
      </c>
      <c r="FP60" s="160" t="s">
        <v>2363</v>
      </c>
      <c r="FQ60" s="160" t="s">
        <v>2363</v>
      </c>
      <c r="FR60" s="160" t="s">
        <v>2363</v>
      </c>
      <c r="FS60" s="160" t="s">
        <v>2363</v>
      </c>
      <c r="FT60" s="160" t="s">
        <v>2363</v>
      </c>
      <c r="FU60" s="160" t="s">
        <v>2363</v>
      </c>
      <c r="FV60" s="160" t="s">
        <v>2363</v>
      </c>
      <c r="FW60" s="160" t="s">
        <v>2363</v>
      </c>
      <c r="FX60" s="160" t="s">
        <v>2363</v>
      </c>
      <c r="FY60" s="160" t="s">
        <v>2363</v>
      </c>
      <c r="FZ60" s="160" t="s">
        <v>2363</v>
      </c>
      <c r="GA60" s="160" t="s">
        <v>2363</v>
      </c>
      <c r="GB60" s="160" t="s">
        <v>2363</v>
      </c>
      <c r="GC60" s="160" t="s">
        <v>2363</v>
      </c>
      <c r="GD60" s="160" t="s">
        <v>2363</v>
      </c>
      <c r="GE60" s="160" t="s">
        <v>2363</v>
      </c>
      <c r="GF60" s="160" t="s">
        <v>2363</v>
      </c>
      <c r="GG60" s="160" t="s">
        <v>2363</v>
      </c>
      <c r="GH60" s="160" t="s">
        <v>2363</v>
      </c>
      <c r="GI60" s="160" t="s">
        <v>2363</v>
      </c>
      <c r="GJ60" s="160" t="s">
        <v>2363</v>
      </c>
      <c r="GK60" s="160" t="s">
        <v>2363</v>
      </c>
      <c r="GL60" s="160" t="s">
        <v>2363</v>
      </c>
      <c r="GM60" s="160" t="s">
        <v>2363</v>
      </c>
      <c r="GN60" s="160" t="s">
        <v>2363</v>
      </c>
      <c r="GO60" s="160" t="s">
        <v>2363</v>
      </c>
      <c r="GP60" s="160" t="s">
        <v>2363</v>
      </c>
      <c r="GQ60" s="160" t="s">
        <v>2363</v>
      </c>
      <c r="GR60" s="160" t="s">
        <v>2363</v>
      </c>
      <c r="GS60" s="160" t="s">
        <v>2363</v>
      </c>
      <c r="GT60" s="160" t="s">
        <v>2363</v>
      </c>
      <c r="GU60" s="160" t="s">
        <v>2363</v>
      </c>
      <c r="GV60" s="160" t="s">
        <v>2363</v>
      </c>
      <c r="GW60" s="160" t="s">
        <v>2363</v>
      </c>
      <c r="GX60" s="160" t="s">
        <v>2363</v>
      </c>
      <c r="GY60" s="160" t="s">
        <v>2363</v>
      </c>
      <c r="GZ60" s="160" t="s">
        <v>2363</v>
      </c>
      <c r="HA60" s="160" t="s">
        <v>2363</v>
      </c>
      <c r="HB60" s="160" t="s">
        <v>2363</v>
      </c>
      <c r="HC60" s="160" t="s">
        <v>2363</v>
      </c>
      <c r="HD60" s="160" t="s">
        <v>2363</v>
      </c>
      <c r="HE60" s="160" t="s">
        <v>2364</v>
      </c>
      <c r="HF60" s="160" t="s">
        <v>2364</v>
      </c>
      <c r="HG60" s="160" t="s">
        <v>2364</v>
      </c>
      <c r="HH60" s="160" t="s">
        <v>2364</v>
      </c>
      <c r="HI60" s="160" t="s">
        <v>2364</v>
      </c>
      <c r="HJ60" s="160" t="s">
        <v>2364</v>
      </c>
      <c r="HK60" s="160" t="s">
        <v>2364</v>
      </c>
      <c r="HL60" s="160" t="s">
        <v>2364</v>
      </c>
      <c r="HM60" s="160" t="s">
        <v>2364</v>
      </c>
      <c r="HN60" s="160" t="s">
        <v>2364</v>
      </c>
      <c r="HO60" s="160" t="s">
        <v>2364</v>
      </c>
      <c r="HP60" s="160" t="s">
        <v>2364</v>
      </c>
      <c r="HQ60" s="160" t="s">
        <v>2364</v>
      </c>
      <c r="HR60" s="160" t="s">
        <v>2364</v>
      </c>
      <c r="HS60" s="160" t="s">
        <v>2364</v>
      </c>
      <c r="HT60" s="160" t="s">
        <v>2364</v>
      </c>
      <c r="HU60" s="160" t="s">
        <v>2364</v>
      </c>
      <c r="HV60" s="160" t="s">
        <v>2364</v>
      </c>
      <c r="HW60" s="160" t="s">
        <v>2364</v>
      </c>
      <c r="HX60" s="160" t="s">
        <v>2364</v>
      </c>
      <c r="HY60" s="160" t="s">
        <v>2364</v>
      </c>
      <c r="HZ60" s="160" t="s">
        <v>2364</v>
      </c>
      <c r="IA60" s="160" t="s">
        <v>2364</v>
      </c>
      <c r="IB60" s="160" t="s">
        <v>2364</v>
      </c>
      <c r="IC60" s="160" t="s">
        <v>2364</v>
      </c>
      <c r="ID60" s="160" t="s">
        <v>2364</v>
      </c>
      <c r="IE60" s="160" t="s">
        <v>2364</v>
      </c>
      <c r="IF60" s="160" t="s">
        <v>2364</v>
      </c>
      <c r="IG60" s="160" t="s">
        <v>2364</v>
      </c>
      <c r="IH60" s="160" t="s">
        <v>2364</v>
      </c>
      <c r="II60" s="160" t="s">
        <v>2364</v>
      </c>
      <c r="IJ60" s="160" t="s">
        <v>2364</v>
      </c>
      <c r="IK60" s="160" t="s">
        <v>2364</v>
      </c>
      <c r="IL60" s="160" t="s">
        <v>2364</v>
      </c>
      <c r="IM60" s="160" t="s">
        <v>2364</v>
      </c>
      <c r="IN60" s="160" t="s">
        <v>2364</v>
      </c>
      <c r="IO60" s="160" t="s">
        <v>2364</v>
      </c>
      <c r="IP60" s="160" t="s">
        <v>2364</v>
      </c>
      <c r="IQ60" s="160" t="s">
        <v>2364</v>
      </c>
      <c r="IR60" s="160" t="s">
        <v>195</v>
      </c>
      <c r="IS60" s="160" t="s">
        <v>2363</v>
      </c>
      <c r="IT60" s="160" t="s">
        <v>2364</v>
      </c>
      <c r="IU60" s="160" t="s">
        <v>2364</v>
      </c>
      <c r="IV60" s="160" t="s">
        <v>2364</v>
      </c>
      <c r="IW60" s="160" t="s">
        <v>195</v>
      </c>
      <c r="IX60" s="160" t="s">
        <v>195</v>
      </c>
      <c r="IY60" s="160" t="s">
        <v>195</v>
      </c>
      <c r="IZ60" s="160" t="s">
        <v>195</v>
      </c>
      <c r="JA60" s="160" t="s">
        <v>2363</v>
      </c>
      <c r="JB60" s="160" t="s">
        <v>2364</v>
      </c>
      <c r="JC60" s="160" t="s">
        <v>2363</v>
      </c>
      <c r="JD60" s="160" t="s">
        <v>2364</v>
      </c>
      <c r="JE60" s="160" t="s">
        <v>2364</v>
      </c>
      <c r="JF60" s="160" t="s">
        <v>2364</v>
      </c>
      <c r="JG60" s="160" t="s">
        <v>2364</v>
      </c>
      <c r="JH60" s="160" t="s">
        <v>2363</v>
      </c>
      <c r="JI60" s="160" t="s">
        <v>2363</v>
      </c>
      <c r="JJ60" s="160" t="s">
        <v>2363</v>
      </c>
      <c r="JK60" s="160" t="s">
        <v>2363</v>
      </c>
      <c r="JL60" s="160" t="s">
        <v>2364</v>
      </c>
      <c r="JM60" s="160" t="s">
        <v>2363</v>
      </c>
      <c r="JN60" s="160" t="s">
        <v>2363</v>
      </c>
      <c r="JO60" s="160" t="s">
        <v>2364</v>
      </c>
      <c r="JP60" s="160" t="s">
        <v>2364</v>
      </c>
      <c r="JQ60" s="160" t="s">
        <v>2364</v>
      </c>
      <c r="JR60" s="160" t="s">
        <v>2364</v>
      </c>
      <c r="JS60" s="160" t="s">
        <v>2363</v>
      </c>
      <c r="JT60" s="160" t="s">
        <v>2363</v>
      </c>
      <c r="JU60" s="160" t="s">
        <v>2364</v>
      </c>
      <c r="JV60" s="160" t="s">
        <v>2364</v>
      </c>
      <c r="JW60" s="160" t="s">
        <v>2364</v>
      </c>
      <c r="JX60" s="160" t="s">
        <v>2364</v>
      </c>
      <c r="JY60" s="160" t="s">
        <v>2364</v>
      </c>
      <c r="JZ60" s="160" t="s">
        <v>2364</v>
      </c>
      <c r="KA60" s="160" t="s">
        <v>2364</v>
      </c>
      <c r="KB60" s="160" t="s">
        <v>2364</v>
      </c>
      <c r="KC60" s="160" t="s">
        <v>2364</v>
      </c>
      <c r="KD60" s="160" t="s">
        <v>2364</v>
      </c>
      <c r="KE60" s="160" t="s">
        <v>2364</v>
      </c>
      <c r="KF60" s="160" t="s">
        <v>2364</v>
      </c>
      <c r="KG60" s="160" t="s">
        <v>2364</v>
      </c>
      <c r="KH60" s="160" t="s">
        <v>2363</v>
      </c>
      <c r="KI60" s="160" t="s">
        <v>2363</v>
      </c>
    </row>
    <row r="61" spans="1:295" ht="27" customHeight="1" x14ac:dyDescent="0.3">
      <c r="A61" s="233" t="s">
        <v>3</v>
      </c>
      <c r="B61" s="233"/>
      <c r="C61" s="234" t="s">
        <v>366</v>
      </c>
      <c r="D61" s="234"/>
      <c r="E61" s="234"/>
      <c r="F61" s="234"/>
      <c r="G61" s="234"/>
      <c r="H61" s="234"/>
      <c r="I61" s="234"/>
      <c r="J61" s="234"/>
      <c r="K61" s="234"/>
      <c r="L61" s="234"/>
      <c r="M61" s="234"/>
      <c r="N61" s="234" t="s">
        <v>2365</v>
      </c>
      <c r="O61" s="234"/>
      <c r="P61" s="234"/>
      <c r="Q61" s="234"/>
      <c r="R61" s="234"/>
      <c r="S61" s="234" t="s">
        <v>458</v>
      </c>
      <c r="T61" s="234" t="s">
        <v>366</v>
      </c>
      <c r="U61" s="234"/>
      <c r="V61" s="234"/>
      <c r="W61" s="234"/>
      <c r="X61" s="234" t="s">
        <v>822</v>
      </c>
      <c r="Y61" s="234"/>
      <c r="Z61" s="234"/>
      <c r="AA61" s="234" t="s">
        <v>21</v>
      </c>
      <c r="AB61" s="234" t="s">
        <v>366</v>
      </c>
      <c r="AC61" s="234" t="s">
        <v>14</v>
      </c>
      <c r="AD61" s="234"/>
      <c r="AE61" s="234" t="s">
        <v>366</v>
      </c>
      <c r="AF61" s="234" t="s">
        <v>2365</v>
      </c>
      <c r="AG61" s="234"/>
      <c r="AH61" s="234" t="s">
        <v>302</v>
      </c>
      <c r="AI61" s="234"/>
      <c r="AJ61" s="234" t="s">
        <v>14</v>
      </c>
      <c r="AK61" s="234"/>
      <c r="AL61" s="234"/>
      <c r="AM61" s="234"/>
      <c r="AN61" s="234"/>
      <c r="AO61" s="234" t="s">
        <v>2366</v>
      </c>
      <c r="AP61" s="234" t="s">
        <v>2367</v>
      </c>
      <c r="AQ61" s="234" t="s">
        <v>366</v>
      </c>
      <c r="AR61" s="234"/>
      <c r="AS61" s="234"/>
      <c r="AT61" s="234"/>
      <c r="AU61" s="234"/>
      <c r="AV61" s="234"/>
      <c r="AW61" s="234"/>
      <c r="AX61" s="234"/>
      <c r="AY61" s="234"/>
      <c r="AZ61" s="234"/>
      <c r="BA61" s="234" t="s">
        <v>316</v>
      </c>
      <c r="BB61" s="234" t="s">
        <v>458</v>
      </c>
      <c r="BC61" s="234" t="s">
        <v>863</v>
      </c>
      <c r="BD61" s="234" t="s">
        <v>328</v>
      </c>
      <c r="BE61" s="234"/>
      <c r="BF61" s="234" t="s">
        <v>366</v>
      </c>
      <c r="BG61" s="234"/>
      <c r="BH61" s="234"/>
      <c r="BI61" s="234"/>
      <c r="BJ61" s="234"/>
      <c r="BK61" s="234"/>
      <c r="BL61" s="234"/>
      <c r="BM61" s="234"/>
      <c r="BN61" s="234" t="s">
        <v>458</v>
      </c>
      <c r="BO61" s="234"/>
      <c r="BP61" s="234"/>
      <c r="BQ61" s="234"/>
      <c r="BR61" s="234"/>
      <c r="BS61" s="234"/>
      <c r="BT61" s="234" t="s">
        <v>21</v>
      </c>
      <c r="BU61" s="234"/>
      <c r="BV61" s="234" t="s">
        <v>458</v>
      </c>
      <c r="BW61" s="234" t="s">
        <v>2368</v>
      </c>
      <c r="BX61" s="234"/>
      <c r="BY61" s="234"/>
      <c r="BZ61" s="234"/>
      <c r="CA61" s="234" t="s">
        <v>366</v>
      </c>
      <c r="CB61" s="234"/>
      <c r="CC61" s="234" t="s">
        <v>2369</v>
      </c>
      <c r="CD61" s="234"/>
      <c r="CE61" s="234" t="s">
        <v>136</v>
      </c>
      <c r="CF61" s="234" t="s">
        <v>366</v>
      </c>
      <c r="CG61" s="234"/>
      <c r="CH61" s="234"/>
      <c r="CI61" s="234"/>
      <c r="CJ61" s="234" t="s">
        <v>863</v>
      </c>
      <c r="CK61" s="234"/>
      <c r="CL61" s="234" t="s">
        <v>2368</v>
      </c>
      <c r="CM61" s="234"/>
      <c r="CN61" s="234"/>
      <c r="CO61" s="234" t="s">
        <v>366</v>
      </c>
      <c r="CP61" s="234"/>
      <c r="CQ61" s="234"/>
      <c r="CR61" s="234"/>
      <c r="CS61" s="234"/>
      <c r="CT61" s="234"/>
      <c r="CU61" s="234"/>
      <c r="CV61" s="234"/>
      <c r="CW61" s="234" t="s">
        <v>2369</v>
      </c>
      <c r="CX61" s="234" t="s">
        <v>2368</v>
      </c>
      <c r="CY61" s="234"/>
      <c r="CZ61" s="234" t="s">
        <v>2370</v>
      </c>
      <c r="DA61" s="234"/>
      <c r="DB61" s="234"/>
      <c r="DC61" s="234"/>
      <c r="DD61" s="234" t="s">
        <v>366</v>
      </c>
      <c r="DE61" s="234"/>
      <c r="DF61" s="234"/>
      <c r="DG61" s="234" t="s">
        <v>2370</v>
      </c>
      <c r="DH61" s="234"/>
      <c r="DI61" s="234" t="s">
        <v>846</v>
      </c>
      <c r="DJ61" s="234"/>
      <c r="DK61" s="234" t="s">
        <v>533</v>
      </c>
      <c r="DL61" s="234" t="s">
        <v>2370</v>
      </c>
      <c r="DM61" s="234"/>
      <c r="DN61" s="234"/>
      <c r="DO61" s="234"/>
      <c r="DP61" s="234" t="s">
        <v>533</v>
      </c>
      <c r="DQ61" s="234" t="s">
        <v>2370</v>
      </c>
      <c r="DR61" s="234" t="s">
        <v>533</v>
      </c>
      <c r="DS61" s="234" t="s">
        <v>2370</v>
      </c>
      <c r="DT61" s="234"/>
      <c r="DU61" s="234"/>
      <c r="DV61" s="234"/>
      <c r="DW61" s="234" t="s">
        <v>366</v>
      </c>
      <c r="DX61" s="234" t="s">
        <v>533</v>
      </c>
      <c r="DY61" s="234" t="s">
        <v>366</v>
      </c>
      <c r="DZ61" s="234"/>
      <c r="EA61" s="234"/>
      <c r="EB61" s="234"/>
      <c r="EC61" s="234"/>
      <c r="ED61" s="234"/>
      <c r="EE61" s="234" t="s">
        <v>458</v>
      </c>
      <c r="EF61" s="234"/>
      <c r="EG61" s="234" t="s">
        <v>2370</v>
      </c>
      <c r="EH61" s="234" t="s">
        <v>458</v>
      </c>
      <c r="EI61" s="234" t="s">
        <v>2371</v>
      </c>
      <c r="EJ61" s="234" t="s">
        <v>533</v>
      </c>
      <c r="EK61" s="234" t="s">
        <v>366</v>
      </c>
      <c r="EL61" s="234"/>
      <c r="EM61" s="234"/>
      <c r="EN61" s="234"/>
      <c r="EO61" s="234"/>
      <c r="EP61" s="234"/>
      <c r="EQ61" s="234"/>
      <c r="ER61" s="234"/>
      <c r="ES61" s="234"/>
      <c r="ET61" s="234" t="s">
        <v>841</v>
      </c>
      <c r="EU61" s="234"/>
      <c r="EV61" s="234"/>
      <c r="EW61" s="234" t="s">
        <v>366</v>
      </c>
      <c r="EX61" s="234"/>
      <c r="EY61" s="234"/>
      <c r="EZ61" s="234"/>
      <c r="FA61" s="234"/>
      <c r="FB61" s="234"/>
      <c r="FC61" s="234"/>
      <c r="FD61" s="234"/>
      <c r="FE61" s="234"/>
      <c r="FF61" s="234"/>
      <c r="FG61" s="234" t="s">
        <v>853</v>
      </c>
      <c r="FH61" s="234"/>
      <c r="FI61" s="234"/>
      <c r="FJ61" s="234" t="s">
        <v>366</v>
      </c>
      <c r="FK61" s="234"/>
      <c r="FL61" s="234"/>
      <c r="FM61" s="234"/>
      <c r="FN61" s="234"/>
      <c r="FO61" s="234"/>
      <c r="FP61" s="234" t="s">
        <v>316</v>
      </c>
      <c r="FQ61" s="234" t="s">
        <v>328</v>
      </c>
      <c r="FR61" s="234"/>
      <c r="FS61" s="234"/>
      <c r="FT61" s="234"/>
      <c r="FU61" s="234"/>
      <c r="FV61" s="234"/>
      <c r="FW61" s="234" t="s">
        <v>2369</v>
      </c>
      <c r="FX61" s="234" t="s">
        <v>576</v>
      </c>
      <c r="FY61" s="234"/>
      <c r="FZ61" s="234"/>
      <c r="GA61" s="234" t="s">
        <v>533</v>
      </c>
      <c r="GB61" s="234" t="s">
        <v>14</v>
      </c>
      <c r="GC61" s="234" t="s">
        <v>316</v>
      </c>
      <c r="GD61" s="234" t="s">
        <v>366</v>
      </c>
      <c r="GE61" s="234" t="s">
        <v>156</v>
      </c>
      <c r="GF61" s="234" t="s">
        <v>316</v>
      </c>
      <c r="GG61" s="234" t="s">
        <v>14</v>
      </c>
      <c r="GH61" s="234" t="s">
        <v>366</v>
      </c>
      <c r="GI61" s="234" t="s">
        <v>316</v>
      </c>
      <c r="GJ61" s="234" t="s">
        <v>366</v>
      </c>
      <c r="GK61" s="234"/>
      <c r="GL61" s="234" t="s">
        <v>2372</v>
      </c>
      <c r="GM61" s="234" t="s">
        <v>366</v>
      </c>
      <c r="GN61" s="234" t="s">
        <v>328</v>
      </c>
      <c r="GO61" s="234" t="s">
        <v>366</v>
      </c>
      <c r="GP61" s="234"/>
      <c r="GQ61" s="234"/>
      <c r="GR61" s="234" t="s">
        <v>337</v>
      </c>
      <c r="GS61" s="234"/>
      <c r="GT61" s="234" t="s">
        <v>316</v>
      </c>
      <c r="GU61" s="234"/>
      <c r="GV61" s="234" t="s">
        <v>366</v>
      </c>
      <c r="GW61" s="234" t="s">
        <v>316</v>
      </c>
      <c r="GX61" s="234" t="s">
        <v>537</v>
      </c>
      <c r="GY61" s="234" t="s">
        <v>366</v>
      </c>
      <c r="GZ61" s="234"/>
      <c r="HA61" s="234" t="s">
        <v>537</v>
      </c>
      <c r="HB61" s="234" t="s">
        <v>458</v>
      </c>
      <c r="HC61" s="234"/>
      <c r="HD61" s="234"/>
      <c r="HE61" s="234"/>
      <c r="HF61" s="234"/>
      <c r="HG61" s="234"/>
      <c r="HH61" s="234"/>
      <c r="HI61" s="234"/>
      <c r="HJ61" s="234"/>
      <c r="HK61" s="234"/>
      <c r="HL61" s="234"/>
      <c r="HM61" s="234" t="s">
        <v>2373</v>
      </c>
      <c r="HN61" s="234"/>
      <c r="HO61" s="234" t="s">
        <v>458</v>
      </c>
      <c r="HP61" s="234"/>
      <c r="HQ61" s="234" t="s">
        <v>2374</v>
      </c>
      <c r="HR61" s="234"/>
      <c r="HS61" s="234" t="s">
        <v>458</v>
      </c>
      <c r="HT61" s="234"/>
      <c r="HU61" s="234" t="s">
        <v>346</v>
      </c>
      <c r="HV61" s="234"/>
      <c r="HW61" s="234" t="s">
        <v>2375</v>
      </c>
      <c r="HX61" s="234"/>
      <c r="HY61" s="234" t="s">
        <v>346</v>
      </c>
      <c r="HZ61" s="234" t="s">
        <v>366</v>
      </c>
      <c r="IA61" s="234" t="s">
        <v>187</v>
      </c>
      <c r="IB61" s="234" t="s">
        <v>86</v>
      </c>
      <c r="IC61" s="234"/>
      <c r="ID61" s="234" t="s">
        <v>2374</v>
      </c>
      <c r="IE61" s="234"/>
      <c r="IF61" s="234"/>
      <c r="IG61" s="234"/>
      <c r="IH61" s="234" t="s">
        <v>86</v>
      </c>
      <c r="II61" s="234"/>
      <c r="IJ61" s="234" t="s">
        <v>458</v>
      </c>
      <c r="IK61" s="234" t="s">
        <v>187</v>
      </c>
      <c r="IL61" s="234" t="s">
        <v>458</v>
      </c>
      <c r="IM61" s="234" t="s">
        <v>187</v>
      </c>
      <c r="IN61" s="234"/>
      <c r="IO61" s="234"/>
      <c r="IP61" s="234"/>
      <c r="IQ61" s="234"/>
      <c r="IR61" s="234" t="s">
        <v>458</v>
      </c>
      <c r="IS61" s="234" t="s">
        <v>2371</v>
      </c>
      <c r="IT61" s="234" t="s">
        <v>346</v>
      </c>
      <c r="IU61" s="234"/>
      <c r="IV61" s="234" t="s">
        <v>187</v>
      </c>
      <c r="IW61" s="234" t="s">
        <v>458</v>
      </c>
      <c r="IX61" s="234"/>
      <c r="IY61" s="234"/>
      <c r="IZ61" s="234"/>
      <c r="JA61" s="234" t="s">
        <v>366</v>
      </c>
      <c r="JB61" s="234" t="s">
        <v>886</v>
      </c>
      <c r="JC61" s="234" t="s">
        <v>366</v>
      </c>
      <c r="JD61" s="234" t="s">
        <v>71</v>
      </c>
      <c r="JE61" s="234"/>
      <c r="JF61" s="234" t="s">
        <v>366</v>
      </c>
      <c r="JG61" s="234"/>
      <c r="JH61" s="234"/>
      <c r="JI61" s="234"/>
      <c r="JJ61" s="234"/>
      <c r="JK61" s="234"/>
      <c r="JL61" s="234" t="s">
        <v>2375</v>
      </c>
      <c r="JM61" s="234" t="s">
        <v>156</v>
      </c>
      <c r="JN61" s="234"/>
      <c r="JO61" s="234" t="s">
        <v>880</v>
      </c>
      <c r="JP61" s="234"/>
      <c r="JQ61" s="234" t="s">
        <v>882</v>
      </c>
      <c r="JR61" s="234"/>
      <c r="JS61" s="234"/>
      <c r="JT61" s="234" t="s">
        <v>366</v>
      </c>
      <c r="JU61" s="234" t="s">
        <v>2374</v>
      </c>
      <c r="JV61" s="234" t="s">
        <v>528</v>
      </c>
      <c r="JW61" s="234" t="s">
        <v>2376</v>
      </c>
      <c r="JX61" s="234"/>
      <c r="JY61" s="234" t="s">
        <v>458</v>
      </c>
      <c r="JZ61" s="234"/>
      <c r="KA61" s="234"/>
      <c r="KB61" s="234"/>
      <c r="KC61" s="234"/>
      <c r="KD61" s="234"/>
      <c r="KE61" s="234"/>
      <c r="KF61" s="234" t="s">
        <v>2374</v>
      </c>
      <c r="KG61" s="234"/>
      <c r="KH61" s="234" t="s">
        <v>458</v>
      </c>
      <c r="KI61" s="234"/>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2377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3"/>
      <c r="B64" s="1" t="s">
        <v>2378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4"/>
      <c r="B65" s="1" t="s">
        <v>2379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5"/>
      <c r="B66" s="1" t="s">
        <v>2380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5" t="s">
        <v>2381</v>
      </c>
      <c r="B4" s="236"/>
      <c r="C4" s="236"/>
      <c r="D4" s="236"/>
      <c r="E4" s="236"/>
      <c r="F4" s="236"/>
      <c r="G4" s="236"/>
      <c r="H4" s="236"/>
      <c r="I4" s="236"/>
      <c r="J4" s="236"/>
      <c r="K4" s="236"/>
      <c r="L4" s="236"/>
      <c r="M4" s="236"/>
      <c r="N4" s="236"/>
      <c r="O4" s="236"/>
      <c r="P4" s="236"/>
      <c r="Q4" s="236"/>
      <c r="R4" s="236"/>
      <c r="S4" s="236"/>
      <c r="T4" s="236"/>
      <c r="U4" s="236"/>
      <c r="V4" s="236"/>
      <c r="W4" s="236"/>
      <c r="X4" s="236"/>
      <c r="Y4" s="236"/>
      <c r="Z4" s="236"/>
      <c r="AA4" s="236"/>
      <c r="AB4" s="236"/>
      <c r="AC4" s="236"/>
      <c r="AD4" s="236"/>
      <c r="AE4" s="236"/>
      <c r="AF4" s="236"/>
      <c r="AG4" s="236"/>
      <c r="AH4" s="236"/>
      <c r="AI4" s="236"/>
      <c r="AJ4" s="236"/>
      <c r="AK4" s="236"/>
      <c r="AL4" s="236"/>
      <c r="AM4" s="236"/>
      <c r="AN4" s="236"/>
      <c r="AO4" s="236"/>
      <c r="AP4" s="236"/>
      <c r="AQ4" s="236"/>
      <c r="AR4" s="236"/>
      <c r="AS4" s="236"/>
      <c r="AT4" s="236"/>
      <c r="AU4" s="236"/>
      <c r="AV4" s="236"/>
      <c r="AW4" s="236"/>
      <c r="AX4" s="236"/>
      <c r="AY4" s="236"/>
      <c r="AZ4" s="236"/>
      <c r="BA4" s="236"/>
      <c r="BB4" s="236"/>
      <c r="BC4" s="236"/>
      <c r="BD4" s="236"/>
      <c r="BE4" s="236"/>
      <c r="BF4" s="236"/>
      <c r="BG4" s="236"/>
      <c r="BH4" s="236"/>
      <c r="BI4" s="236"/>
      <c r="BJ4" s="236"/>
      <c r="BK4" s="236"/>
      <c r="BL4" s="236"/>
      <c r="BM4" s="236"/>
      <c r="BN4" s="236"/>
      <c r="BO4" s="236"/>
      <c r="BP4" s="236"/>
      <c r="BQ4" s="236"/>
      <c r="BR4" s="236"/>
      <c r="BS4" s="236"/>
      <c r="BT4" s="236"/>
      <c r="BU4" s="236"/>
      <c r="BV4" s="236"/>
      <c r="BW4" s="236"/>
      <c r="BX4" s="236"/>
      <c r="BY4" s="236"/>
      <c r="BZ4" s="236"/>
      <c r="CA4" s="236"/>
      <c r="CB4" s="236"/>
      <c r="CC4" s="236"/>
      <c r="CD4" s="236"/>
      <c r="CE4" s="236"/>
      <c r="CF4" s="236"/>
      <c r="CG4" s="236"/>
      <c r="CH4" s="236"/>
      <c r="CI4" s="236"/>
      <c r="CJ4" s="236"/>
      <c r="CK4" s="236"/>
      <c r="CL4" s="236"/>
      <c r="CM4" s="236"/>
      <c r="CN4" s="236"/>
      <c r="CO4" s="236"/>
      <c r="CP4" s="236"/>
      <c r="CQ4" s="236"/>
      <c r="CR4" s="236"/>
      <c r="CS4" s="236"/>
      <c r="CT4" s="236"/>
      <c r="CU4" s="236"/>
      <c r="CV4" s="236"/>
      <c r="CW4" s="236"/>
      <c r="CX4" s="236"/>
      <c r="CY4" s="236"/>
      <c r="CZ4" s="236"/>
      <c r="DA4" s="236"/>
      <c r="DB4" s="236"/>
      <c r="DC4" s="236"/>
      <c r="DD4" s="236"/>
      <c r="DE4" s="236"/>
      <c r="DF4" s="236"/>
      <c r="DG4" s="236"/>
      <c r="DH4" s="236"/>
      <c r="DI4" s="236"/>
      <c r="DJ4" s="236"/>
      <c r="DK4" s="236"/>
      <c r="DL4" s="236"/>
      <c r="DM4" s="236"/>
      <c r="DN4" s="236"/>
      <c r="DO4" s="236"/>
      <c r="DP4" s="236"/>
      <c r="DQ4" s="236"/>
      <c r="DR4" s="236"/>
      <c r="DS4" s="236"/>
      <c r="DT4" s="236"/>
      <c r="DU4" s="236"/>
      <c r="DV4" s="236"/>
      <c r="DW4" s="236"/>
      <c r="DX4" s="236"/>
      <c r="DY4" s="236"/>
      <c r="DZ4" s="236"/>
      <c r="EA4" s="236"/>
      <c r="EB4" s="236"/>
      <c r="EC4" s="236"/>
      <c r="ED4" s="236"/>
      <c r="EE4" s="236"/>
      <c r="EF4" s="236"/>
      <c r="EG4" s="236"/>
      <c r="EH4" s="236"/>
      <c r="EI4" s="236"/>
      <c r="EJ4" s="236"/>
      <c r="EK4" s="236"/>
      <c r="EL4" s="236"/>
      <c r="EM4" s="236"/>
      <c r="EN4" s="236"/>
      <c r="EO4" s="236"/>
      <c r="EP4" s="236"/>
      <c r="EQ4" s="236"/>
      <c r="ER4" s="236"/>
      <c r="ES4" s="236"/>
      <c r="ET4" s="236"/>
      <c r="EU4" s="236"/>
      <c r="EV4" s="236"/>
      <c r="EW4" s="236"/>
      <c r="EX4" s="236"/>
      <c r="EY4" s="236"/>
      <c r="EZ4" s="236"/>
      <c r="FA4" s="236"/>
      <c r="FB4" s="236"/>
      <c r="FC4" s="236"/>
      <c r="FD4" s="236"/>
      <c r="FE4" s="236"/>
      <c r="FF4" s="236"/>
      <c r="FG4" s="236"/>
      <c r="FH4" s="236"/>
      <c r="FI4" s="236"/>
      <c r="FJ4" s="236"/>
      <c r="FK4" s="236"/>
      <c r="FL4" s="236"/>
      <c r="FM4" s="236"/>
      <c r="FN4" s="236"/>
      <c r="FO4" s="236"/>
      <c r="FP4" s="236"/>
      <c r="FQ4" s="236"/>
      <c r="FR4" s="236"/>
      <c r="FS4" s="236"/>
      <c r="FT4" s="236"/>
      <c r="FU4" s="236"/>
      <c r="FV4" s="236"/>
      <c r="FW4" s="236"/>
      <c r="FX4" s="236"/>
      <c r="FY4" s="236"/>
      <c r="FZ4" s="236"/>
      <c r="GA4" s="236"/>
      <c r="GB4" s="236"/>
      <c r="GC4" s="236"/>
      <c r="GD4" s="236"/>
      <c r="GE4" s="236"/>
      <c r="GF4" s="236"/>
      <c r="GG4" s="236"/>
      <c r="GH4" s="236"/>
      <c r="GI4" s="236"/>
      <c r="GJ4" s="236"/>
      <c r="GK4" s="236"/>
      <c r="GL4" s="236"/>
      <c r="GM4" s="236"/>
      <c r="GN4" s="236"/>
      <c r="GO4" s="236"/>
      <c r="GP4" s="236"/>
      <c r="GQ4" s="236"/>
      <c r="GR4" s="236"/>
      <c r="GS4" s="236"/>
      <c r="GT4" s="236"/>
      <c r="GU4" s="236"/>
      <c r="GV4" s="236"/>
      <c r="GW4" s="236"/>
      <c r="GX4" s="236"/>
      <c r="GY4" s="236"/>
      <c r="GZ4" s="236"/>
      <c r="HA4" s="236"/>
      <c r="HB4" s="236"/>
      <c r="HC4" s="236"/>
      <c r="HD4" s="236"/>
      <c r="HE4" s="236"/>
      <c r="HF4" s="236"/>
      <c r="HG4" s="236"/>
      <c r="HH4" s="236"/>
      <c r="HI4" s="236"/>
      <c r="HJ4" s="236"/>
      <c r="HK4" s="236"/>
      <c r="HL4" s="236"/>
      <c r="HM4" s="236"/>
      <c r="HN4" s="236"/>
      <c r="HO4" s="236"/>
      <c r="HP4" s="236"/>
      <c r="HQ4" s="236"/>
      <c r="HR4" s="236"/>
      <c r="HS4" s="236"/>
      <c r="HT4" s="236"/>
      <c r="HU4" s="236"/>
      <c r="HV4" s="236"/>
      <c r="HW4" s="236"/>
      <c r="HX4" s="236"/>
      <c r="HY4" s="236"/>
      <c r="HZ4" s="236"/>
      <c r="IA4" s="236"/>
      <c r="IB4" s="236"/>
      <c r="IC4" s="236"/>
      <c r="ID4" s="236"/>
      <c r="IE4" s="236"/>
      <c r="IF4" s="236"/>
      <c r="IG4" s="236"/>
      <c r="IH4" s="236"/>
      <c r="II4" s="236"/>
      <c r="IJ4" s="236"/>
      <c r="IK4" s="236"/>
      <c r="IL4" s="236"/>
      <c r="IM4" s="236"/>
      <c r="IN4" s="236"/>
      <c r="IO4" s="236"/>
      <c r="IP4" s="236"/>
      <c r="IQ4" s="236"/>
      <c r="IR4" s="236"/>
      <c r="IS4" s="236"/>
      <c r="IT4" s="236"/>
      <c r="IU4" s="236"/>
      <c r="IV4" s="236"/>
      <c r="IW4" s="236"/>
      <c r="IX4" s="236"/>
      <c r="IY4" s="236"/>
      <c r="IZ4" s="236"/>
      <c r="JA4" s="236"/>
      <c r="JB4" s="236"/>
      <c r="JC4" s="236"/>
      <c r="JD4" s="236"/>
      <c r="JE4" s="236"/>
      <c r="JF4" s="236"/>
      <c r="JG4" s="236"/>
      <c r="JH4" s="236"/>
      <c r="JI4" s="236"/>
      <c r="JJ4" s="236"/>
      <c r="JK4" s="236"/>
      <c r="JL4" s="236"/>
      <c r="JM4" s="236"/>
      <c r="JN4" s="236"/>
      <c r="JO4" s="236"/>
      <c r="JP4" s="236"/>
      <c r="JQ4" s="236"/>
      <c r="JR4" s="236"/>
      <c r="JS4" s="236"/>
      <c r="JT4" s="236"/>
      <c r="JU4" s="236"/>
      <c r="JV4" s="236"/>
      <c r="JW4" s="236"/>
      <c r="JX4" s="236"/>
      <c r="JY4" s="236"/>
      <c r="JZ4" s="236"/>
      <c r="KA4" s="236"/>
      <c r="KB4" s="236"/>
      <c r="KC4" s="236"/>
      <c r="KD4" s="236"/>
      <c r="KE4" s="236"/>
      <c r="KF4" s="236"/>
      <c r="KG4" s="236"/>
      <c r="KH4" s="236"/>
      <c r="KI4" s="236"/>
    </row>
    <row r="5" spans="1:295" ht="19.95" hidden="1" customHeight="1" x14ac:dyDescent="0.3">
      <c r="A5" s="233" t="s">
        <v>1726</v>
      </c>
      <c r="B5" s="233"/>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33" t="s">
        <v>1727</v>
      </c>
      <c r="B6" s="233"/>
      <c r="C6" s="160" t="s">
        <v>2382</v>
      </c>
      <c r="D6" s="160" t="s">
        <v>2383</v>
      </c>
      <c r="E6" s="160" t="s">
        <v>2384</v>
      </c>
      <c r="F6" s="160" t="s">
        <v>2385</v>
      </c>
      <c r="G6" s="160" t="s">
        <v>2386</v>
      </c>
      <c r="H6" s="160" t="s">
        <v>2387</v>
      </c>
      <c r="I6" s="160" t="s">
        <v>2388</v>
      </c>
      <c r="J6" s="160"/>
      <c r="K6" s="160" t="s">
        <v>2389</v>
      </c>
      <c r="L6" s="160" t="s">
        <v>2390</v>
      </c>
      <c r="M6" s="160" t="s">
        <v>2391</v>
      </c>
      <c r="N6" s="160" t="s">
        <v>2392</v>
      </c>
      <c r="O6" s="160" t="s">
        <v>2393</v>
      </c>
      <c r="P6" s="160" t="s">
        <v>2394</v>
      </c>
      <c r="Q6" s="160" t="s">
        <v>2395</v>
      </c>
      <c r="R6" s="160" t="s">
        <v>2396</v>
      </c>
      <c r="S6" s="160" t="s">
        <v>2397</v>
      </c>
      <c r="T6" s="160" t="s">
        <v>2398</v>
      </c>
      <c r="U6" s="160" t="s">
        <v>2399</v>
      </c>
      <c r="V6" s="160" t="s">
        <v>2400</v>
      </c>
      <c r="W6" s="160" t="s">
        <v>2401</v>
      </c>
      <c r="X6" s="160" t="s">
        <v>2402</v>
      </c>
      <c r="Y6" s="160" t="s">
        <v>2403</v>
      </c>
      <c r="Z6" s="160" t="s">
        <v>2404</v>
      </c>
      <c r="AA6" s="160" t="s">
        <v>2405</v>
      </c>
      <c r="AB6" s="160" t="s">
        <v>2406</v>
      </c>
      <c r="AC6" s="160" t="s">
        <v>2407</v>
      </c>
      <c r="AD6" s="160" t="s">
        <v>2408</v>
      </c>
      <c r="AE6" s="160" t="s">
        <v>2409</v>
      </c>
      <c r="AF6" s="160" t="s">
        <v>2410</v>
      </c>
      <c r="AG6" s="160" t="s">
        <v>2411</v>
      </c>
      <c r="AH6" s="160" t="s">
        <v>2412</v>
      </c>
      <c r="AI6" s="160" t="s">
        <v>2413</v>
      </c>
      <c r="AJ6" s="160" t="s">
        <v>2414</v>
      </c>
      <c r="AK6" s="160" t="s">
        <v>2415</v>
      </c>
      <c r="AL6" s="160" t="s">
        <v>2416</v>
      </c>
      <c r="AM6" s="160" t="s">
        <v>2417</v>
      </c>
      <c r="AN6" s="160" t="s">
        <v>2418</v>
      </c>
      <c r="AO6" s="160" t="s">
        <v>2419</v>
      </c>
      <c r="AP6" s="160" t="s">
        <v>2420</v>
      </c>
      <c r="AQ6" s="160" t="s">
        <v>2421</v>
      </c>
      <c r="AR6" s="160" t="s">
        <v>2422</v>
      </c>
      <c r="AS6" s="160" t="s">
        <v>2423</v>
      </c>
      <c r="AT6" s="160" t="s">
        <v>2424</v>
      </c>
      <c r="AU6" s="160" t="s">
        <v>2425</v>
      </c>
      <c r="AV6" s="160" t="s">
        <v>2426</v>
      </c>
      <c r="AW6" s="160" t="s">
        <v>2427</v>
      </c>
      <c r="AX6" s="160" t="s">
        <v>2428</v>
      </c>
      <c r="AY6" s="160" t="s">
        <v>2429</v>
      </c>
      <c r="AZ6" s="160" t="s">
        <v>2430</v>
      </c>
      <c r="BA6" s="160" t="s">
        <v>2431</v>
      </c>
      <c r="BB6" s="160" t="s">
        <v>2432</v>
      </c>
      <c r="BC6" s="160" t="s">
        <v>2433</v>
      </c>
      <c r="BD6" s="160" t="s">
        <v>2434</v>
      </c>
      <c r="BE6" s="160" t="s">
        <v>2435</v>
      </c>
      <c r="BF6" s="160" t="s">
        <v>2436</v>
      </c>
      <c r="BG6" s="160" t="s">
        <v>2437</v>
      </c>
      <c r="BH6" s="160" t="s">
        <v>2438</v>
      </c>
      <c r="BI6" s="160" t="s">
        <v>2439</v>
      </c>
      <c r="BJ6" s="160" t="s">
        <v>2440</v>
      </c>
      <c r="BK6" s="160" t="s">
        <v>2441</v>
      </c>
      <c r="BL6" s="160" t="s">
        <v>2442</v>
      </c>
      <c r="BM6" s="160" t="s">
        <v>2443</v>
      </c>
      <c r="BN6" s="160" t="s">
        <v>2444</v>
      </c>
      <c r="BO6" s="160" t="s">
        <v>2445</v>
      </c>
      <c r="BP6" s="160" t="s">
        <v>2446</v>
      </c>
      <c r="BQ6" s="160" t="s">
        <v>2447</v>
      </c>
      <c r="BR6" s="160" t="s">
        <v>2448</v>
      </c>
      <c r="BS6" s="160" t="s">
        <v>2449</v>
      </c>
      <c r="BT6" s="160"/>
      <c r="BU6" s="160"/>
      <c r="BV6" s="160" t="s">
        <v>2450</v>
      </c>
      <c r="BW6" s="160" t="s">
        <v>2451</v>
      </c>
      <c r="BX6" s="160" t="s">
        <v>2452</v>
      </c>
      <c r="BY6" s="160" t="s">
        <v>2453</v>
      </c>
      <c r="BZ6" s="160" t="s">
        <v>2454</v>
      </c>
      <c r="CA6" s="160" t="s">
        <v>2455</v>
      </c>
      <c r="CB6" s="160" t="s">
        <v>2456</v>
      </c>
      <c r="CC6" s="160" t="s">
        <v>2457</v>
      </c>
      <c r="CD6" s="160" t="s">
        <v>2458</v>
      </c>
      <c r="CE6" s="160" t="s">
        <v>2459</v>
      </c>
      <c r="CF6" s="160" t="s">
        <v>2460</v>
      </c>
      <c r="CG6" s="160" t="s">
        <v>2461</v>
      </c>
      <c r="CH6" s="160" t="s">
        <v>1811</v>
      </c>
      <c r="CI6" s="160" t="s">
        <v>2462</v>
      </c>
      <c r="CJ6" s="160" t="s">
        <v>2463</v>
      </c>
      <c r="CK6" s="160" t="s">
        <v>2464</v>
      </c>
      <c r="CL6" s="160" t="s">
        <v>2465</v>
      </c>
      <c r="CM6" s="160" t="s">
        <v>2466</v>
      </c>
      <c r="CN6" s="160" t="s">
        <v>2467</v>
      </c>
      <c r="CO6" s="160" t="s">
        <v>2468</v>
      </c>
      <c r="CP6" s="160" t="s">
        <v>2469</v>
      </c>
      <c r="CQ6" s="160" t="s">
        <v>2470</v>
      </c>
      <c r="CR6" s="160" t="s">
        <v>2471</v>
      </c>
      <c r="CS6" s="160" t="s">
        <v>2472</v>
      </c>
      <c r="CT6" s="160" t="s">
        <v>2473</v>
      </c>
      <c r="CU6" s="160" t="s">
        <v>2474</v>
      </c>
      <c r="CV6" s="160" t="s">
        <v>2475</v>
      </c>
      <c r="CW6" s="160" t="s">
        <v>2476</v>
      </c>
      <c r="CX6" s="160" t="s">
        <v>2477</v>
      </c>
      <c r="CY6" s="160" t="s">
        <v>2478</v>
      </c>
      <c r="CZ6" s="160" t="s">
        <v>2479</v>
      </c>
      <c r="DA6" s="160" t="s">
        <v>2480</v>
      </c>
      <c r="DB6" s="160" t="s">
        <v>2481</v>
      </c>
      <c r="DC6" s="160" t="s">
        <v>2482</v>
      </c>
      <c r="DD6" s="160" t="s">
        <v>2483</v>
      </c>
      <c r="DE6" s="160" t="s">
        <v>2484</v>
      </c>
      <c r="DF6" s="160" t="s">
        <v>2485</v>
      </c>
      <c r="DG6" s="160" t="s">
        <v>2486</v>
      </c>
      <c r="DH6" s="160" t="s">
        <v>2487</v>
      </c>
      <c r="DI6" s="160" t="s">
        <v>2488</v>
      </c>
      <c r="DJ6" s="160" t="s">
        <v>2489</v>
      </c>
      <c r="DK6" s="160" t="s">
        <v>2490</v>
      </c>
      <c r="DL6" s="160" t="s">
        <v>2491</v>
      </c>
      <c r="DM6" s="160" t="s">
        <v>2492</v>
      </c>
      <c r="DN6" s="160" t="s">
        <v>2493</v>
      </c>
      <c r="DO6" s="160" t="s">
        <v>2494</v>
      </c>
      <c r="DP6" s="160" t="s">
        <v>2495</v>
      </c>
      <c r="DQ6" s="160" t="s">
        <v>2496</v>
      </c>
      <c r="DR6" s="160" t="s">
        <v>2497</v>
      </c>
      <c r="DS6" s="160" t="s">
        <v>2498</v>
      </c>
      <c r="DT6" s="160" t="s">
        <v>2499</v>
      </c>
      <c r="DU6" s="160" t="s">
        <v>2500</v>
      </c>
      <c r="DV6" s="160" t="s">
        <v>2501</v>
      </c>
      <c r="DW6" s="160" t="s">
        <v>2502</v>
      </c>
      <c r="DX6" s="160" t="s">
        <v>2503</v>
      </c>
      <c r="DY6" s="160" t="s">
        <v>2504</v>
      </c>
      <c r="DZ6" s="160" t="s">
        <v>2505</v>
      </c>
      <c r="EA6" s="160" t="s">
        <v>2506</v>
      </c>
      <c r="EB6" s="160" t="s">
        <v>2507</v>
      </c>
      <c r="EC6" s="160" t="s">
        <v>2508</v>
      </c>
      <c r="ED6" s="160" t="s">
        <v>2509</v>
      </c>
      <c r="EE6" s="160" t="s">
        <v>2510</v>
      </c>
      <c r="EF6" s="160" t="s">
        <v>2511</v>
      </c>
      <c r="EG6" s="160" t="s">
        <v>2512</v>
      </c>
      <c r="EH6" s="160" t="s">
        <v>2513</v>
      </c>
      <c r="EI6" s="160" t="s">
        <v>2514</v>
      </c>
      <c r="EJ6" s="160" t="s">
        <v>2515</v>
      </c>
      <c r="EK6" s="160" t="s">
        <v>2516</v>
      </c>
      <c r="EL6" s="160" t="s">
        <v>2517</v>
      </c>
      <c r="EM6" s="160" t="s">
        <v>2518</v>
      </c>
      <c r="EN6" s="160" t="s">
        <v>2519</v>
      </c>
      <c r="EO6" s="160" t="s">
        <v>2520</v>
      </c>
      <c r="EP6" s="160" t="s">
        <v>2521</v>
      </c>
      <c r="EQ6" s="160" t="s">
        <v>2522</v>
      </c>
      <c r="ER6" s="160" t="s">
        <v>2523</v>
      </c>
      <c r="ES6" s="160" t="s">
        <v>2524</v>
      </c>
      <c r="ET6" s="160" t="s">
        <v>2525</v>
      </c>
      <c r="EU6" s="160" t="s">
        <v>2526</v>
      </c>
      <c r="EV6" s="160" t="s">
        <v>2527</v>
      </c>
      <c r="EW6" s="160" t="s">
        <v>2528</v>
      </c>
      <c r="EX6" s="160" t="s">
        <v>2529</v>
      </c>
      <c r="EY6" s="160" t="s">
        <v>2530</v>
      </c>
      <c r="EZ6" s="160" t="s">
        <v>2531</v>
      </c>
      <c r="FA6" s="160" t="s">
        <v>2532</v>
      </c>
      <c r="FB6" s="160" t="s">
        <v>2533</v>
      </c>
      <c r="FC6" s="160" t="s">
        <v>2534</v>
      </c>
      <c r="FD6" s="160" t="s">
        <v>2535</v>
      </c>
      <c r="FE6" s="160" t="s">
        <v>2536</v>
      </c>
      <c r="FF6" s="160" t="s">
        <v>2537</v>
      </c>
      <c r="FG6" s="160" t="s">
        <v>2538</v>
      </c>
      <c r="FH6" s="160" t="s">
        <v>2539</v>
      </c>
      <c r="FI6" s="160" t="s">
        <v>2540</v>
      </c>
      <c r="FJ6" s="160" t="s">
        <v>2541</v>
      </c>
      <c r="FK6" s="160" t="s">
        <v>2542</v>
      </c>
      <c r="FL6" s="160" t="s">
        <v>2543</v>
      </c>
      <c r="FM6" s="160" t="s">
        <v>2544</v>
      </c>
      <c r="FN6" s="160" t="s">
        <v>2545</v>
      </c>
      <c r="FO6" s="160" t="s">
        <v>2546</v>
      </c>
      <c r="FP6" s="160" t="s">
        <v>2547</v>
      </c>
      <c r="FQ6" s="160" t="s">
        <v>2548</v>
      </c>
      <c r="FR6" s="160" t="s">
        <v>2549</v>
      </c>
      <c r="FS6" s="160" t="s">
        <v>2550</v>
      </c>
      <c r="FT6" s="160" t="s">
        <v>2551</v>
      </c>
      <c r="FU6" s="160" t="s">
        <v>2552</v>
      </c>
      <c r="FV6" s="160" t="s">
        <v>2553</v>
      </c>
      <c r="FW6" s="160" t="s">
        <v>2554</v>
      </c>
      <c r="FX6" s="160" t="s">
        <v>2555</v>
      </c>
      <c r="FY6" s="160" t="s">
        <v>2556</v>
      </c>
      <c r="FZ6" s="160" t="s">
        <v>2557</v>
      </c>
      <c r="GA6" s="160" t="s">
        <v>2558</v>
      </c>
      <c r="GB6" s="160" t="s">
        <v>2559</v>
      </c>
      <c r="GC6" s="160" t="s">
        <v>2560</v>
      </c>
      <c r="GD6" s="160" t="s">
        <v>2561</v>
      </c>
      <c r="GE6" s="160" t="s">
        <v>2562</v>
      </c>
      <c r="GF6" s="160" t="s">
        <v>2563</v>
      </c>
      <c r="GG6" s="160" t="s">
        <v>2564</v>
      </c>
      <c r="GH6" s="160" t="s">
        <v>2565</v>
      </c>
      <c r="GI6" s="160" t="s">
        <v>2566</v>
      </c>
      <c r="GJ6" s="160" t="s">
        <v>2567</v>
      </c>
      <c r="GK6" s="160" t="s">
        <v>2568</v>
      </c>
      <c r="GL6" s="160" t="s">
        <v>2569</v>
      </c>
      <c r="GM6" s="160"/>
      <c r="GN6" s="160" t="s">
        <v>2570</v>
      </c>
      <c r="GO6" s="160" t="s">
        <v>2571</v>
      </c>
      <c r="GP6" s="160" t="s">
        <v>2572</v>
      </c>
      <c r="GQ6" s="160" t="s">
        <v>2573</v>
      </c>
      <c r="GR6" s="160" t="s">
        <v>2574</v>
      </c>
      <c r="GS6" s="160" t="s">
        <v>2575</v>
      </c>
      <c r="GT6" s="160" t="s">
        <v>2576</v>
      </c>
      <c r="GU6" s="160" t="s">
        <v>2577</v>
      </c>
      <c r="GV6" s="160" t="s">
        <v>2578</v>
      </c>
      <c r="GW6" s="160" t="s">
        <v>2579</v>
      </c>
      <c r="GX6" s="160" t="s">
        <v>2580</v>
      </c>
      <c r="GY6" s="160" t="s">
        <v>2581</v>
      </c>
      <c r="GZ6" s="160" t="s">
        <v>2582</v>
      </c>
      <c r="HA6" s="160" t="s">
        <v>2583</v>
      </c>
      <c r="HB6" s="160" t="s">
        <v>2584</v>
      </c>
      <c r="HC6" s="160" t="s">
        <v>2585</v>
      </c>
      <c r="HD6" s="160" t="s">
        <v>2586</v>
      </c>
      <c r="HE6" s="160" t="s">
        <v>2587</v>
      </c>
      <c r="HF6" s="160" t="s">
        <v>2588</v>
      </c>
      <c r="HG6" s="160" t="s">
        <v>2589</v>
      </c>
      <c r="HH6" s="160" t="s">
        <v>2590</v>
      </c>
      <c r="HI6" s="160" t="s">
        <v>2591</v>
      </c>
      <c r="HJ6" s="160" t="s">
        <v>2592</v>
      </c>
      <c r="HK6" s="160" t="s">
        <v>2593</v>
      </c>
      <c r="HL6" s="160" t="s">
        <v>2594</v>
      </c>
      <c r="HM6" s="160" t="s">
        <v>2595</v>
      </c>
      <c r="HN6" s="160" t="s">
        <v>2596</v>
      </c>
      <c r="HO6" s="160" t="s">
        <v>2597</v>
      </c>
      <c r="HP6" s="160" t="s">
        <v>2598</v>
      </c>
      <c r="HQ6" s="160" t="s">
        <v>2599</v>
      </c>
      <c r="HR6" s="160" t="s">
        <v>2600</v>
      </c>
      <c r="HS6" s="160" t="s">
        <v>2601</v>
      </c>
      <c r="HT6" s="160" t="s">
        <v>2602</v>
      </c>
      <c r="HU6" s="160" t="s">
        <v>2603</v>
      </c>
      <c r="HV6" s="160" t="s">
        <v>2604</v>
      </c>
      <c r="HW6" s="160" t="s">
        <v>2605</v>
      </c>
      <c r="HX6" s="160" t="s">
        <v>2606</v>
      </c>
      <c r="HY6" s="160" t="s">
        <v>2607</v>
      </c>
      <c r="HZ6" s="160" t="s">
        <v>2608</v>
      </c>
      <c r="IA6" s="160" t="s">
        <v>2609</v>
      </c>
      <c r="IB6" s="160" t="s">
        <v>2610</v>
      </c>
      <c r="IC6" s="160" t="s">
        <v>2611</v>
      </c>
      <c r="ID6" s="160" t="s">
        <v>2612</v>
      </c>
      <c r="IE6" s="160" t="s">
        <v>2613</v>
      </c>
      <c r="IF6" s="160" t="s">
        <v>2614</v>
      </c>
      <c r="IG6" s="160" t="s">
        <v>2615</v>
      </c>
      <c r="IH6" s="160" t="s">
        <v>2616</v>
      </c>
      <c r="II6" s="160" t="s">
        <v>2617</v>
      </c>
      <c r="IJ6" s="160" t="s">
        <v>2618</v>
      </c>
      <c r="IK6" s="160" t="s">
        <v>2619</v>
      </c>
      <c r="IL6" s="160" t="s">
        <v>2620</v>
      </c>
      <c r="IM6" s="160" t="s">
        <v>2621</v>
      </c>
      <c r="IN6" s="160" t="s">
        <v>2622</v>
      </c>
      <c r="IO6" s="160" t="s">
        <v>2623</v>
      </c>
      <c r="IP6" s="160" t="s">
        <v>2624</v>
      </c>
      <c r="IQ6" s="160" t="s">
        <v>2625</v>
      </c>
      <c r="IR6" s="160" t="s">
        <v>2626</v>
      </c>
      <c r="IS6" s="160" t="s">
        <v>2627</v>
      </c>
      <c r="IT6" s="160" t="s">
        <v>2628</v>
      </c>
      <c r="IU6" s="160" t="s">
        <v>2629</v>
      </c>
      <c r="IV6" s="160" t="s">
        <v>2630</v>
      </c>
      <c r="IW6" s="160" t="s">
        <v>2631</v>
      </c>
      <c r="IX6" s="160" t="s">
        <v>2632</v>
      </c>
      <c r="IY6" s="160" t="s">
        <v>2633</v>
      </c>
      <c r="IZ6" s="160" t="s">
        <v>2634</v>
      </c>
      <c r="JA6" s="160" t="s">
        <v>2635</v>
      </c>
      <c r="JB6" s="160" t="s">
        <v>2636</v>
      </c>
      <c r="JC6" s="160" t="s">
        <v>2637</v>
      </c>
      <c r="JD6" s="160" t="s">
        <v>2638</v>
      </c>
      <c r="JE6" s="160" t="s">
        <v>2639</v>
      </c>
      <c r="JF6" s="160" t="s">
        <v>2640</v>
      </c>
      <c r="JG6" s="160" t="s">
        <v>2641</v>
      </c>
      <c r="JH6" s="160" t="s">
        <v>2642</v>
      </c>
      <c r="JI6" s="160" t="s">
        <v>2643</v>
      </c>
      <c r="JJ6" s="160" t="s">
        <v>2644</v>
      </c>
      <c r="JK6" s="160" t="s">
        <v>2645</v>
      </c>
      <c r="JL6" s="160" t="s">
        <v>2646</v>
      </c>
      <c r="JM6" s="160" t="s">
        <v>2647</v>
      </c>
      <c r="JN6" s="160" t="s">
        <v>2648</v>
      </c>
      <c r="JO6" s="160" t="s">
        <v>2649</v>
      </c>
      <c r="JP6" s="160" t="s">
        <v>2650</v>
      </c>
      <c r="JQ6" s="160" t="s">
        <v>2651</v>
      </c>
      <c r="JR6" s="160" t="s">
        <v>2652</v>
      </c>
      <c r="JS6" s="160" t="s">
        <v>2653</v>
      </c>
      <c r="JT6" s="160" t="s">
        <v>2654</v>
      </c>
      <c r="JU6" s="160" t="s">
        <v>2655</v>
      </c>
      <c r="JV6" s="160" t="s">
        <v>2656</v>
      </c>
      <c r="JW6" s="160" t="s">
        <v>2657</v>
      </c>
      <c r="JX6" s="160" t="s">
        <v>2658</v>
      </c>
      <c r="JY6" s="160" t="s">
        <v>2659</v>
      </c>
      <c r="JZ6" s="160" t="s">
        <v>2660</v>
      </c>
      <c r="KA6" s="160" t="s">
        <v>2661</v>
      </c>
      <c r="KB6" s="160" t="s">
        <v>2662</v>
      </c>
      <c r="KC6" s="160" t="s">
        <v>2663</v>
      </c>
      <c r="KD6" s="160" t="s">
        <v>2664</v>
      </c>
      <c r="KE6" s="160" t="s">
        <v>2665</v>
      </c>
      <c r="KF6" s="160" t="s">
        <v>2666</v>
      </c>
      <c r="KG6" s="160" t="s">
        <v>2667</v>
      </c>
      <c r="KH6" s="160" t="s">
        <v>2668</v>
      </c>
      <c r="KI6" s="160" t="s">
        <v>2669</v>
      </c>
    </row>
    <row r="7" spans="1:295" ht="27" customHeight="1" x14ac:dyDescent="0.3">
      <c r="A7" s="233" t="s">
        <v>31</v>
      </c>
      <c r="B7" s="233"/>
      <c r="C7" s="234" t="s">
        <v>2021</v>
      </c>
      <c r="D7" s="234"/>
      <c r="E7" s="234"/>
      <c r="F7" s="234" t="s">
        <v>2022</v>
      </c>
      <c r="G7" s="234" t="s">
        <v>2023</v>
      </c>
      <c r="H7" s="234"/>
      <c r="I7" s="234"/>
      <c r="J7" s="234"/>
      <c r="K7" s="234" t="s">
        <v>2024</v>
      </c>
      <c r="L7" s="234"/>
      <c r="M7" s="234"/>
      <c r="N7" s="234" t="s">
        <v>2025</v>
      </c>
      <c r="O7" s="234" t="s">
        <v>2026</v>
      </c>
      <c r="P7" s="234"/>
      <c r="Q7" s="234" t="s">
        <v>2027</v>
      </c>
      <c r="R7" s="234"/>
      <c r="S7" s="234" t="s">
        <v>2028</v>
      </c>
      <c r="T7" s="234"/>
      <c r="U7" s="234" t="s">
        <v>2029</v>
      </c>
      <c r="V7" s="234"/>
      <c r="W7" s="234"/>
      <c r="X7" s="234" t="s">
        <v>2030</v>
      </c>
      <c r="Y7" s="234"/>
      <c r="Z7" s="234"/>
      <c r="AA7" s="234" t="s">
        <v>2031</v>
      </c>
      <c r="AB7" s="234"/>
      <c r="AC7" s="234"/>
      <c r="AD7" s="234"/>
      <c r="AE7" s="234"/>
      <c r="AF7" s="234"/>
      <c r="AG7" s="234"/>
      <c r="AH7" s="234"/>
      <c r="AI7" s="234"/>
      <c r="AJ7" s="234" t="s">
        <v>2032</v>
      </c>
      <c r="AK7" s="234"/>
      <c r="AL7" s="234"/>
      <c r="AM7" s="234" t="s">
        <v>2033</v>
      </c>
      <c r="AN7" s="234"/>
      <c r="AO7" s="234" t="s">
        <v>2034</v>
      </c>
      <c r="AP7" s="234"/>
      <c r="AQ7" s="234" t="s">
        <v>2035</v>
      </c>
      <c r="AR7" s="234"/>
      <c r="AS7" s="234"/>
      <c r="AT7" s="234" t="s">
        <v>2036</v>
      </c>
      <c r="AU7" s="234"/>
      <c r="AV7" s="234" t="s">
        <v>2037</v>
      </c>
      <c r="AW7" s="234"/>
      <c r="AX7" s="234" t="s">
        <v>2036</v>
      </c>
      <c r="AY7" s="234"/>
      <c r="AZ7" s="234"/>
      <c r="BA7" s="234" t="s">
        <v>2038</v>
      </c>
      <c r="BB7" s="234" t="s">
        <v>2039</v>
      </c>
      <c r="BC7" s="234" t="s">
        <v>2040</v>
      </c>
      <c r="BD7" s="234"/>
      <c r="BE7" s="234"/>
      <c r="BF7" s="234" t="s">
        <v>2041</v>
      </c>
      <c r="BG7" s="234"/>
      <c r="BH7" s="234"/>
      <c r="BI7" s="234"/>
      <c r="BJ7" s="234"/>
      <c r="BK7" s="234" t="s">
        <v>2042</v>
      </c>
      <c r="BL7" s="234" t="s">
        <v>2043</v>
      </c>
      <c r="BM7" s="234"/>
      <c r="BN7" s="234" t="s">
        <v>2044</v>
      </c>
      <c r="BO7" s="234"/>
      <c r="BP7" s="234"/>
      <c r="BQ7" s="234" t="s">
        <v>2045</v>
      </c>
      <c r="BR7" s="234"/>
      <c r="BS7" s="234"/>
      <c r="BT7" s="234"/>
      <c r="BU7" s="234" t="s">
        <v>2046</v>
      </c>
      <c r="BV7" s="234" t="s">
        <v>2047</v>
      </c>
      <c r="BW7" s="234" t="s">
        <v>2048</v>
      </c>
      <c r="BX7" s="234"/>
      <c r="BY7" s="234"/>
      <c r="BZ7" s="234"/>
      <c r="CA7" s="234" t="s">
        <v>2049</v>
      </c>
      <c r="CB7" s="234"/>
      <c r="CC7" s="234"/>
      <c r="CD7" s="234"/>
      <c r="CE7" s="234"/>
      <c r="CF7" s="234" t="s">
        <v>2050</v>
      </c>
      <c r="CG7" s="234"/>
      <c r="CH7" s="234"/>
      <c r="CI7" s="234"/>
      <c r="CJ7" s="234" t="s">
        <v>2051</v>
      </c>
      <c r="CK7" s="234"/>
      <c r="CL7" s="234" t="s">
        <v>2052</v>
      </c>
      <c r="CM7" s="234"/>
      <c r="CN7" s="234" t="s">
        <v>2053</v>
      </c>
      <c r="CO7" s="234" t="s">
        <v>2054</v>
      </c>
      <c r="CP7" s="234"/>
      <c r="CQ7" s="234"/>
      <c r="CR7" s="234" t="s">
        <v>2055</v>
      </c>
      <c r="CS7" s="234"/>
      <c r="CT7" s="234"/>
      <c r="CU7" s="234"/>
      <c r="CV7" s="234"/>
      <c r="CW7" s="234" t="s">
        <v>2056</v>
      </c>
      <c r="CX7" s="234" t="s">
        <v>2057</v>
      </c>
      <c r="CY7" s="234"/>
      <c r="CZ7" s="234"/>
      <c r="DA7" s="234"/>
      <c r="DB7" s="234"/>
      <c r="DC7" s="234"/>
      <c r="DD7" s="234" t="s">
        <v>2058</v>
      </c>
      <c r="DE7" s="234"/>
      <c r="DF7" s="234"/>
      <c r="DG7" s="234" t="s">
        <v>2059</v>
      </c>
      <c r="DH7" s="234"/>
      <c r="DI7" s="234" t="s">
        <v>2060</v>
      </c>
      <c r="DJ7" s="234"/>
      <c r="DK7" s="234" t="s">
        <v>2061</v>
      </c>
      <c r="DL7" s="234" t="s">
        <v>2062</v>
      </c>
      <c r="DM7" s="234"/>
      <c r="DN7" s="234"/>
      <c r="DO7" s="234"/>
      <c r="DP7" s="234"/>
      <c r="DQ7" s="234" t="s">
        <v>2063</v>
      </c>
      <c r="DR7" s="234" t="s">
        <v>2064</v>
      </c>
      <c r="DS7" s="234" t="s">
        <v>2065</v>
      </c>
      <c r="DT7" s="234"/>
      <c r="DU7" s="234"/>
      <c r="DV7" s="234"/>
      <c r="DW7" s="234"/>
      <c r="DX7" s="234"/>
      <c r="DY7" s="234"/>
      <c r="DZ7" s="234"/>
      <c r="EA7" s="234" t="s">
        <v>2066</v>
      </c>
      <c r="EB7" s="234" t="s">
        <v>2067</v>
      </c>
      <c r="EC7" s="234"/>
      <c r="ED7" s="234"/>
      <c r="EE7" s="234" t="s">
        <v>2066</v>
      </c>
      <c r="EF7" s="234"/>
      <c r="EG7" s="234" t="s">
        <v>2068</v>
      </c>
      <c r="EH7" s="234" t="s">
        <v>2069</v>
      </c>
      <c r="EI7" s="234"/>
      <c r="EJ7" s="234" t="s">
        <v>2070</v>
      </c>
      <c r="EK7" s="234"/>
      <c r="EL7" s="234"/>
      <c r="EM7" s="234"/>
      <c r="EN7" s="234"/>
      <c r="EO7" s="234"/>
      <c r="EP7" s="234"/>
      <c r="EQ7" s="234"/>
      <c r="ER7" s="234"/>
      <c r="ES7" s="234"/>
      <c r="ET7" s="234" t="s">
        <v>2071</v>
      </c>
      <c r="EU7" s="234" t="s">
        <v>2072</v>
      </c>
      <c r="EV7" s="234" t="s">
        <v>2073</v>
      </c>
      <c r="EW7" s="234" t="s">
        <v>2074</v>
      </c>
      <c r="EX7" s="234" t="s">
        <v>2075</v>
      </c>
      <c r="EY7" s="234" t="s">
        <v>2076</v>
      </c>
      <c r="EZ7" s="234" t="s">
        <v>2077</v>
      </c>
      <c r="FA7" s="234"/>
      <c r="FB7" s="234" t="s">
        <v>2078</v>
      </c>
      <c r="FC7" s="234"/>
      <c r="FD7" s="234" t="s">
        <v>2079</v>
      </c>
      <c r="FE7" s="234"/>
      <c r="FF7" s="234"/>
      <c r="FG7" s="234" t="s">
        <v>2080</v>
      </c>
      <c r="FH7" s="234"/>
      <c r="FI7" s="234"/>
      <c r="FJ7" s="234" t="s">
        <v>2081</v>
      </c>
      <c r="FK7" s="234"/>
      <c r="FL7" s="234"/>
      <c r="FM7" s="234" t="s">
        <v>2082</v>
      </c>
      <c r="FN7" s="234"/>
      <c r="FO7" s="234"/>
      <c r="FP7" s="234" t="s">
        <v>2083</v>
      </c>
      <c r="FQ7" s="234"/>
      <c r="FR7" s="234"/>
      <c r="FS7" s="234" t="s">
        <v>2084</v>
      </c>
      <c r="FT7" s="234" t="s">
        <v>2083</v>
      </c>
      <c r="FU7" s="234"/>
      <c r="FV7" s="234"/>
      <c r="FW7" s="234"/>
      <c r="FX7" s="234" t="s">
        <v>2085</v>
      </c>
      <c r="FY7" s="234" t="s">
        <v>2086</v>
      </c>
      <c r="FZ7" s="234" t="s">
        <v>2087</v>
      </c>
      <c r="GA7" s="234" t="s">
        <v>2088</v>
      </c>
      <c r="GB7" s="234" t="s">
        <v>2089</v>
      </c>
      <c r="GC7" s="234" t="s">
        <v>2090</v>
      </c>
      <c r="GD7" s="234"/>
      <c r="GE7" s="234" t="s">
        <v>2091</v>
      </c>
      <c r="GF7" s="234" t="s">
        <v>2092</v>
      </c>
      <c r="GG7" s="234" t="s">
        <v>2093</v>
      </c>
      <c r="GH7" s="234" t="s">
        <v>2094</v>
      </c>
      <c r="GI7" s="234" t="s">
        <v>2095</v>
      </c>
      <c r="GJ7" s="234"/>
      <c r="GK7" s="234" t="s">
        <v>2094</v>
      </c>
      <c r="GL7" s="234" t="s">
        <v>2096</v>
      </c>
      <c r="GM7" s="234"/>
      <c r="GN7" s="234" t="s">
        <v>2097</v>
      </c>
      <c r="GO7" s="234" t="s">
        <v>2098</v>
      </c>
      <c r="GP7" s="234" t="s">
        <v>2093</v>
      </c>
      <c r="GQ7" s="234"/>
      <c r="GR7" s="234" t="s">
        <v>2099</v>
      </c>
      <c r="GS7" s="234"/>
      <c r="GT7" s="234"/>
      <c r="GU7" s="234" t="s">
        <v>2100</v>
      </c>
      <c r="GV7" s="234" t="s">
        <v>2095</v>
      </c>
      <c r="GW7" s="234"/>
      <c r="GX7" s="234" t="s">
        <v>2101</v>
      </c>
      <c r="GY7" s="234" t="s">
        <v>2102</v>
      </c>
      <c r="GZ7" s="234"/>
      <c r="HA7" s="234" t="s">
        <v>2101</v>
      </c>
      <c r="HB7" s="234" t="s">
        <v>2103</v>
      </c>
      <c r="HC7" s="234"/>
      <c r="HD7" s="234" t="s">
        <v>2104</v>
      </c>
      <c r="HE7" s="234" t="s">
        <v>2105</v>
      </c>
      <c r="HF7" s="234" t="s">
        <v>2106</v>
      </c>
      <c r="HG7" s="234" t="s">
        <v>2107</v>
      </c>
      <c r="HH7" s="234" t="s">
        <v>2105</v>
      </c>
      <c r="HI7" s="234" t="s">
        <v>2108</v>
      </c>
      <c r="HJ7" s="234"/>
      <c r="HK7" s="234"/>
      <c r="HL7" s="234"/>
      <c r="HM7" s="234"/>
      <c r="HN7" s="234"/>
      <c r="HO7" s="234" t="s">
        <v>2109</v>
      </c>
      <c r="HP7" s="234"/>
      <c r="HQ7" s="234"/>
      <c r="HR7" s="234"/>
      <c r="HS7" s="234"/>
      <c r="HT7" s="234"/>
      <c r="HU7" s="234"/>
      <c r="HV7" s="234"/>
      <c r="HW7" s="234"/>
      <c r="HX7" s="234"/>
      <c r="HY7" s="234" t="s">
        <v>2110</v>
      </c>
      <c r="HZ7" s="234"/>
      <c r="IA7" s="234" t="s">
        <v>2111</v>
      </c>
      <c r="IB7" s="234"/>
      <c r="IC7" s="234"/>
      <c r="ID7" s="234"/>
      <c r="IE7" s="234"/>
      <c r="IF7" s="234"/>
      <c r="IG7" s="234"/>
      <c r="IH7" s="234"/>
      <c r="II7" s="234"/>
      <c r="IJ7" s="234" t="s">
        <v>2112</v>
      </c>
      <c r="IK7" s="234"/>
      <c r="IL7" s="234"/>
      <c r="IM7" s="234"/>
      <c r="IN7" s="234"/>
      <c r="IO7" s="234" t="s">
        <v>204</v>
      </c>
      <c r="IP7" s="234"/>
      <c r="IQ7" s="234" t="s">
        <v>2113</v>
      </c>
      <c r="IR7" s="234"/>
      <c r="IS7" s="234" t="s">
        <v>2114</v>
      </c>
      <c r="IT7" s="234"/>
      <c r="IU7" s="234"/>
      <c r="IV7" s="234"/>
      <c r="IW7" s="234" t="s">
        <v>2115</v>
      </c>
      <c r="IX7" s="234"/>
      <c r="IY7" s="234" t="s">
        <v>2116</v>
      </c>
      <c r="IZ7" s="234" t="s">
        <v>2117</v>
      </c>
      <c r="JA7" s="234" t="s">
        <v>2118</v>
      </c>
      <c r="JB7" s="234" t="s">
        <v>2119</v>
      </c>
      <c r="JC7" s="234"/>
      <c r="JD7" s="234" t="s">
        <v>2120</v>
      </c>
      <c r="JE7" s="234"/>
      <c r="JF7" s="234" t="s">
        <v>2121</v>
      </c>
      <c r="JG7" s="234"/>
      <c r="JH7" s="234"/>
      <c r="JI7" s="234" t="s">
        <v>2122</v>
      </c>
      <c r="JJ7" s="234"/>
      <c r="JK7" s="234"/>
      <c r="JL7" s="234"/>
      <c r="JM7" s="234"/>
      <c r="JN7" s="234"/>
      <c r="JO7" s="234" t="s">
        <v>2123</v>
      </c>
      <c r="JP7" s="234"/>
      <c r="JQ7" s="234" t="s">
        <v>2124</v>
      </c>
      <c r="JR7" s="234"/>
      <c r="JS7" s="234"/>
      <c r="JT7" s="234" t="s">
        <v>2125</v>
      </c>
      <c r="JU7" s="234" t="s">
        <v>2126</v>
      </c>
      <c r="JV7" s="234" t="s">
        <v>2127</v>
      </c>
      <c r="JW7" s="234" t="s">
        <v>2111</v>
      </c>
      <c r="JX7" s="234" t="s">
        <v>2128</v>
      </c>
      <c r="JY7" s="234" t="s">
        <v>2129</v>
      </c>
      <c r="JZ7" s="234" t="s">
        <v>2130</v>
      </c>
      <c r="KA7" s="234"/>
      <c r="KB7" s="234"/>
      <c r="KC7" s="234" t="s">
        <v>2131</v>
      </c>
      <c r="KD7" s="234"/>
      <c r="KE7" s="234"/>
      <c r="KF7" s="234" t="s">
        <v>2126</v>
      </c>
      <c r="KG7" s="234" t="s">
        <v>2132</v>
      </c>
      <c r="KH7" s="234" t="s">
        <v>2133</v>
      </c>
      <c r="KI7" s="234"/>
    </row>
    <row r="8" spans="1:295" ht="27" customHeight="1" x14ac:dyDescent="0.3">
      <c r="A8" s="159" t="s">
        <v>59</v>
      </c>
      <c r="B8" s="159" t="s">
        <v>515</v>
      </c>
      <c r="C8" s="160" t="s">
        <v>368</v>
      </c>
      <c r="D8" s="160" t="s">
        <v>2134</v>
      </c>
      <c r="E8" s="160" t="s">
        <v>2135</v>
      </c>
      <c r="F8" s="160" t="s">
        <v>2136</v>
      </c>
      <c r="G8" s="160" t="s">
        <v>2137</v>
      </c>
      <c r="H8" s="160" t="s">
        <v>423</v>
      </c>
      <c r="I8" s="160" t="s">
        <v>2138</v>
      </c>
      <c r="J8" s="160" t="s">
        <v>2139</v>
      </c>
      <c r="K8" s="160" t="s">
        <v>2140</v>
      </c>
      <c r="L8" s="160" t="s">
        <v>2141</v>
      </c>
      <c r="M8" s="160" t="s">
        <v>377</v>
      </c>
      <c r="N8" s="160" t="s">
        <v>2142</v>
      </c>
      <c r="O8" s="161" t="s">
        <v>2143</v>
      </c>
      <c r="P8" s="160" t="s">
        <v>2144</v>
      </c>
      <c r="Q8" s="160" t="s">
        <v>2145</v>
      </c>
      <c r="R8" s="160" t="s">
        <v>2144</v>
      </c>
      <c r="S8" s="160" t="s">
        <v>2146</v>
      </c>
      <c r="T8" s="160" t="s">
        <v>2139</v>
      </c>
      <c r="U8" s="160" t="s">
        <v>2147</v>
      </c>
      <c r="V8" s="160" t="s">
        <v>2148</v>
      </c>
      <c r="W8" s="160" t="s">
        <v>2149</v>
      </c>
      <c r="X8" s="160" t="s">
        <v>2150</v>
      </c>
      <c r="Y8" s="160" t="s">
        <v>2151</v>
      </c>
      <c r="Z8" s="160" t="s">
        <v>2152</v>
      </c>
      <c r="AA8" s="160" t="s">
        <v>2153</v>
      </c>
      <c r="AB8" s="160" t="s">
        <v>2154</v>
      </c>
      <c r="AC8" s="160" t="s">
        <v>2155</v>
      </c>
      <c r="AD8" s="160" t="s">
        <v>2156</v>
      </c>
      <c r="AE8" s="160" t="s">
        <v>2157</v>
      </c>
      <c r="AF8" s="160" t="s">
        <v>2142</v>
      </c>
      <c r="AG8" s="160" t="s">
        <v>2143</v>
      </c>
      <c r="AH8" s="160" t="s">
        <v>2158</v>
      </c>
      <c r="AI8" s="160" t="s">
        <v>2159</v>
      </c>
      <c r="AJ8" s="161" t="s">
        <v>2160</v>
      </c>
      <c r="AK8" s="161" t="s">
        <v>17</v>
      </c>
      <c r="AL8" s="160" t="s">
        <v>2161</v>
      </c>
      <c r="AM8" s="160" t="s">
        <v>2160</v>
      </c>
      <c r="AN8" s="160" t="s">
        <v>17</v>
      </c>
      <c r="AO8" s="160" t="s">
        <v>2162</v>
      </c>
      <c r="AP8" s="160" t="s">
        <v>2163</v>
      </c>
      <c r="AQ8" s="160" t="s">
        <v>2164</v>
      </c>
      <c r="AR8" s="160" t="s">
        <v>2165</v>
      </c>
      <c r="AS8" s="160" t="s">
        <v>2166</v>
      </c>
      <c r="AT8" s="161" t="s">
        <v>2167</v>
      </c>
      <c r="AU8" s="161" t="s">
        <v>413</v>
      </c>
      <c r="AV8" s="160" t="s">
        <v>2168</v>
      </c>
      <c r="AW8" s="160" t="s">
        <v>2169</v>
      </c>
      <c r="AX8" s="160" t="s">
        <v>2170</v>
      </c>
      <c r="AY8" s="160" t="s">
        <v>2171</v>
      </c>
      <c r="AZ8" s="160" t="s">
        <v>2172</v>
      </c>
      <c r="BA8" s="160" t="s">
        <v>2173</v>
      </c>
      <c r="BB8" s="161" t="s">
        <v>2174</v>
      </c>
      <c r="BC8" s="160" t="s">
        <v>335</v>
      </c>
      <c r="BD8" s="160" t="s">
        <v>2175</v>
      </c>
      <c r="BE8" s="160" t="s">
        <v>2176</v>
      </c>
      <c r="BF8" s="160" t="s">
        <v>2167</v>
      </c>
      <c r="BG8" s="160" t="s">
        <v>413</v>
      </c>
      <c r="BH8" s="160" t="s">
        <v>2177</v>
      </c>
      <c r="BI8" s="160" t="s">
        <v>2178</v>
      </c>
      <c r="BJ8" s="160" t="s">
        <v>2179</v>
      </c>
      <c r="BK8" s="160" t="s">
        <v>2180</v>
      </c>
      <c r="BL8" s="160" t="s">
        <v>2181</v>
      </c>
      <c r="BM8" s="160" t="s">
        <v>2182</v>
      </c>
      <c r="BN8" s="160" t="s">
        <v>2174</v>
      </c>
      <c r="BO8" s="160" t="s">
        <v>2183</v>
      </c>
      <c r="BP8" s="160" t="s">
        <v>2184</v>
      </c>
      <c r="BQ8" s="160" t="s">
        <v>2185</v>
      </c>
      <c r="BR8" s="160" t="s">
        <v>2186</v>
      </c>
      <c r="BS8" s="160" t="s">
        <v>2187</v>
      </c>
      <c r="BT8" s="160" t="s">
        <v>2188</v>
      </c>
      <c r="BU8" s="160" t="s">
        <v>2188</v>
      </c>
      <c r="BV8" s="160" t="s">
        <v>2189</v>
      </c>
      <c r="BW8" s="160" t="s">
        <v>2190</v>
      </c>
      <c r="BX8" s="160" t="s">
        <v>2191</v>
      </c>
      <c r="BY8" s="160" t="s">
        <v>2192</v>
      </c>
      <c r="BZ8" s="160" t="s">
        <v>2193</v>
      </c>
      <c r="CA8" s="160" t="s">
        <v>2194</v>
      </c>
      <c r="CB8" s="160" t="s">
        <v>2195</v>
      </c>
      <c r="CC8" s="160" t="s">
        <v>2196</v>
      </c>
      <c r="CD8" s="160" t="s">
        <v>2197</v>
      </c>
      <c r="CE8" s="160" t="s">
        <v>2198</v>
      </c>
      <c r="CF8" s="160" t="s">
        <v>2199</v>
      </c>
      <c r="CG8" s="160" t="s">
        <v>2200</v>
      </c>
      <c r="CH8" s="160" t="s">
        <v>2201</v>
      </c>
      <c r="CI8" s="160" t="s">
        <v>2202</v>
      </c>
      <c r="CJ8" s="160" t="s">
        <v>2203</v>
      </c>
      <c r="CK8" s="160" t="s">
        <v>2204</v>
      </c>
      <c r="CL8" s="160" t="s">
        <v>2205</v>
      </c>
      <c r="CM8" s="160" t="s">
        <v>2206</v>
      </c>
      <c r="CN8" s="160" t="s">
        <v>2207</v>
      </c>
      <c r="CO8" s="160" t="s">
        <v>2208</v>
      </c>
      <c r="CP8" s="160" t="s">
        <v>2209</v>
      </c>
      <c r="CQ8" s="160" t="s">
        <v>2210</v>
      </c>
      <c r="CR8" s="160" t="s">
        <v>2211</v>
      </c>
      <c r="CS8" s="160" t="s">
        <v>2212</v>
      </c>
      <c r="CT8" s="160" t="s">
        <v>2213</v>
      </c>
      <c r="CU8" s="160" t="s">
        <v>2214</v>
      </c>
      <c r="CV8" s="160" t="s">
        <v>2215</v>
      </c>
      <c r="CW8" s="160" t="s">
        <v>2216</v>
      </c>
      <c r="CX8" s="160" t="s">
        <v>2217</v>
      </c>
      <c r="CY8" s="160" t="s">
        <v>2218</v>
      </c>
      <c r="CZ8" s="160" t="s">
        <v>2219</v>
      </c>
      <c r="DA8" s="160" t="s">
        <v>2220</v>
      </c>
      <c r="DB8" s="160" t="s">
        <v>2221</v>
      </c>
      <c r="DC8" s="160" t="s">
        <v>2222</v>
      </c>
      <c r="DD8" s="160" t="s">
        <v>2201</v>
      </c>
      <c r="DE8" s="160" t="s">
        <v>2202</v>
      </c>
      <c r="DF8" s="160" t="s">
        <v>2223</v>
      </c>
      <c r="DG8" s="160" t="s">
        <v>2224</v>
      </c>
      <c r="DH8" s="160" t="s">
        <v>2225</v>
      </c>
      <c r="DI8" s="160" t="s">
        <v>2226</v>
      </c>
      <c r="DJ8" s="160" t="s">
        <v>2227</v>
      </c>
      <c r="DK8" s="160" t="s">
        <v>2228</v>
      </c>
      <c r="DL8" s="160" t="s">
        <v>2218</v>
      </c>
      <c r="DM8" s="160" t="s">
        <v>2219</v>
      </c>
      <c r="DN8" s="160" t="s">
        <v>2220</v>
      </c>
      <c r="DO8" s="160" t="s">
        <v>2229</v>
      </c>
      <c r="DP8" s="160" t="s">
        <v>2230</v>
      </c>
      <c r="DQ8" s="160" t="s">
        <v>2231</v>
      </c>
      <c r="DR8" s="160" t="s">
        <v>2232</v>
      </c>
      <c r="DS8" s="160" t="s">
        <v>2233</v>
      </c>
      <c r="DT8" s="160" t="s">
        <v>2234</v>
      </c>
      <c r="DU8" s="160" t="s">
        <v>2217</v>
      </c>
      <c r="DV8" s="160" t="s">
        <v>2218</v>
      </c>
      <c r="DW8" s="160" t="s">
        <v>2223</v>
      </c>
      <c r="DX8" s="160" t="s">
        <v>2232</v>
      </c>
      <c r="DY8" s="160" t="s">
        <v>2235</v>
      </c>
      <c r="DZ8" s="160" t="s">
        <v>2236</v>
      </c>
      <c r="EA8" s="160" t="s">
        <v>2237</v>
      </c>
      <c r="EB8" s="160" t="s">
        <v>2238</v>
      </c>
      <c r="EC8" s="160" t="s">
        <v>2239</v>
      </c>
      <c r="ED8" s="160" t="s">
        <v>2240</v>
      </c>
      <c r="EE8" s="160" t="s">
        <v>2241</v>
      </c>
      <c r="EF8" s="160" t="s">
        <v>2242</v>
      </c>
      <c r="EG8" s="160" t="s">
        <v>2175</v>
      </c>
      <c r="EH8" s="160" t="s">
        <v>2185</v>
      </c>
      <c r="EI8" s="160" t="s">
        <v>189</v>
      </c>
      <c r="EJ8" s="160" t="s">
        <v>2243</v>
      </c>
      <c r="EK8" s="160" t="s">
        <v>2244</v>
      </c>
      <c r="EL8" s="160" t="s">
        <v>2245</v>
      </c>
      <c r="EM8" s="160" t="s">
        <v>2246</v>
      </c>
      <c r="EN8" s="160" t="s">
        <v>2247</v>
      </c>
      <c r="EO8" s="160" t="s">
        <v>2248</v>
      </c>
      <c r="EP8" s="160" t="s">
        <v>2249</v>
      </c>
      <c r="EQ8" s="160" t="s">
        <v>2250</v>
      </c>
      <c r="ER8" s="160" t="s">
        <v>2251</v>
      </c>
      <c r="ES8" s="160" t="s">
        <v>2252</v>
      </c>
      <c r="ET8" s="160" t="s">
        <v>2253</v>
      </c>
      <c r="EU8" s="160" t="s">
        <v>2254</v>
      </c>
      <c r="EV8" s="160" t="s">
        <v>2255</v>
      </c>
      <c r="EW8" s="160" t="s">
        <v>2256</v>
      </c>
      <c r="EX8" s="160" t="s">
        <v>2257</v>
      </c>
      <c r="EY8" s="160" t="s">
        <v>2258</v>
      </c>
      <c r="EZ8" s="160" t="s">
        <v>2259</v>
      </c>
      <c r="FA8" s="160" t="s">
        <v>2260</v>
      </c>
      <c r="FB8" s="160" t="s">
        <v>2242</v>
      </c>
      <c r="FC8" s="160" t="s">
        <v>2246</v>
      </c>
      <c r="FD8" s="160" t="s">
        <v>2261</v>
      </c>
      <c r="FE8" s="160" t="s">
        <v>2262</v>
      </c>
      <c r="FF8" s="160" t="s">
        <v>2263</v>
      </c>
      <c r="FG8" s="160" t="s">
        <v>2264</v>
      </c>
      <c r="FH8" s="160" t="s">
        <v>2265</v>
      </c>
      <c r="FI8" s="160" t="s">
        <v>2266</v>
      </c>
      <c r="FJ8" s="160" t="s">
        <v>2194</v>
      </c>
      <c r="FK8" s="160" t="s">
        <v>2195</v>
      </c>
      <c r="FL8" s="160" t="s">
        <v>2267</v>
      </c>
      <c r="FM8" s="160" t="s">
        <v>2235</v>
      </c>
      <c r="FN8" s="160" t="s">
        <v>2236</v>
      </c>
      <c r="FO8" s="160" t="s">
        <v>2268</v>
      </c>
      <c r="FP8" s="160" t="s">
        <v>2269</v>
      </c>
      <c r="FQ8" s="161" t="s">
        <v>2270</v>
      </c>
      <c r="FR8" s="160" t="s">
        <v>2271</v>
      </c>
      <c r="FS8" s="160" t="s">
        <v>2272</v>
      </c>
      <c r="FT8" s="160" t="s">
        <v>2273</v>
      </c>
      <c r="FU8" s="160" t="s">
        <v>2274</v>
      </c>
      <c r="FV8" s="160" t="s">
        <v>2275</v>
      </c>
      <c r="FW8" s="160" t="s">
        <v>2276</v>
      </c>
      <c r="FX8" s="160" t="s">
        <v>2277</v>
      </c>
      <c r="FY8" s="160" t="s">
        <v>2278</v>
      </c>
      <c r="FZ8" s="160" t="s">
        <v>2279</v>
      </c>
      <c r="GA8" s="160" t="s">
        <v>2243</v>
      </c>
      <c r="GB8" s="161" t="s">
        <v>2280</v>
      </c>
      <c r="GC8" s="160" t="s">
        <v>2269</v>
      </c>
      <c r="GD8" s="160" t="s">
        <v>2268</v>
      </c>
      <c r="GE8" s="160" t="s">
        <v>2281</v>
      </c>
      <c r="GF8" s="161" t="s">
        <v>2282</v>
      </c>
      <c r="GG8" s="160" t="s">
        <v>2283</v>
      </c>
      <c r="GH8" s="160" t="s">
        <v>2284</v>
      </c>
      <c r="GI8" s="160" t="s">
        <v>2217</v>
      </c>
      <c r="GJ8" s="160" t="s">
        <v>2285</v>
      </c>
      <c r="GK8" s="160" t="s">
        <v>2286</v>
      </c>
      <c r="GL8" s="160" t="s">
        <v>2287</v>
      </c>
      <c r="GM8" s="160" t="s">
        <v>2288</v>
      </c>
      <c r="GN8" s="160" t="s">
        <v>2289</v>
      </c>
      <c r="GO8" s="160" t="s">
        <v>2290</v>
      </c>
      <c r="GP8" s="160" t="s">
        <v>2291</v>
      </c>
      <c r="GQ8" s="161" t="s">
        <v>2290</v>
      </c>
      <c r="GR8" s="160" t="s">
        <v>2292</v>
      </c>
      <c r="GS8" s="160" t="s">
        <v>2293</v>
      </c>
      <c r="GT8" s="160" t="s">
        <v>2294</v>
      </c>
      <c r="GU8" s="160" t="s">
        <v>2295</v>
      </c>
      <c r="GV8" s="160" t="s">
        <v>2296</v>
      </c>
      <c r="GW8" s="160" t="s">
        <v>2297</v>
      </c>
      <c r="GX8" s="160" t="s">
        <v>2298</v>
      </c>
      <c r="GY8" s="160" t="s">
        <v>2299</v>
      </c>
      <c r="GZ8" s="160" t="s">
        <v>2300</v>
      </c>
      <c r="HA8" s="160" t="s">
        <v>2301</v>
      </c>
      <c r="HB8" s="161" t="s">
        <v>2302</v>
      </c>
      <c r="HC8" s="161" t="s">
        <v>2303</v>
      </c>
      <c r="HD8" s="160" t="s">
        <v>2304</v>
      </c>
      <c r="HE8" s="160" t="s">
        <v>2304</v>
      </c>
      <c r="HF8" s="160" t="s">
        <v>487</v>
      </c>
      <c r="HG8" s="160" t="s">
        <v>487</v>
      </c>
      <c r="HH8" s="160" t="s">
        <v>2305</v>
      </c>
      <c r="HI8" s="161" t="s">
        <v>2302</v>
      </c>
      <c r="HJ8" s="161" t="s">
        <v>2303</v>
      </c>
      <c r="HK8" s="160" t="s">
        <v>2306</v>
      </c>
      <c r="HL8" s="160" t="s">
        <v>2307</v>
      </c>
      <c r="HM8" s="160" t="s">
        <v>2308</v>
      </c>
      <c r="HN8" s="160" t="s">
        <v>2309</v>
      </c>
      <c r="HO8" s="160" t="s">
        <v>2310</v>
      </c>
      <c r="HP8" s="160" t="s">
        <v>2311</v>
      </c>
      <c r="HQ8" s="160" t="s">
        <v>2312</v>
      </c>
      <c r="HR8" s="160" t="s">
        <v>2313</v>
      </c>
      <c r="HS8" s="160" t="s">
        <v>2314</v>
      </c>
      <c r="HT8" s="160" t="s">
        <v>2315</v>
      </c>
      <c r="HU8" s="160" t="s">
        <v>2316</v>
      </c>
      <c r="HV8" s="160" t="s">
        <v>2317</v>
      </c>
      <c r="HW8" s="160" t="s">
        <v>2318</v>
      </c>
      <c r="HX8" s="160" t="s">
        <v>2319</v>
      </c>
      <c r="HY8" s="160" t="s">
        <v>2320</v>
      </c>
      <c r="HZ8" s="160" t="s">
        <v>2321</v>
      </c>
      <c r="IA8" s="160" t="s">
        <v>2322</v>
      </c>
      <c r="IB8" s="160" t="s">
        <v>2323</v>
      </c>
      <c r="IC8" s="160" t="s">
        <v>2324</v>
      </c>
      <c r="ID8" s="160" t="s">
        <v>2325</v>
      </c>
      <c r="IE8" s="160" t="s">
        <v>2326</v>
      </c>
      <c r="IF8" s="160" t="s">
        <v>2312</v>
      </c>
      <c r="IG8" s="160" t="s">
        <v>2313</v>
      </c>
      <c r="IH8" s="160" t="s">
        <v>2327</v>
      </c>
      <c r="II8" s="160" t="s">
        <v>2328</v>
      </c>
      <c r="IJ8" s="160" t="s">
        <v>2305</v>
      </c>
      <c r="IK8" s="160" t="s">
        <v>189</v>
      </c>
      <c r="IL8" s="161" t="s">
        <v>500</v>
      </c>
      <c r="IM8" s="161" t="s">
        <v>215</v>
      </c>
      <c r="IN8" s="160" t="s">
        <v>2329</v>
      </c>
      <c r="IO8" s="160" t="s">
        <v>215</v>
      </c>
      <c r="IP8" s="160" t="s">
        <v>2330</v>
      </c>
      <c r="IQ8" s="160" t="s">
        <v>2331</v>
      </c>
      <c r="IR8" s="160" t="s">
        <v>2332</v>
      </c>
      <c r="IS8" s="161" t="s">
        <v>2330</v>
      </c>
      <c r="IT8" s="160" t="s">
        <v>2333</v>
      </c>
      <c r="IU8" s="160" t="s">
        <v>2334</v>
      </c>
      <c r="IV8" s="160" t="s">
        <v>2331</v>
      </c>
      <c r="IW8" s="161" t="s">
        <v>500</v>
      </c>
      <c r="IX8" s="160" t="s">
        <v>2332</v>
      </c>
      <c r="IY8" s="160" t="s">
        <v>506</v>
      </c>
      <c r="IZ8" s="160" t="s">
        <v>506</v>
      </c>
      <c r="JA8" s="160" t="s">
        <v>2335</v>
      </c>
      <c r="JB8" s="160" t="s">
        <v>2336</v>
      </c>
      <c r="JC8" s="160" t="s">
        <v>2337</v>
      </c>
      <c r="JD8" s="160" t="s">
        <v>2338</v>
      </c>
      <c r="JE8" s="160" t="s">
        <v>2339</v>
      </c>
      <c r="JF8" s="160" t="s">
        <v>2337</v>
      </c>
      <c r="JG8" s="160" t="s">
        <v>2340</v>
      </c>
      <c r="JH8" s="160" t="s">
        <v>2341</v>
      </c>
      <c r="JI8" s="160" t="s">
        <v>2340</v>
      </c>
      <c r="JJ8" s="160" t="s">
        <v>2342</v>
      </c>
      <c r="JK8" s="160" t="s">
        <v>2343</v>
      </c>
      <c r="JL8" s="160" t="s">
        <v>2344</v>
      </c>
      <c r="JM8" s="160" t="s">
        <v>2345</v>
      </c>
      <c r="JN8" s="160" t="s">
        <v>2346</v>
      </c>
      <c r="JO8" s="160" t="s">
        <v>2347</v>
      </c>
      <c r="JP8" s="160" t="s">
        <v>2348</v>
      </c>
      <c r="JQ8" s="160" t="s">
        <v>2349</v>
      </c>
      <c r="JR8" s="160" t="s">
        <v>2350</v>
      </c>
      <c r="JS8" s="160" t="s">
        <v>2351</v>
      </c>
      <c r="JT8" s="160" t="s">
        <v>2352</v>
      </c>
      <c r="JU8" s="160" t="s">
        <v>2326</v>
      </c>
      <c r="JV8" s="160" t="s">
        <v>2353</v>
      </c>
      <c r="JW8" s="160" t="s">
        <v>2354</v>
      </c>
      <c r="JX8" s="160" t="s">
        <v>2355</v>
      </c>
      <c r="JY8" s="160" t="s">
        <v>2356</v>
      </c>
      <c r="JZ8" s="160" t="s">
        <v>2357</v>
      </c>
      <c r="KA8" s="160" t="s">
        <v>2306</v>
      </c>
      <c r="KB8" s="160" t="s">
        <v>2358</v>
      </c>
      <c r="KC8" s="160" t="s">
        <v>2357</v>
      </c>
      <c r="KD8" s="160" t="s">
        <v>2307</v>
      </c>
      <c r="KE8" s="160" t="s">
        <v>2359</v>
      </c>
      <c r="KF8" s="160" t="s">
        <v>2360</v>
      </c>
      <c r="KG8" s="160" t="s">
        <v>2360</v>
      </c>
      <c r="KH8" s="160" t="s">
        <v>2361</v>
      </c>
      <c r="KI8" s="160" t="s">
        <v>2187</v>
      </c>
    </row>
    <row r="9" spans="1:295" ht="18" customHeight="1" x14ac:dyDescent="0.3">
      <c r="A9" s="162" t="s">
        <v>63</v>
      </c>
      <c r="B9" s="162" t="s">
        <v>750</v>
      </c>
      <c r="C9" s="163">
        <v>0</v>
      </c>
      <c r="D9" s="163">
        <v>5.3689</v>
      </c>
      <c r="E9" s="163">
        <v>-11.193899999999999</v>
      </c>
      <c r="F9" s="163">
        <v>3.1652</v>
      </c>
      <c r="G9" s="163">
        <v>12.132199999999999</v>
      </c>
      <c r="H9" s="164"/>
      <c r="I9" s="163">
        <v>14.284700000000001</v>
      </c>
      <c r="J9" s="164"/>
      <c r="K9" s="163">
        <v>14.116400000000001</v>
      </c>
      <c r="L9" s="163">
        <v>5.3948</v>
      </c>
      <c r="M9" s="163">
        <v>5.1955999999999998</v>
      </c>
      <c r="N9" s="163">
        <v>-8.8800000000000008</v>
      </c>
      <c r="O9" s="164"/>
      <c r="P9" s="163">
        <v>-4.4000000000000004</v>
      </c>
      <c r="Q9" s="164"/>
      <c r="R9" s="164"/>
      <c r="S9" s="163">
        <v>4.2251000000000003</v>
      </c>
      <c r="T9" s="163">
        <v>-15.0723</v>
      </c>
      <c r="U9" s="163">
        <v>4.4001999999999999</v>
      </c>
      <c r="V9" s="163">
        <v>4.0312999999999999</v>
      </c>
      <c r="W9" s="163">
        <v>7.5288000000000004</v>
      </c>
      <c r="X9" s="163">
        <v>3.1714000000000002</v>
      </c>
      <c r="Y9" s="163">
        <v>2.0101</v>
      </c>
      <c r="Z9" s="163">
        <v>1.607</v>
      </c>
      <c r="AA9" s="164"/>
      <c r="AB9" s="163">
        <v>-0.74309999999999998</v>
      </c>
      <c r="AC9" s="163">
        <v>-0.309</v>
      </c>
      <c r="AD9" s="163">
        <v>-0.28399999999999997</v>
      </c>
      <c r="AE9" s="163">
        <v>3.4239999999999999</v>
      </c>
      <c r="AF9" s="163">
        <v>-11.1</v>
      </c>
      <c r="AG9" s="163">
        <v>-15.4</v>
      </c>
      <c r="AH9" s="163">
        <v>-1.464</v>
      </c>
      <c r="AI9" s="163">
        <v>0.314</v>
      </c>
      <c r="AJ9" s="164"/>
      <c r="AK9" s="163">
        <v>-10.210000000000001</v>
      </c>
      <c r="AL9" s="163">
        <v>-10</v>
      </c>
      <c r="AM9" s="163">
        <v>-11.7</v>
      </c>
      <c r="AN9" s="163">
        <v>-11.87</v>
      </c>
      <c r="AO9" s="163">
        <v>6.2721</v>
      </c>
      <c r="AP9" s="163">
        <v>3.8578999999999999</v>
      </c>
      <c r="AQ9" s="163">
        <v>17.041699999999999</v>
      </c>
      <c r="AR9" s="163">
        <v>18.930299999999999</v>
      </c>
      <c r="AS9" s="163">
        <v>-22.0199</v>
      </c>
      <c r="AT9" s="163">
        <v>-13.5677</v>
      </c>
      <c r="AU9" s="164"/>
      <c r="AV9" s="163">
        <v>17.985399999999998</v>
      </c>
      <c r="AW9" s="163">
        <v>23.559799999999999</v>
      </c>
      <c r="AX9" s="163">
        <v>-22.034199999999998</v>
      </c>
      <c r="AY9" s="163">
        <v>-19.877099999999999</v>
      </c>
      <c r="AZ9" s="163">
        <v>36.985999999999997</v>
      </c>
      <c r="BA9" s="163">
        <v>39.134900000000002</v>
      </c>
      <c r="BB9" s="163">
        <v>-4.5148000000000001</v>
      </c>
      <c r="BC9" s="163">
        <v>8.7028999999999996</v>
      </c>
      <c r="BD9" s="163">
        <v>-2.8</v>
      </c>
      <c r="BE9" s="163">
        <v>-2.8</v>
      </c>
      <c r="BF9" s="163">
        <v>-12.234</v>
      </c>
      <c r="BG9" s="163">
        <v>-35.032400000000003</v>
      </c>
      <c r="BH9" s="163">
        <v>-2.0851000000000002</v>
      </c>
      <c r="BI9" s="164"/>
      <c r="BJ9" s="163">
        <v>-6.6871</v>
      </c>
      <c r="BK9" s="163">
        <v>3.5869</v>
      </c>
      <c r="BL9" s="164"/>
      <c r="BM9" s="163">
        <v>1.1688000000000001</v>
      </c>
      <c r="BN9" s="163">
        <v>-104.0681</v>
      </c>
      <c r="BO9" s="163">
        <v>75.014499999999998</v>
      </c>
      <c r="BP9" s="163">
        <v>75.228099999999998</v>
      </c>
      <c r="BQ9" s="163">
        <v>-81.432900000000004</v>
      </c>
      <c r="BR9" s="163">
        <v>-147.6695</v>
      </c>
      <c r="BS9" s="164"/>
      <c r="BT9" s="164"/>
      <c r="BU9" s="164"/>
      <c r="BV9" s="163">
        <v>20.348299999999998</v>
      </c>
      <c r="BW9" s="163">
        <v>12.3</v>
      </c>
      <c r="BX9" s="163">
        <v>9.0500000000000007</v>
      </c>
      <c r="BY9" s="163">
        <v>-7.62</v>
      </c>
      <c r="BZ9" s="163">
        <v>8.35</v>
      </c>
      <c r="CA9" s="163">
        <v>1.0758000000000001</v>
      </c>
      <c r="CB9" s="163">
        <v>1.2098</v>
      </c>
      <c r="CC9" s="163">
        <v>11.0488</v>
      </c>
      <c r="CD9" s="163">
        <v>9.5348000000000006</v>
      </c>
      <c r="CE9" s="164"/>
      <c r="CF9" s="163">
        <v>-2.0047999999999999</v>
      </c>
      <c r="CG9" s="163">
        <v>-2.1023999999999998</v>
      </c>
      <c r="CH9" s="163">
        <v>-7.03</v>
      </c>
      <c r="CI9" s="164"/>
      <c r="CJ9" s="164"/>
      <c r="CK9" s="164"/>
      <c r="CL9" s="163">
        <v>-20.2</v>
      </c>
      <c r="CM9" s="163">
        <v>-20.2</v>
      </c>
      <c r="CN9" s="163">
        <v>-2.95</v>
      </c>
      <c r="CO9" s="163">
        <v>21.2927</v>
      </c>
      <c r="CP9" s="163">
        <v>21.6373</v>
      </c>
      <c r="CQ9" s="163">
        <v>19.7057</v>
      </c>
      <c r="CR9" s="163">
        <v>63.825400000000002</v>
      </c>
      <c r="CS9" s="163">
        <v>63.801099999999998</v>
      </c>
      <c r="CT9" s="163">
        <v>-18.6508</v>
      </c>
      <c r="CU9" s="163">
        <v>-55.544199999999996</v>
      </c>
      <c r="CV9" s="163">
        <v>-15.3666</v>
      </c>
      <c r="CW9" s="163">
        <v>3.0893999999999999</v>
      </c>
      <c r="CX9" s="163">
        <v>29.79</v>
      </c>
      <c r="CY9" s="163">
        <v>20.69</v>
      </c>
      <c r="CZ9" s="163">
        <v>7.9736000000000002</v>
      </c>
      <c r="DA9" s="163">
        <v>6.9366000000000003</v>
      </c>
      <c r="DB9" s="163">
        <v>13.5098</v>
      </c>
      <c r="DC9" s="164"/>
      <c r="DD9" s="164"/>
      <c r="DE9" s="164"/>
      <c r="DF9" s="163">
        <v>23.05</v>
      </c>
      <c r="DG9" s="164"/>
      <c r="DH9" s="164"/>
      <c r="DI9" s="163">
        <v>-27.9</v>
      </c>
      <c r="DJ9" s="163">
        <v>-27.8</v>
      </c>
      <c r="DK9" s="163">
        <v>-2.6880000000000002</v>
      </c>
      <c r="DL9" s="163">
        <v>0.37990000000000002</v>
      </c>
      <c r="DM9" s="163">
        <v>8.8369999999999997</v>
      </c>
      <c r="DN9" s="163">
        <v>7.7988</v>
      </c>
      <c r="DO9" s="163">
        <v>0.88</v>
      </c>
      <c r="DP9" s="163">
        <v>-6.3</v>
      </c>
      <c r="DQ9" s="163">
        <v>14.7715</v>
      </c>
      <c r="DR9" s="163">
        <v>-23.796399999999998</v>
      </c>
      <c r="DS9" s="163">
        <v>-11.51</v>
      </c>
      <c r="DT9" s="163">
        <v>-11.45</v>
      </c>
      <c r="DU9" s="163">
        <v>29.48</v>
      </c>
      <c r="DV9" s="163">
        <v>4.5</v>
      </c>
      <c r="DW9" s="163">
        <v>-24.672699999999999</v>
      </c>
      <c r="DX9" s="163">
        <v>-12.0909</v>
      </c>
      <c r="DY9" s="163">
        <v>-20.1159</v>
      </c>
      <c r="DZ9" s="163">
        <v>-18.954499999999999</v>
      </c>
      <c r="EA9" s="163">
        <v>19.681000000000001</v>
      </c>
      <c r="EB9" s="163">
        <v>-8.3150999999999993</v>
      </c>
      <c r="EC9" s="163">
        <v>-15.1784</v>
      </c>
      <c r="ED9" s="163">
        <v>-15.270300000000001</v>
      </c>
      <c r="EE9" s="163">
        <v>-12.1244</v>
      </c>
      <c r="EF9" s="163">
        <v>-18.087700000000002</v>
      </c>
      <c r="EG9" s="163">
        <v>-16.338999999999999</v>
      </c>
      <c r="EH9" s="163">
        <v>-8.7873999999999999</v>
      </c>
      <c r="EI9" s="163">
        <v>-36.401499999999999</v>
      </c>
      <c r="EJ9" s="164"/>
      <c r="EK9" s="163">
        <v>-11.7887</v>
      </c>
      <c r="EL9" s="163">
        <v>-10.697699999999999</v>
      </c>
      <c r="EM9" s="163">
        <v>15.178699999999999</v>
      </c>
      <c r="EN9" s="163">
        <v>-13.8314</v>
      </c>
      <c r="EO9" s="163">
        <v>-13.125400000000001</v>
      </c>
      <c r="EP9" s="163">
        <v>-7.6840000000000002</v>
      </c>
      <c r="EQ9" s="163">
        <v>-15.208399999999999</v>
      </c>
      <c r="ER9" s="163">
        <v>-14.636699999999999</v>
      </c>
      <c r="ES9" s="163">
        <v>1.202</v>
      </c>
      <c r="ET9" s="163">
        <v>0</v>
      </c>
      <c r="EU9" s="163">
        <v>0</v>
      </c>
      <c r="EV9" s="163">
        <v>0</v>
      </c>
      <c r="EW9" s="163">
        <v>3.7707999999999999</v>
      </c>
      <c r="EX9" s="163">
        <v>-21.534300000000002</v>
      </c>
      <c r="EY9" s="163">
        <v>-13.7561</v>
      </c>
      <c r="EZ9" s="163">
        <v>-13.7424</v>
      </c>
      <c r="FA9" s="163">
        <v>8.6363000000000003</v>
      </c>
      <c r="FB9" s="163">
        <v>2.3969999999999998</v>
      </c>
      <c r="FC9" s="163">
        <v>-17.474699999999999</v>
      </c>
      <c r="FD9" s="163">
        <v>5.2061000000000002</v>
      </c>
      <c r="FE9" s="163">
        <v>4.9504000000000001</v>
      </c>
      <c r="FF9" s="164"/>
      <c r="FG9" s="163">
        <v>2.9660000000000002</v>
      </c>
      <c r="FH9" s="163">
        <v>2.9180999999999999</v>
      </c>
      <c r="FI9" s="163">
        <v>0</v>
      </c>
      <c r="FJ9" s="163">
        <v>-7.0331999999999999</v>
      </c>
      <c r="FK9" s="163">
        <v>-8.3727999999999998</v>
      </c>
      <c r="FL9" s="163">
        <v>16.9131</v>
      </c>
      <c r="FM9" s="163">
        <v>5.2122000000000002</v>
      </c>
      <c r="FN9" s="163">
        <v>5.2313999999999998</v>
      </c>
      <c r="FO9" s="163">
        <v>26.525500000000001</v>
      </c>
      <c r="FP9" s="163">
        <v>38.712899999999998</v>
      </c>
      <c r="FQ9" s="163">
        <v>21.1051</v>
      </c>
      <c r="FR9" s="163">
        <v>-17.78</v>
      </c>
      <c r="FS9" s="163">
        <v>-2.0266000000000002</v>
      </c>
      <c r="FT9" s="163">
        <v>0.17510000000000001</v>
      </c>
      <c r="FU9" s="163">
        <v>0.96</v>
      </c>
      <c r="FV9" s="163">
        <v>-1.57</v>
      </c>
      <c r="FW9" s="163">
        <v>-20.731400000000001</v>
      </c>
      <c r="FX9" s="164"/>
      <c r="FY9" s="163">
        <v>7.5960000000000001</v>
      </c>
      <c r="FZ9" s="163">
        <v>0.499</v>
      </c>
      <c r="GA9" s="164"/>
      <c r="GB9" s="163">
        <v>35.450000000000003</v>
      </c>
      <c r="GC9" s="163">
        <v>-40.9604</v>
      </c>
      <c r="GD9" s="163">
        <v>-29.671500000000002</v>
      </c>
      <c r="GE9" s="163">
        <v>-0.19</v>
      </c>
      <c r="GF9" s="163">
        <v>18.703099999999999</v>
      </c>
      <c r="GG9" s="164"/>
      <c r="GH9" s="163">
        <v>25.2559</v>
      </c>
      <c r="GI9" s="163">
        <v>-7.4333</v>
      </c>
      <c r="GJ9" s="163">
        <v>-8.0518999999999998</v>
      </c>
      <c r="GK9" s="163">
        <v>2.0306000000000002</v>
      </c>
      <c r="GL9" s="164"/>
      <c r="GM9" s="164"/>
      <c r="GN9" s="163">
        <v>-9.1506000000000007</v>
      </c>
      <c r="GO9" s="163">
        <v>-28.398599999999998</v>
      </c>
      <c r="GP9" s="163">
        <v>5.4626999999999999</v>
      </c>
      <c r="GQ9" s="163">
        <v>-24.938800000000001</v>
      </c>
      <c r="GR9" s="163">
        <v>5.1638000000000002</v>
      </c>
      <c r="GS9" s="163">
        <v>5.0106999999999999</v>
      </c>
      <c r="GT9" s="163">
        <v>164.54849999999999</v>
      </c>
      <c r="GU9" s="163">
        <v>-7.5323000000000002</v>
      </c>
      <c r="GV9" s="163">
        <v>-9.5152000000000001</v>
      </c>
      <c r="GW9" s="163">
        <v>-4.4276</v>
      </c>
      <c r="GX9" s="163">
        <v>2.9733999999999998</v>
      </c>
      <c r="GY9" s="163">
        <v>6.8273000000000001</v>
      </c>
      <c r="GZ9" s="163">
        <v>6.9067999999999996</v>
      </c>
      <c r="HA9" s="163">
        <v>2.1806000000000001</v>
      </c>
      <c r="HB9" s="163">
        <v>-10.928100000000001</v>
      </c>
      <c r="HC9" s="163">
        <v>-9.6675000000000004</v>
      </c>
      <c r="HD9" s="163">
        <v>7.54</v>
      </c>
      <c r="HE9" s="163">
        <v>-4.0930999999999997</v>
      </c>
      <c r="HF9" s="163">
        <v>51.979799999999997</v>
      </c>
      <c r="HG9" s="163">
        <v>39.43</v>
      </c>
      <c r="HH9" s="163">
        <v>62.153700000000001</v>
      </c>
      <c r="HI9" s="163">
        <v>-19.3432</v>
      </c>
      <c r="HJ9" s="163">
        <v>30.919599999999999</v>
      </c>
      <c r="HK9" s="163">
        <v>-6.3205999999999998</v>
      </c>
      <c r="HL9" s="163">
        <v>-8.4002999999999997</v>
      </c>
      <c r="HM9" s="163">
        <v>0</v>
      </c>
      <c r="HN9" s="163">
        <v>-12.478999999999999</v>
      </c>
      <c r="HO9" s="164"/>
      <c r="HP9" s="164"/>
      <c r="HQ9" s="163">
        <v>-13.6768</v>
      </c>
      <c r="HR9" s="163">
        <v>-12.896800000000001</v>
      </c>
      <c r="HS9" s="163">
        <v>-14.913500000000001</v>
      </c>
      <c r="HT9" s="163">
        <v>-14.565300000000001</v>
      </c>
      <c r="HU9" s="163">
        <v>0.88</v>
      </c>
      <c r="HV9" s="163">
        <v>1.0900000000000001</v>
      </c>
      <c r="HW9" s="163">
        <v>-28.6</v>
      </c>
      <c r="HX9" s="163">
        <v>-28.4</v>
      </c>
      <c r="HY9" s="163">
        <v>0.35249999999999998</v>
      </c>
      <c r="HZ9" s="163">
        <v>-8.24</v>
      </c>
      <c r="IA9" s="163">
        <v>38.823799999999999</v>
      </c>
      <c r="IB9" s="163">
        <v>22.1187</v>
      </c>
      <c r="IC9" s="163">
        <v>21.7242</v>
      </c>
      <c r="ID9" s="164"/>
      <c r="IE9" s="163">
        <v>-20.6</v>
      </c>
      <c r="IF9" s="163">
        <v>-0.3</v>
      </c>
      <c r="IG9" s="163">
        <v>-1.3</v>
      </c>
      <c r="IH9" s="164"/>
      <c r="II9" s="164"/>
      <c r="IJ9" s="163">
        <v>-89.132300000000001</v>
      </c>
      <c r="IK9" s="163">
        <v>-5.4676</v>
      </c>
      <c r="IL9" s="163">
        <v>-231.10220000000001</v>
      </c>
      <c r="IM9" s="163">
        <v>-26.533300000000001</v>
      </c>
      <c r="IN9" s="163">
        <v>-23.416799999999999</v>
      </c>
      <c r="IO9" s="163">
        <v>92.062399999999997</v>
      </c>
      <c r="IP9" s="163">
        <v>74.596299999999999</v>
      </c>
      <c r="IQ9" s="163">
        <v>70.642300000000006</v>
      </c>
      <c r="IR9" s="163">
        <v>136.17529999999999</v>
      </c>
      <c r="IS9" s="163">
        <v>19.691299999999998</v>
      </c>
      <c r="IT9" s="163">
        <v>8.2905999999999995</v>
      </c>
      <c r="IU9" s="163">
        <v>8.4331999999999994</v>
      </c>
      <c r="IV9" s="163">
        <v>34.616999999999997</v>
      </c>
      <c r="IW9" s="163">
        <v>130.85759999999999</v>
      </c>
      <c r="IX9" s="163">
        <v>-239.3357</v>
      </c>
      <c r="IY9" s="163">
        <v>25.2592</v>
      </c>
      <c r="IZ9" s="163">
        <v>-24.332699999999999</v>
      </c>
      <c r="JA9" s="164"/>
      <c r="JB9" s="164"/>
      <c r="JC9" s="163">
        <v>-3.04</v>
      </c>
      <c r="JD9" s="163">
        <v>-2.1120000000000001</v>
      </c>
      <c r="JE9" s="163">
        <v>-2.1150000000000002</v>
      </c>
      <c r="JF9" s="163">
        <v>-2.16</v>
      </c>
      <c r="JG9" s="163">
        <v>2.56</v>
      </c>
      <c r="JH9" s="163">
        <v>-1.0840000000000001</v>
      </c>
      <c r="JI9" s="163">
        <v>-8.2017000000000007</v>
      </c>
      <c r="JJ9" s="163">
        <v>3.5476999999999999</v>
      </c>
      <c r="JK9" s="163">
        <v>4.1611000000000002</v>
      </c>
      <c r="JL9" s="163">
        <v>-4.0999999999999996</v>
      </c>
      <c r="JM9" s="163">
        <v>-0.52100000000000002</v>
      </c>
      <c r="JN9" s="163">
        <v>-1.125</v>
      </c>
      <c r="JO9" s="164"/>
      <c r="JP9" s="164"/>
      <c r="JQ9" s="163">
        <v>4.2412000000000001</v>
      </c>
      <c r="JR9" s="163">
        <v>4.0010000000000003</v>
      </c>
      <c r="JS9" s="163">
        <v>3.2578</v>
      </c>
      <c r="JT9" s="164"/>
      <c r="JU9" s="163">
        <v>8.8000000000000007</v>
      </c>
      <c r="JV9" s="163">
        <v>12.4764</v>
      </c>
      <c r="JW9" s="163">
        <v>0</v>
      </c>
      <c r="JX9" s="164"/>
      <c r="JY9" s="163">
        <v>-9.7173999999999996</v>
      </c>
      <c r="JZ9" s="163">
        <v>-14.7187</v>
      </c>
      <c r="KA9" s="163">
        <v>-15.3751</v>
      </c>
      <c r="KB9" s="163">
        <v>-5.4787999999999997</v>
      </c>
      <c r="KC9" s="163">
        <v>10.6738</v>
      </c>
      <c r="KD9" s="163">
        <v>-11.151400000000001</v>
      </c>
      <c r="KE9" s="163">
        <v>0</v>
      </c>
      <c r="KF9" s="163">
        <v>-3.7</v>
      </c>
      <c r="KG9" s="163">
        <v>-8.1999999999999993</v>
      </c>
      <c r="KH9" s="163">
        <v>54.7333</v>
      </c>
      <c r="KI9" s="163">
        <v>-115.6845</v>
      </c>
    </row>
    <row r="10" spans="1:295" ht="18" customHeight="1" x14ac:dyDescent="0.3">
      <c r="A10" s="162" t="s">
        <v>63</v>
      </c>
      <c r="B10" s="162" t="s">
        <v>751</v>
      </c>
      <c r="C10" s="166">
        <v>0</v>
      </c>
      <c r="D10" s="166">
        <v>5.3083</v>
      </c>
      <c r="E10" s="166">
        <v>-11.331</v>
      </c>
      <c r="F10" s="166">
        <v>3.1993999999999998</v>
      </c>
      <c r="G10" s="166">
        <v>11.7598</v>
      </c>
      <c r="H10" s="167"/>
      <c r="I10" s="166">
        <v>13.6851</v>
      </c>
      <c r="J10" s="167"/>
      <c r="K10" s="166">
        <v>13.075699999999999</v>
      </c>
      <c r="L10" s="166">
        <v>5.0247999999999999</v>
      </c>
      <c r="M10" s="166">
        <v>4.7354000000000003</v>
      </c>
      <c r="N10" s="166">
        <v>-8.8800000000000008</v>
      </c>
      <c r="O10" s="166">
        <v>-19.8</v>
      </c>
      <c r="P10" s="166">
        <v>-4.4000000000000004</v>
      </c>
      <c r="Q10" s="166">
        <v>0</v>
      </c>
      <c r="R10" s="167"/>
      <c r="S10" s="166">
        <v>4.0804</v>
      </c>
      <c r="T10" s="166">
        <v>-14.8056</v>
      </c>
      <c r="U10" s="166">
        <v>4.9827000000000004</v>
      </c>
      <c r="V10" s="166">
        <v>4.8570000000000002</v>
      </c>
      <c r="W10" s="166">
        <v>8.7573000000000008</v>
      </c>
      <c r="X10" s="166">
        <v>4.5133999999999999</v>
      </c>
      <c r="Y10" s="166">
        <v>2.0895000000000001</v>
      </c>
      <c r="Z10" s="166">
        <v>2.149</v>
      </c>
      <c r="AA10" s="167"/>
      <c r="AB10" s="166">
        <v>-0.98780000000000001</v>
      </c>
      <c r="AC10" s="166">
        <v>-0.495</v>
      </c>
      <c r="AD10" s="166">
        <v>-0.46600000000000003</v>
      </c>
      <c r="AE10" s="166">
        <v>2.2919999999999998</v>
      </c>
      <c r="AF10" s="166">
        <v>-11.1</v>
      </c>
      <c r="AG10" s="166">
        <v>-17.600000000000001</v>
      </c>
      <c r="AH10" s="166">
        <v>-2.3929999999999998</v>
      </c>
      <c r="AI10" s="166">
        <v>0.22800000000000001</v>
      </c>
      <c r="AJ10" s="167"/>
      <c r="AK10" s="166">
        <v>-10.98</v>
      </c>
      <c r="AL10" s="167"/>
      <c r="AM10" s="166">
        <v>-12.29</v>
      </c>
      <c r="AN10" s="166">
        <v>-12.23</v>
      </c>
      <c r="AO10" s="166">
        <v>5.3257000000000003</v>
      </c>
      <c r="AP10" s="166">
        <v>3.4727999999999999</v>
      </c>
      <c r="AQ10" s="166">
        <v>16.502199999999998</v>
      </c>
      <c r="AR10" s="166">
        <v>18.5121</v>
      </c>
      <c r="AS10" s="166">
        <v>-21.059799999999999</v>
      </c>
      <c r="AT10" s="166">
        <v>-12.180899999999999</v>
      </c>
      <c r="AU10" s="167"/>
      <c r="AV10" s="166">
        <v>13.411099999999999</v>
      </c>
      <c r="AW10" s="166">
        <v>15.356999999999999</v>
      </c>
      <c r="AX10" s="166">
        <v>-21.9864</v>
      </c>
      <c r="AY10" s="166">
        <v>-20.2563</v>
      </c>
      <c r="AZ10" s="166">
        <v>31.8322</v>
      </c>
      <c r="BA10" s="166">
        <v>34.511899999999997</v>
      </c>
      <c r="BB10" s="166">
        <v>-5.3296000000000001</v>
      </c>
      <c r="BC10" s="166">
        <v>9.1577999999999999</v>
      </c>
      <c r="BD10" s="166">
        <v>-3.2</v>
      </c>
      <c r="BE10" s="166">
        <v>-3.2</v>
      </c>
      <c r="BF10" s="166">
        <v>-14.443099999999999</v>
      </c>
      <c r="BG10" s="166">
        <v>-35.439</v>
      </c>
      <c r="BH10" s="166">
        <v>-2.1316000000000002</v>
      </c>
      <c r="BI10" s="167"/>
      <c r="BJ10" s="166">
        <v>-7.0011000000000001</v>
      </c>
      <c r="BK10" s="166">
        <v>3.4293999999999998</v>
      </c>
      <c r="BL10" s="167"/>
      <c r="BM10" s="166">
        <v>0.99880000000000002</v>
      </c>
      <c r="BN10" s="166">
        <v>-110.6296</v>
      </c>
      <c r="BO10" s="166">
        <v>75.014499999999998</v>
      </c>
      <c r="BP10" s="166">
        <v>74.953400000000002</v>
      </c>
      <c r="BQ10" s="166">
        <v>-76.477999999999994</v>
      </c>
      <c r="BR10" s="166">
        <v>-154.30269999999999</v>
      </c>
      <c r="BS10" s="167"/>
      <c r="BT10" s="167"/>
      <c r="BU10" s="167"/>
      <c r="BV10" s="166">
        <v>19.1508</v>
      </c>
      <c r="BW10" s="166">
        <v>12.24</v>
      </c>
      <c r="BX10" s="166">
        <v>8.81</v>
      </c>
      <c r="BY10" s="166">
        <v>-8.07</v>
      </c>
      <c r="BZ10" s="166">
        <v>8.34</v>
      </c>
      <c r="CA10" s="166">
        <v>-0.79959999999999998</v>
      </c>
      <c r="CB10" s="166">
        <v>-0.53159999999999996</v>
      </c>
      <c r="CC10" s="166">
        <v>12.023300000000001</v>
      </c>
      <c r="CD10" s="166">
        <v>9.7126999999999999</v>
      </c>
      <c r="CE10" s="167"/>
      <c r="CF10" s="166">
        <v>-1.0922000000000001</v>
      </c>
      <c r="CG10" s="166">
        <v>-1.3525</v>
      </c>
      <c r="CH10" s="166">
        <v>-6.2736000000000001</v>
      </c>
      <c r="CI10" s="167"/>
      <c r="CJ10" s="167"/>
      <c r="CK10" s="167"/>
      <c r="CL10" s="166">
        <v>-22.1</v>
      </c>
      <c r="CM10" s="166">
        <v>-21.7</v>
      </c>
      <c r="CN10" s="166">
        <v>-3.13</v>
      </c>
      <c r="CO10" s="166">
        <v>20.368400000000001</v>
      </c>
      <c r="CP10" s="166">
        <v>20.2042</v>
      </c>
      <c r="CQ10" s="166">
        <v>18.788900000000002</v>
      </c>
      <c r="CR10" s="166">
        <v>65.009600000000006</v>
      </c>
      <c r="CS10" s="166">
        <v>66.055899999999994</v>
      </c>
      <c r="CT10" s="166">
        <v>-17.697099999999999</v>
      </c>
      <c r="CU10" s="166">
        <v>-57.092500000000001</v>
      </c>
      <c r="CV10" s="166">
        <v>-14.620200000000001</v>
      </c>
      <c r="CW10" s="166">
        <v>3.3336999999999999</v>
      </c>
      <c r="CX10" s="166">
        <v>28.01</v>
      </c>
      <c r="CY10" s="166">
        <v>19.41</v>
      </c>
      <c r="CZ10" s="166">
        <v>7.8174000000000001</v>
      </c>
      <c r="DA10" s="166">
        <v>6.6436999999999999</v>
      </c>
      <c r="DB10" s="166">
        <v>13.098800000000001</v>
      </c>
      <c r="DC10" s="167"/>
      <c r="DD10" s="167"/>
      <c r="DE10" s="167"/>
      <c r="DF10" s="166">
        <v>27.969899999999999</v>
      </c>
      <c r="DG10" s="167"/>
      <c r="DH10" s="167"/>
      <c r="DI10" s="167"/>
      <c r="DJ10" s="167"/>
      <c r="DK10" s="166">
        <v>-2.6111</v>
      </c>
      <c r="DL10" s="166">
        <v>0</v>
      </c>
      <c r="DM10" s="166">
        <v>6.9443999999999999</v>
      </c>
      <c r="DN10" s="166">
        <v>7.0566000000000004</v>
      </c>
      <c r="DO10" s="166">
        <v>0.44</v>
      </c>
      <c r="DP10" s="166">
        <v>-5.18</v>
      </c>
      <c r="DQ10" s="166">
        <v>14.384</v>
      </c>
      <c r="DR10" s="166">
        <v>-28.059100000000001</v>
      </c>
      <c r="DS10" s="166">
        <v>-11.84</v>
      </c>
      <c r="DT10" s="166">
        <v>-11.78</v>
      </c>
      <c r="DU10" s="166">
        <v>29.44</v>
      </c>
      <c r="DV10" s="166">
        <v>3.9</v>
      </c>
      <c r="DW10" s="166">
        <v>-28.0182</v>
      </c>
      <c r="DX10" s="166">
        <v>-14.3818</v>
      </c>
      <c r="DY10" s="166">
        <v>-23.555299999999999</v>
      </c>
      <c r="DZ10" s="166">
        <v>-21.609100000000002</v>
      </c>
      <c r="EA10" s="166">
        <v>14.544700000000001</v>
      </c>
      <c r="EB10" s="166">
        <v>-12.226900000000001</v>
      </c>
      <c r="EC10" s="166">
        <v>-19.426100000000002</v>
      </c>
      <c r="ED10" s="166">
        <v>-19.370999999999999</v>
      </c>
      <c r="EE10" s="166">
        <v>-10.5579</v>
      </c>
      <c r="EF10" s="166">
        <v>-15.852600000000001</v>
      </c>
      <c r="EG10" s="166">
        <v>-16.484000000000002</v>
      </c>
      <c r="EH10" s="166">
        <v>-15.3026</v>
      </c>
      <c r="EI10" s="166">
        <v>-32.366</v>
      </c>
      <c r="EJ10" s="167"/>
      <c r="EK10" s="166">
        <v>-12.0852</v>
      </c>
      <c r="EL10" s="166">
        <v>-10.5418</v>
      </c>
      <c r="EM10" s="166">
        <v>16.741399999999999</v>
      </c>
      <c r="EN10" s="166">
        <v>-15.1996</v>
      </c>
      <c r="EO10" s="166">
        <v>-14.2806</v>
      </c>
      <c r="EP10" s="166">
        <v>-17.411999999999999</v>
      </c>
      <c r="EQ10" s="166">
        <v>-14.039199999999999</v>
      </c>
      <c r="ER10" s="166">
        <v>-13.8652</v>
      </c>
      <c r="ES10" s="166">
        <v>3.7132000000000001</v>
      </c>
      <c r="ET10" s="166">
        <v>11.12</v>
      </c>
      <c r="EU10" s="166">
        <v>-3.14</v>
      </c>
      <c r="EV10" s="166">
        <v>0.2</v>
      </c>
      <c r="EW10" s="166">
        <v>3.9546999999999999</v>
      </c>
      <c r="EX10" s="166">
        <v>-25.675000000000001</v>
      </c>
      <c r="EY10" s="166">
        <v>-13.6028</v>
      </c>
      <c r="EZ10" s="166">
        <v>-13.480499999999999</v>
      </c>
      <c r="FA10" s="166">
        <v>8.0982000000000003</v>
      </c>
      <c r="FB10" s="166">
        <v>5.1379999999999999</v>
      </c>
      <c r="FC10" s="166">
        <v>-19.719899999999999</v>
      </c>
      <c r="FD10" s="166">
        <v>5.3167999999999997</v>
      </c>
      <c r="FE10" s="166">
        <v>5.0559000000000003</v>
      </c>
      <c r="FF10" s="167"/>
      <c r="FG10" s="166">
        <v>2.9209000000000001</v>
      </c>
      <c r="FH10" s="166">
        <v>3.6375999999999999</v>
      </c>
      <c r="FI10" s="166">
        <v>3.2351000000000001</v>
      </c>
      <c r="FJ10" s="166">
        <v>-6.8657000000000004</v>
      </c>
      <c r="FK10" s="166">
        <v>-7.7030000000000003</v>
      </c>
      <c r="FL10" s="166">
        <v>13.731400000000001</v>
      </c>
      <c r="FM10" s="166">
        <v>6.6014999999999997</v>
      </c>
      <c r="FN10" s="166">
        <v>6.5514000000000001</v>
      </c>
      <c r="FO10" s="166">
        <v>25.657800000000002</v>
      </c>
      <c r="FP10" s="166">
        <v>39.481400000000001</v>
      </c>
      <c r="FQ10" s="166">
        <v>25.416599999999999</v>
      </c>
      <c r="FR10" s="166">
        <v>-15.89</v>
      </c>
      <c r="FS10" s="166">
        <v>-0.1973</v>
      </c>
      <c r="FT10" s="166">
        <v>0.22639999999999999</v>
      </c>
      <c r="FU10" s="166">
        <v>0.13</v>
      </c>
      <c r="FV10" s="166">
        <v>-0.88</v>
      </c>
      <c r="FW10" s="166">
        <v>-26.121700000000001</v>
      </c>
      <c r="FX10" s="167"/>
      <c r="FY10" s="166">
        <v>7.52</v>
      </c>
      <c r="FZ10" s="166">
        <v>0.49199999999999999</v>
      </c>
      <c r="GA10" s="166">
        <v>2.7158000000000002</v>
      </c>
      <c r="GB10" s="166">
        <v>33.24</v>
      </c>
      <c r="GC10" s="166">
        <v>-40.509300000000003</v>
      </c>
      <c r="GD10" s="166">
        <v>-28.707000000000001</v>
      </c>
      <c r="GE10" s="166">
        <v>-0.09</v>
      </c>
      <c r="GF10" s="166">
        <v>16.6617</v>
      </c>
      <c r="GG10" s="167"/>
      <c r="GH10" s="166">
        <v>24.6081</v>
      </c>
      <c r="GI10" s="166">
        <v>-6.9343000000000004</v>
      </c>
      <c r="GJ10" s="166">
        <v>-7.3051000000000004</v>
      </c>
      <c r="GK10" s="166">
        <v>1.9387000000000001</v>
      </c>
      <c r="GL10" s="167"/>
      <c r="GM10" s="167"/>
      <c r="GN10" s="166">
        <v>-9.2943999999999996</v>
      </c>
      <c r="GO10" s="166">
        <v>-27.874500000000001</v>
      </c>
      <c r="GP10" s="166">
        <v>6.5678000000000001</v>
      </c>
      <c r="GQ10" s="166">
        <v>-24.685199999999998</v>
      </c>
      <c r="GR10" s="166">
        <v>7.3636999999999997</v>
      </c>
      <c r="GS10" s="166">
        <v>6.3956999999999997</v>
      </c>
      <c r="GT10" s="166">
        <v>159.03659999999999</v>
      </c>
      <c r="GU10" s="166">
        <v>-8.0288000000000004</v>
      </c>
      <c r="GV10" s="166">
        <v>-9.8453999999999997</v>
      </c>
      <c r="GW10" s="166">
        <v>-3.9516</v>
      </c>
      <c r="GX10" s="166">
        <v>2.3706999999999998</v>
      </c>
      <c r="GY10" s="166">
        <v>6.7907000000000002</v>
      </c>
      <c r="GZ10" s="166">
        <v>6.7801999999999998</v>
      </c>
      <c r="HA10" s="166">
        <v>1.6601999999999999</v>
      </c>
      <c r="HB10" s="166">
        <v>-10.1755</v>
      </c>
      <c r="HC10" s="166">
        <v>-9.0350999999999999</v>
      </c>
      <c r="HD10" s="166">
        <v>6.71</v>
      </c>
      <c r="HE10" s="166">
        <v>-4.8869999999999996</v>
      </c>
      <c r="HF10" s="166">
        <v>51.432699999999997</v>
      </c>
      <c r="HG10" s="166">
        <v>39.601999999999997</v>
      </c>
      <c r="HH10" s="166">
        <v>65.972499999999997</v>
      </c>
      <c r="HI10" s="166">
        <v>-18.537299999999998</v>
      </c>
      <c r="HJ10" s="166">
        <v>32.126300000000001</v>
      </c>
      <c r="HK10" s="166">
        <v>-6.8707000000000003</v>
      </c>
      <c r="HL10" s="166">
        <v>-9.5066000000000006</v>
      </c>
      <c r="HM10" s="166">
        <v>-10.7498</v>
      </c>
      <c r="HN10" s="166">
        <v>-13.6876</v>
      </c>
      <c r="HO10" s="167"/>
      <c r="HP10" s="166">
        <v>39.4071</v>
      </c>
      <c r="HQ10" s="166">
        <v>-13.957000000000001</v>
      </c>
      <c r="HR10" s="166">
        <v>-13.154999999999999</v>
      </c>
      <c r="HS10" s="166">
        <v>-15.3903</v>
      </c>
      <c r="HT10" s="166">
        <v>-15.1988</v>
      </c>
      <c r="HU10" s="166">
        <v>2.0099999999999998</v>
      </c>
      <c r="HV10" s="166">
        <v>2.2799999999999998</v>
      </c>
      <c r="HW10" s="166">
        <v>-28.6</v>
      </c>
      <c r="HX10" s="166">
        <v>-28.5</v>
      </c>
      <c r="HY10" s="166">
        <v>0.49349999999999999</v>
      </c>
      <c r="HZ10" s="166">
        <v>-8.24</v>
      </c>
      <c r="IA10" s="166">
        <v>40.367899999999999</v>
      </c>
      <c r="IB10" s="166">
        <v>23.701799999999999</v>
      </c>
      <c r="IC10" s="166">
        <v>23.950700000000001</v>
      </c>
      <c r="ID10" s="166">
        <v>-17.8</v>
      </c>
      <c r="IE10" s="166">
        <v>-21.3</v>
      </c>
      <c r="IF10" s="166">
        <v>0.4</v>
      </c>
      <c r="IG10" s="166">
        <v>-0.4</v>
      </c>
      <c r="IH10" s="167"/>
      <c r="II10" s="167"/>
      <c r="IJ10" s="166">
        <v>-86.437200000000004</v>
      </c>
      <c r="IK10" s="166">
        <v>-3.6978</v>
      </c>
      <c r="IL10" s="166">
        <v>-232.89619999999999</v>
      </c>
      <c r="IM10" s="166">
        <v>-26.393999999999998</v>
      </c>
      <c r="IN10" s="166">
        <v>-23.5076</v>
      </c>
      <c r="IO10" s="166">
        <v>93.9208</v>
      </c>
      <c r="IP10" s="166">
        <v>70.131100000000004</v>
      </c>
      <c r="IQ10" s="166">
        <v>74.266999999999996</v>
      </c>
      <c r="IR10" s="166">
        <v>136.7979</v>
      </c>
      <c r="IS10" s="166">
        <v>19.5351</v>
      </c>
      <c r="IT10" s="166">
        <v>7.9610000000000003</v>
      </c>
      <c r="IU10" s="166">
        <v>9.0875000000000004</v>
      </c>
      <c r="IV10" s="166">
        <v>34.525500000000001</v>
      </c>
      <c r="IW10" s="166">
        <v>133.4</v>
      </c>
      <c r="IX10" s="166">
        <v>-244.7706</v>
      </c>
      <c r="IY10" s="166">
        <v>27.759</v>
      </c>
      <c r="IZ10" s="166">
        <v>-25.760999999999999</v>
      </c>
      <c r="JA10" s="167"/>
      <c r="JB10" s="167"/>
      <c r="JC10" s="166">
        <v>-3.2</v>
      </c>
      <c r="JD10" s="166">
        <v>-2.0910000000000002</v>
      </c>
      <c r="JE10" s="166">
        <v>-2.1070000000000002</v>
      </c>
      <c r="JF10" s="166">
        <v>-1.84</v>
      </c>
      <c r="JG10" s="166">
        <v>2.56</v>
      </c>
      <c r="JH10" s="166">
        <v>-0.97150000000000003</v>
      </c>
      <c r="JI10" s="166">
        <v>-7.8813000000000004</v>
      </c>
      <c r="JJ10" s="166">
        <v>3.3401999999999998</v>
      </c>
      <c r="JK10" s="166">
        <v>3.9872000000000001</v>
      </c>
      <c r="JL10" s="166">
        <v>-4.5</v>
      </c>
      <c r="JM10" s="166">
        <v>-0.42299999999999999</v>
      </c>
      <c r="JN10" s="166">
        <v>-0.32400000000000001</v>
      </c>
      <c r="JO10" s="167"/>
      <c r="JP10" s="167"/>
      <c r="JQ10" s="166">
        <v>3.7786</v>
      </c>
      <c r="JR10" s="166">
        <v>3.7429000000000001</v>
      </c>
      <c r="JS10" s="166">
        <v>3.7105999999999999</v>
      </c>
      <c r="JT10" s="167"/>
      <c r="JU10" s="166">
        <v>8.6999999999999993</v>
      </c>
      <c r="JV10" s="166">
        <v>12.3314</v>
      </c>
      <c r="JW10" s="166">
        <v>0.01</v>
      </c>
      <c r="JX10" s="167"/>
      <c r="JY10" s="166">
        <v>-9.7484000000000002</v>
      </c>
      <c r="JZ10" s="166">
        <v>-13.9055</v>
      </c>
      <c r="KA10" s="166">
        <v>-14.222899999999999</v>
      </c>
      <c r="KB10" s="166">
        <v>-5.6877000000000004</v>
      </c>
      <c r="KC10" s="166">
        <v>10.4092</v>
      </c>
      <c r="KD10" s="166">
        <v>-10.352399999999999</v>
      </c>
      <c r="KE10" s="166">
        <v>0</v>
      </c>
      <c r="KF10" s="166">
        <v>-3.2</v>
      </c>
      <c r="KG10" s="166">
        <v>-8.1999999999999993</v>
      </c>
      <c r="KH10" s="166">
        <v>55.1068</v>
      </c>
      <c r="KI10" s="166">
        <v>-119.60339999999999</v>
      </c>
    </row>
    <row r="11" spans="1:295" ht="18" customHeight="1" x14ac:dyDescent="0.3">
      <c r="A11" s="162" t="s">
        <v>63</v>
      </c>
      <c r="B11" s="162" t="s">
        <v>752</v>
      </c>
      <c r="C11" s="166">
        <v>0</v>
      </c>
      <c r="D11" s="166">
        <v>5.1181999999999999</v>
      </c>
      <c r="E11" s="166">
        <v>-10.9093</v>
      </c>
      <c r="F11" s="166">
        <v>3.1718000000000002</v>
      </c>
      <c r="G11" s="166">
        <v>11.6869</v>
      </c>
      <c r="H11" s="167"/>
      <c r="I11" s="166">
        <v>13.4038</v>
      </c>
      <c r="J11" s="167"/>
      <c r="K11" s="166">
        <v>12.611800000000001</v>
      </c>
      <c r="L11" s="166">
        <v>4.7538999999999998</v>
      </c>
      <c r="M11" s="166">
        <v>4.4051</v>
      </c>
      <c r="N11" s="166">
        <v>-11.1</v>
      </c>
      <c r="O11" s="166">
        <v>-17.600000000000001</v>
      </c>
      <c r="P11" s="167"/>
      <c r="Q11" s="166">
        <v>0.82799999999999996</v>
      </c>
      <c r="R11" s="167"/>
      <c r="S11" s="166">
        <v>3.5205000000000002</v>
      </c>
      <c r="T11" s="166">
        <v>-13.872999999999999</v>
      </c>
      <c r="U11" s="166">
        <v>5.0015000000000001</v>
      </c>
      <c r="V11" s="166">
        <v>4.8387000000000002</v>
      </c>
      <c r="W11" s="166">
        <v>8.6905999999999999</v>
      </c>
      <c r="X11" s="166">
        <v>4.4250999999999996</v>
      </c>
      <c r="Y11" s="166">
        <v>2.2048999999999999</v>
      </c>
      <c r="Z11" s="166">
        <v>2.2065000000000001</v>
      </c>
      <c r="AA11" s="167"/>
      <c r="AB11" s="166">
        <v>-0.9637</v>
      </c>
      <c r="AC11" s="166">
        <v>-0.63</v>
      </c>
      <c r="AD11" s="166">
        <v>-0.628</v>
      </c>
      <c r="AE11" s="166">
        <v>2.6520000000000001</v>
      </c>
      <c r="AF11" s="166">
        <v>-8.8800000000000008</v>
      </c>
      <c r="AG11" s="167"/>
      <c r="AH11" s="166">
        <v>-1.89</v>
      </c>
      <c r="AI11" s="166">
        <v>0.23100000000000001</v>
      </c>
      <c r="AJ11" s="167"/>
      <c r="AK11" s="166">
        <v>-12.16</v>
      </c>
      <c r="AL11" s="167"/>
      <c r="AM11" s="166">
        <v>-12.36</v>
      </c>
      <c r="AN11" s="166">
        <v>-12.45</v>
      </c>
      <c r="AO11" s="166">
        <v>5.6935000000000002</v>
      </c>
      <c r="AP11" s="166">
        <v>3.3837999999999999</v>
      </c>
      <c r="AQ11" s="166">
        <v>15.717599999999999</v>
      </c>
      <c r="AR11" s="166">
        <v>17.774799999999999</v>
      </c>
      <c r="AS11" s="166">
        <v>-19.7013</v>
      </c>
      <c r="AT11" s="166">
        <v>-13.1409</v>
      </c>
      <c r="AU11" s="167"/>
      <c r="AV11" s="166">
        <v>0.74070000000000003</v>
      </c>
      <c r="AW11" s="166">
        <v>1.0310999999999999</v>
      </c>
      <c r="AX11" s="166">
        <v>-20.286999999999999</v>
      </c>
      <c r="AY11" s="166">
        <v>-18.430099999999999</v>
      </c>
      <c r="AZ11" s="166">
        <v>27.197900000000001</v>
      </c>
      <c r="BA11" s="166">
        <v>28.4633</v>
      </c>
      <c r="BB11" s="166">
        <v>-4.1124999999999998</v>
      </c>
      <c r="BC11" s="166">
        <v>11.216799999999999</v>
      </c>
      <c r="BD11" s="166">
        <v>-3.4</v>
      </c>
      <c r="BE11" s="166">
        <v>-3.2</v>
      </c>
      <c r="BF11" s="166">
        <v>-16.0017</v>
      </c>
      <c r="BG11" s="166">
        <v>-35.450400000000002</v>
      </c>
      <c r="BH11" s="166">
        <v>-2.2370999999999999</v>
      </c>
      <c r="BI11" s="167"/>
      <c r="BJ11" s="166">
        <v>-8.2359000000000009</v>
      </c>
      <c r="BK11" s="166">
        <v>3.5367999999999999</v>
      </c>
      <c r="BL11" s="167"/>
      <c r="BM11" s="166">
        <v>0.47170000000000001</v>
      </c>
      <c r="BN11" s="166">
        <v>-124.8207</v>
      </c>
      <c r="BO11" s="166">
        <v>75.685900000000004</v>
      </c>
      <c r="BP11" s="166">
        <v>76.204700000000003</v>
      </c>
      <c r="BQ11" s="166">
        <v>-71.973799999999997</v>
      </c>
      <c r="BR11" s="166">
        <v>-167.61150000000001</v>
      </c>
      <c r="BS11" s="167"/>
      <c r="BT11" s="167"/>
      <c r="BU11" s="167"/>
      <c r="BV11" s="166">
        <v>17.134899999999998</v>
      </c>
      <c r="BW11" s="166">
        <v>12.16</v>
      </c>
      <c r="BX11" s="166">
        <v>8.5299999999999994</v>
      </c>
      <c r="BY11" s="166">
        <v>-9.14</v>
      </c>
      <c r="BZ11" s="166">
        <v>7.94</v>
      </c>
      <c r="CA11" s="166">
        <v>0.27210000000000001</v>
      </c>
      <c r="CB11" s="166">
        <v>0.40610000000000002</v>
      </c>
      <c r="CC11" s="166">
        <v>9.3486999999999991</v>
      </c>
      <c r="CD11" s="166">
        <v>7.2485999999999997</v>
      </c>
      <c r="CE11" s="167"/>
      <c r="CF11" s="166">
        <v>-1.3224</v>
      </c>
      <c r="CG11" s="166">
        <v>-1.3551</v>
      </c>
      <c r="CH11" s="166">
        <v>-8.6264000000000003</v>
      </c>
      <c r="CI11" s="166">
        <v>0</v>
      </c>
      <c r="CJ11" s="167"/>
      <c r="CK11" s="167"/>
      <c r="CL11" s="166">
        <v>-23.8</v>
      </c>
      <c r="CM11" s="166">
        <v>-22.8</v>
      </c>
      <c r="CN11" s="166">
        <v>-2.93</v>
      </c>
      <c r="CO11" s="166">
        <v>18.104399999999998</v>
      </c>
      <c r="CP11" s="166">
        <v>18.674800000000001</v>
      </c>
      <c r="CQ11" s="166">
        <v>16.876300000000001</v>
      </c>
      <c r="CR11" s="166">
        <v>69.107299999999995</v>
      </c>
      <c r="CS11" s="166">
        <v>69.244100000000003</v>
      </c>
      <c r="CT11" s="166">
        <v>-19.336400000000001</v>
      </c>
      <c r="CU11" s="166">
        <v>-58.631799999999998</v>
      </c>
      <c r="CV11" s="166">
        <v>-16.483000000000001</v>
      </c>
      <c r="CW11" s="166">
        <v>3.1356000000000002</v>
      </c>
      <c r="CX11" s="166">
        <v>29.55</v>
      </c>
      <c r="CY11" s="166">
        <v>20.59</v>
      </c>
      <c r="CZ11" s="166">
        <v>7.3486000000000002</v>
      </c>
      <c r="DA11" s="166">
        <v>6.2530999999999999</v>
      </c>
      <c r="DB11" s="166">
        <v>12.681800000000001</v>
      </c>
      <c r="DC11" s="167"/>
      <c r="DD11" s="167"/>
      <c r="DE11" s="167"/>
      <c r="DF11" s="166">
        <v>26.802900000000001</v>
      </c>
      <c r="DG11" s="167"/>
      <c r="DH11" s="167"/>
      <c r="DI11" s="167"/>
      <c r="DJ11" s="167"/>
      <c r="DK11" s="166">
        <v>-3.5474000000000001</v>
      </c>
      <c r="DL11" s="166">
        <v>-0.374</v>
      </c>
      <c r="DM11" s="166">
        <v>9.7832000000000008</v>
      </c>
      <c r="DN11" s="166">
        <v>6.6855000000000002</v>
      </c>
      <c r="DO11" s="166">
        <v>0.12</v>
      </c>
      <c r="DP11" s="166">
        <v>-7.8</v>
      </c>
      <c r="DQ11" s="166">
        <v>14.446</v>
      </c>
      <c r="DR11" s="166">
        <v>-28.066600000000001</v>
      </c>
      <c r="DS11" s="166">
        <v>-11.6</v>
      </c>
      <c r="DT11" s="166">
        <v>-11.74</v>
      </c>
      <c r="DU11" s="166">
        <v>28.57</v>
      </c>
      <c r="DV11" s="166">
        <v>2.69</v>
      </c>
      <c r="DW11" s="166">
        <v>-28.327300000000001</v>
      </c>
      <c r="DX11" s="166">
        <v>-14.063599999999999</v>
      </c>
      <c r="DY11" s="166">
        <v>-21.821300000000001</v>
      </c>
      <c r="DZ11" s="166">
        <v>-20.5</v>
      </c>
      <c r="EA11" s="166">
        <v>13.226699999999999</v>
      </c>
      <c r="EB11" s="166">
        <v>-13.604699999999999</v>
      </c>
      <c r="EC11" s="166">
        <v>-19.7302</v>
      </c>
      <c r="ED11" s="166">
        <v>-19.992899999999999</v>
      </c>
      <c r="EE11" s="166">
        <v>-10.0505</v>
      </c>
      <c r="EF11" s="166">
        <v>-16.7865</v>
      </c>
      <c r="EG11" s="166">
        <v>-16.559000000000001</v>
      </c>
      <c r="EH11" s="166">
        <v>-21.3096</v>
      </c>
      <c r="EI11" s="166">
        <v>-29.415099999999999</v>
      </c>
      <c r="EJ11" s="167"/>
      <c r="EK11" s="166">
        <v>-11.709899999999999</v>
      </c>
      <c r="EL11" s="166">
        <v>-10.547700000000001</v>
      </c>
      <c r="EM11" s="166">
        <v>17.362100000000002</v>
      </c>
      <c r="EN11" s="166">
        <v>-15.428599999999999</v>
      </c>
      <c r="EO11" s="166">
        <v>-14.9595</v>
      </c>
      <c r="EP11" s="166">
        <v>2.0640000000000001</v>
      </c>
      <c r="EQ11" s="166">
        <v>-13.6767</v>
      </c>
      <c r="ER11" s="166">
        <v>-13.191000000000001</v>
      </c>
      <c r="ES11" s="166">
        <v>2.9352</v>
      </c>
      <c r="ET11" s="166">
        <v>12</v>
      </c>
      <c r="EU11" s="166">
        <v>-4.75</v>
      </c>
      <c r="EV11" s="166">
        <v>1</v>
      </c>
      <c r="EW11" s="166">
        <v>3.8614999999999999</v>
      </c>
      <c r="EX11" s="166">
        <v>-25.164999999999999</v>
      </c>
      <c r="EY11" s="166">
        <v>-14.011799999999999</v>
      </c>
      <c r="EZ11" s="166">
        <v>-13.821899999999999</v>
      </c>
      <c r="FA11" s="166">
        <v>8.6773000000000007</v>
      </c>
      <c r="FB11" s="166">
        <v>3.2159</v>
      </c>
      <c r="FC11" s="166">
        <v>-21.3171</v>
      </c>
      <c r="FD11" s="166">
        <v>5.5606999999999998</v>
      </c>
      <c r="FE11" s="166">
        <v>5.3281999999999998</v>
      </c>
      <c r="FF11" s="167"/>
      <c r="FG11" s="166">
        <v>3.5526</v>
      </c>
      <c r="FH11" s="166">
        <v>3.9226000000000001</v>
      </c>
      <c r="FI11" s="166">
        <v>0</v>
      </c>
      <c r="FJ11" s="166">
        <v>-8.0379000000000005</v>
      </c>
      <c r="FK11" s="166">
        <v>-8.3727999999999998</v>
      </c>
      <c r="FL11" s="166">
        <v>16.7456</v>
      </c>
      <c r="FM11" s="166">
        <v>5.2954999999999997</v>
      </c>
      <c r="FN11" s="166">
        <v>5.4671000000000003</v>
      </c>
      <c r="FO11" s="166">
        <v>28.0442</v>
      </c>
      <c r="FP11" s="166">
        <v>39.949199999999998</v>
      </c>
      <c r="FQ11" s="166">
        <v>24.484000000000002</v>
      </c>
      <c r="FR11" s="166">
        <v>-15.33</v>
      </c>
      <c r="FS11" s="166">
        <v>-0.49759999999999999</v>
      </c>
      <c r="FT11" s="166">
        <v>0.20069999999999999</v>
      </c>
      <c r="FU11" s="166">
        <v>-0.44</v>
      </c>
      <c r="FV11" s="166">
        <v>-1.1299999999999999</v>
      </c>
      <c r="FW11" s="166">
        <v>-24.276800000000001</v>
      </c>
      <c r="FX11" s="166">
        <v>0</v>
      </c>
      <c r="FY11" s="166">
        <v>7.633</v>
      </c>
      <c r="FZ11" s="166">
        <v>0.443</v>
      </c>
      <c r="GA11" s="167"/>
      <c r="GB11" s="166">
        <v>33.33</v>
      </c>
      <c r="GC11" s="166">
        <v>-41.139600000000002</v>
      </c>
      <c r="GD11" s="166">
        <v>-29.2882</v>
      </c>
      <c r="GE11" s="166">
        <v>-0.22</v>
      </c>
      <c r="GF11" s="166">
        <v>16.500699999999998</v>
      </c>
      <c r="GG11" s="167"/>
      <c r="GH11" s="166">
        <v>24.3675</v>
      </c>
      <c r="GI11" s="166">
        <v>-6.6761999999999997</v>
      </c>
      <c r="GJ11" s="166">
        <v>-7.1214000000000004</v>
      </c>
      <c r="GK11" s="166">
        <v>1.7567999999999999</v>
      </c>
      <c r="GL11" s="167"/>
      <c r="GM11" s="167"/>
      <c r="GN11" s="167"/>
      <c r="GO11" s="166">
        <v>-27.2424</v>
      </c>
      <c r="GP11" s="166">
        <v>6.7382999999999997</v>
      </c>
      <c r="GQ11" s="166">
        <v>-25.240500000000001</v>
      </c>
      <c r="GR11" s="166">
        <v>6.4988000000000001</v>
      </c>
      <c r="GS11" s="166">
        <v>5.2103000000000002</v>
      </c>
      <c r="GT11" s="166">
        <v>154.5284</v>
      </c>
      <c r="GU11" s="166">
        <v>-8.3771000000000004</v>
      </c>
      <c r="GV11" s="166">
        <v>-9.7553999999999998</v>
      </c>
      <c r="GW11" s="166">
        <v>-3.2980999999999998</v>
      </c>
      <c r="GX11" s="166">
        <v>1.6187</v>
      </c>
      <c r="GY11" s="166">
        <v>6.5929000000000002</v>
      </c>
      <c r="GZ11" s="166">
        <v>6.6219999999999999</v>
      </c>
      <c r="HA11" s="166">
        <v>1</v>
      </c>
      <c r="HB11" s="166">
        <v>-10.9526</v>
      </c>
      <c r="HC11" s="166">
        <v>-8.8267000000000007</v>
      </c>
      <c r="HD11" s="166">
        <v>6.71</v>
      </c>
      <c r="HE11" s="166">
        <v>-3.9079000000000002</v>
      </c>
      <c r="HF11" s="166">
        <v>56.990099999999998</v>
      </c>
      <c r="HG11" s="166">
        <v>34.666499999999999</v>
      </c>
      <c r="HH11" s="166">
        <v>68.543800000000005</v>
      </c>
      <c r="HI11" s="166">
        <v>-17.980699999999999</v>
      </c>
      <c r="HJ11" s="166">
        <v>32.333500000000001</v>
      </c>
      <c r="HK11" s="166">
        <v>-6.6936</v>
      </c>
      <c r="HL11" s="166">
        <v>-8.8180999999999994</v>
      </c>
      <c r="HM11" s="166">
        <v>-10.144299999999999</v>
      </c>
      <c r="HN11" s="166">
        <v>-12.763299999999999</v>
      </c>
      <c r="HO11" s="167"/>
      <c r="HP11" s="167"/>
      <c r="HQ11" s="166">
        <v>-14.676600000000001</v>
      </c>
      <c r="HR11" s="166">
        <v>-14.429399999999999</v>
      </c>
      <c r="HS11" s="166">
        <v>-14.557499999999999</v>
      </c>
      <c r="HT11" s="166">
        <v>-15.425000000000001</v>
      </c>
      <c r="HU11" s="166">
        <v>1.87</v>
      </c>
      <c r="HV11" s="166">
        <v>2.1800000000000002</v>
      </c>
      <c r="HW11" s="166">
        <v>-29.2</v>
      </c>
      <c r="HX11" s="166">
        <v>-29.2</v>
      </c>
      <c r="HY11" s="166">
        <v>0.38729999999999998</v>
      </c>
      <c r="HZ11" s="166">
        <v>-8.56</v>
      </c>
      <c r="IA11" s="166">
        <v>42.953899999999997</v>
      </c>
      <c r="IB11" s="166">
        <v>23.046500000000002</v>
      </c>
      <c r="IC11" s="166">
        <v>22.931899999999999</v>
      </c>
      <c r="ID11" s="167"/>
      <c r="IE11" s="166">
        <v>-21.4</v>
      </c>
      <c r="IF11" s="166">
        <v>0</v>
      </c>
      <c r="IG11" s="166">
        <v>-0.4</v>
      </c>
      <c r="IH11" s="167"/>
      <c r="II11" s="167"/>
      <c r="IJ11" s="166">
        <v>-86.111699999999999</v>
      </c>
      <c r="IK11" s="166">
        <v>-6.1677999999999997</v>
      </c>
      <c r="IL11" s="166">
        <v>-232.1482</v>
      </c>
      <c r="IM11" s="166">
        <v>-29.3538</v>
      </c>
      <c r="IN11" s="166">
        <v>-22.856100000000001</v>
      </c>
      <c r="IO11" s="166">
        <v>92.281800000000004</v>
      </c>
      <c r="IP11" s="166">
        <v>72.488500000000002</v>
      </c>
      <c r="IQ11" s="166">
        <v>73.533000000000001</v>
      </c>
      <c r="IR11" s="166">
        <v>137.83160000000001</v>
      </c>
      <c r="IS11" s="166">
        <v>21.0093</v>
      </c>
      <c r="IT11" s="166">
        <v>9.7167999999999992</v>
      </c>
      <c r="IU11" s="166">
        <v>7.4713000000000003</v>
      </c>
      <c r="IV11" s="166">
        <v>29.511900000000001</v>
      </c>
      <c r="IW11" s="166">
        <v>131.41550000000001</v>
      </c>
      <c r="IX11" s="166">
        <v>-242.94059999999999</v>
      </c>
      <c r="IY11" s="166">
        <v>23.2409</v>
      </c>
      <c r="IZ11" s="166">
        <v>-21.485499999999998</v>
      </c>
      <c r="JA11" s="167"/>
      <c r="JB11" s="167"/>
      <c r="JC11" s="166">
        <v>-2.88</v>
      </c>
      <c r="JD11" s="167"/>
      <c r="JE11" s="166">
        <v>-2.0979999999999999</v>
      </c>
      <c r="JF11" s="166">
        <v>-2.48</v>
      </c>
      <c r="JG11" s="166">
        <v>2.3199999999999998</v>
      </c>
      <c r="JH11" s="166">
        <v>-0.75680000000000003</v>
      </c>
      <c r="JI11" s="166">
        <v>-7.4112999999999998</v>
      </c>
      <c r="JJ11" s="166">
        <v>3.7797000000000001</v>
      </c>
      <c r="JK11" s="166">
        <v>3.9567000000000001</v>
      </c>
      <c r="JL11" s="166">
        <v>-4.2</v>
      </c>
      <c r="JM11" s="166">
        <v>-0.89500000000000002</v>
      </c>
      <c r="JN11" s="166">
        <v>-1.726</v>
      </c>
      <c r="JO11" s="167"/>
      <c r="JP11" s="167"/>
      <c r="JQ11" s="166">
        <v>2.6246999999999998</v>
      </c>
      <c r="JR11" s="166">
        <v>3.343</v>
      </c>
      <c r="JS11" s="166">
        <v>2.964</v>
      </c>
      <c r="JT11" s="167"/>
      <c r="JU11" s="166">
        <v>8.6999999999999993</v>
      </c>
      <c r="JV11" s="166">
        <v>11.803800000000001</v>
      </c>
      <c r="JW11" s="166">
        <v>-0.02</v>
      </c>
      <c r="JX11" s="167"/>
      <c r="JY11" s="166">
        <v>-9.8331</v>
      </c>
      <c r="JZ11" s="166">
        <v>-14.4879</v>
      </c>
      <c r="KA11" s="166">
        <v>-14.278700000000001</v>
      </c>
      <c r="KB11" s="166">
        <v>-6.5721999999999996</v>
      </c>
      <c r="KC11" s="166">
        <v>10.662699999999999</v>
      </c>
      <c r="KD11" s="166">
        <v>-10.285600000000001</v>
      </c>
      <c r="KE11" s="166">
        <v>-1.3767</v>
      </c>
      <c r="KF11" s="166">
        <v>-3.5</v>
      </c>
      <c r="KG11" s="166">
        <v>-8.4</v>
      </c>
      <c r="KH11" s="166">
        <v>58.552900000000001</v>
      </c>
      <c r="KI11" s="166">
        <v>-129.02340000000001</v>
      </c>
    </row>
    <row r="12" spans="1:295" ht="18" customHeight="1" x14ac:dyDescent="0.3">
      <c r="A12" s="162" t="s">
        <v>63</v>
      </c>
      <c r="B12" s="162" t="s">
        <v>753</v>
      </c>
      <c r="C12" s="166">
        <v>0</v>
      </c>
      <c r="D12" s="166">
        <v>5.0686999999999998</v>
      </c>
      <c r="E12" s="166">
        <v>-11.079000000000001</v>
      </c>
      <c r="F12" s="166">
        <v>3.1044999999999998</v>
      </c>
      <c r="G12" s="166">
        <v>11.671099999999999</v>
      </c>
      <c r="H12" s="167"/>
      <c r="I12" s="166">
        <v>12.8851</v>
      </c>
      <c r="J12" s="167"/>
      <c r="K12" s="166">
        <v>11.7948</v>
      </c>
      <c r="L12" s="166">
        <v>4.3598999999999997</v>
      </c>
      <c r="M12" s="166">
        <v>4.0442</v>
      </c>
      <c r="N12" s="166">
        <v>-11.1</v>
      </c>
      <c r="O12" s="166">
        <v>-19.8</v>
      </c>
      <c r="P12" s="166">
        <v>-2.2000000000000002</v>
      </c>
      <c r="Q12" s="166">
        <v>0</v>
      </c>
      <c r="R12" s="167"/>
      <c r="S12" s="166">
        <v>3.8714</v>
      </c>
      <c r="T12" s="166">
        <v>-14.9102</v>
      </c>
      <c r="U12" s="166">
        <v>4.7294999999999998</v>
      </c>
      <c r="V12" s="166">
        <v>4.5364000000000004</v>
      </c>
      <c r="W12" s="166">
        <v>8.4862000000000002</v>
      </c>
      <c r="X12" s="166">
        <v>4.1006999999999998</v>
      </c>
      <c r="Y12" s="166">
        <v>2.0228999999999999</v>
      </c>
      <c r="Z12" s="166">
        <v>2.1591</v>
      </c>
      <c r="AA12" s="167"/>
      <c r="AB12" s="166">
        <v>-0.93189999999999995</v>
      </c>
      <c r="AC12" s="166">
        <v>-0.63600000000000001</v>
      </c>
      <c r="AD12" s="166">
        <v>-0.58199999999999996</v>
      </c>
      <c r="AE12" s="166">
        <v>2.48</v>
      </c>
      <c r="AF12" s="166">
        <v>-8.8800000000000008</v>
      </c>
      <c r="AG12" s="166">
        <v>-17.600000000000001</v>
      </c>
      <c r="AH12" s="166">
        <v>-1.462</v>
      </c>
      <c r="AI12" s="166">
        <v>0.214</v>
      </c>
      <c r="AJ12" s="167"/>
      <c r="AK12" s="166">
        <v>-11.54</v>
      </c>
      <c r="AL12" s="167"/>
      <c r="AM12" s="166">
        <v>-12.45</v>
      </c>
      <c r="AN12" s="166">
        <v>-12.66</v>
      </c>
      <c r="AO12" s="166">
        <v>5.5414000000000003</v>
      </c>
      <c r="AP12" s="166">
        <v>3.4036</v>
      </c>
      <c r="AQ12" s="166">
        <v>14.965</v>
      </c>
      <c r="AR12" s="166">
        <v>16.812200000000001</v>
      </c>
      <c r="AS12" s="166">
        <v>-14.7981</v>
      </c>
      <c r="AT12" s="166">
        <v>-14.7719</v>
      </c>
      <c r="AU12" s="167"/>
      <c r="AV12" s="166">
        <v>13.6806</v>
      </c>
      <c r="AW12" s="166">
        <v>9.8536000000000001</v>
      </c>
      <c r="AX12" s="166">
        <v>-19.9312</v>
      </c>
      <c r="AY12" s="166">
        <v>-18.272300000000001</v>
      </c>
      <c r="AZ12" s="166">
        <v>30.910900000000002</v>
      </c>
      <c r="BA12" s="166">
        <v>30.6936</v>
      </c>
      <c r="BB12" s="166">
        <v>-22.343900000000001</v>
      </c>
      <c r="BC12" s="166">
        <v>11.430099999999999</v>
      </c>
      <c r="BD12" s="166">
        <v>-3.7</v>
      </c>
      <c r="BE12" s="166">
        <v>-3.7</v>
      </c>
      <c r="BF12" s="166">
        <v>-14.685700000000001</v>
      </c>
      <c r="BG12" s="166">
        <v>-35.8095</v>
      </c>
      <c r="BH12" s="166">
        <v>-1.8227</v>
      </c>
      <c r="BI12" s="167"/>
      <c r="BJ12" s="166">
        <v>-9.5602</v>
      </c>
      <c r="BK12" s="166">
        <v>2.6103999999999998</v>
      </c>
      <c r="BL12" s="167"/>
      <c r="BM12" s="166">
        <v>0</v>
      </c>
      <c r="BN12" s="166">
        <v>-104.3428</v>
      </c>
      <c r="BO12" s="166">
        <v>50.782800000000002</v>
      </c>
      <c r="BP12" s="166">
        <v>50.660699999999999</v>
      </c>
      <c r="BQ12" s="166">
        <v>-87.364999999999995</v>
      </c>
      <c r="BR12" s="166">
        <v>-199.8125</v>
      </c>
      <c r="BS12" s="167"/>
      <c r="BT12" s="167"/>
      <c r="BU12" s="167"/>
      <c r="BV12" s="166">
        <v>15.0891</v>
      </c>
      <c r="BW12" s="166">
        <v>12.51</v>
      </c>
      <c r="BX12" s="166">
        <v>8.64</v>
      </c>
      <c r="BY12" s="166">
        <v>-9.7899999999999991</v>
      </c>
      <c r="BZ12" s="166">
        <v>7.56</v>
      </c>
      <c r="CA12" s="166">
        <v>1.7456</v>
      </c>
      <c r="CB12" s="166">
        <v>1.6116999999999999</v>
      </c>
      <c r="CC12" s="166">
        <v>8.7012999999999998</v>
      </c>
      <c r="CD12" s="166">
        <v>6.2102000000000004</v>
      </c>
      <c r="CE12" s="167"/>
      <c r="CF12" s="166">
        <v>-14.249700000000001</v>
      </c>
      <c r="CG12" s="166">
        <v>-14.2051</v>
      </c>
      <c r="CH12" s="166">
        <v>-9.4947999999999997</v>
      </c>
      <c r="CI12" s="167"/>
      <c r="CJ12" s="167"/>
      <c r="CK12" s="167"/>
      <c r="CL12" s="166">
        <v>-19.899999999999999</v>
      </c>
      <c r="CM12" s="166">
        <v>-19.5</v>
      </c>
      <c r="CN12" s="166">
        <v>-2.87</v>
      </c>
      <c r="CO12" s="166">
        <v>13.9366</v>
      </c>
      <c r="CP12" s="166">
        <v>14.3367</v>
      </c>
      <c r="CQ12" s="166">
        <v>12.5824</v>
      </c>
      <c r="CR12" s="166">
        <v>58.13</v>
      </c>
      <c r="CS12" s="166">
        <v>58.683500000000002</v>
      </c>
      <c r="CT12" s="166">
        <v>-23.9575</v>
      </c>
      <c r="CU12" s="166">
        <v>-41.523699999999998</v>
      </c>
      <c r="CV12" s="166">
        <v>-22.4359</v>
      </c>
      <c r="CW12" s="166">
        <v>3.3462999999999998</v>
      </c>
      <c r="CX12" s="166">
        <v>31.08</v>
      </c>
      <c r="CY12" s="166">
        <v>21.78</v>
      </c>
      <c r="CZ12" s="166">
        <v>7.0361000000000002</v>
      </c>
      <c r="DA12" s="166">
        <v>5.8624000000000001</v>
      </c>
      <c r="DB12" s="166">
        <v>12.0456</v>
      </c>
      <c r="DC12" s="167"/>
      <c r="DD12" s="167"/>
      <c r="DE12" s="167"/>
      <c r="DF12" s="166">
        <v>25.419599999999999</v>
      </c>
      <c r="DG12" s="167"/>
      <c r="DH12" s="167"/>
      <c r="DI12" s="166">
        <v>-18.899999999999999</v>
      </c>
      <c r="DJ12" s="166">
        <v>-20.6</v>
      </c>
      <c r="DK12" s="166">
        <v>-3.3887</v>
      </c>
      <c r="DL12" s="166">
        <v>-0.93500000000000005</v>
      </c>
      <c r="DM12" s="166">
        <v>9.7832000000000008</v>
      </c>
      <c r="DN12" s="166">
        <v>5.9432999999999998</v>
      </c>
      <c r="DO12" s="166">
        <v>-0.48</v>
      </c>
      <c r="DP12" s="166">
        <v>-8.42</v>
      </c>
      <c r="DQ12" s="166">
        <v>14.911</v>
      </c>
      <c r="DR12" s="166">
        <v>-26.504000000000001</v>
      </c>
      <c r="DS12" s="166">
        <v>-11.62</v>
      </c>
      <c r="DT12" s="166">
        <v>-11.62</v>
      </c>
      <c r="DU12" s="166">
        <v>27.85</v>
      </c>
      <c r="DV12" s="166">
        <v>2.5</v>
      </c>
      <c r="DW12" s="166">
        <v>-27.418199999999999</v>
      </c>
      <c r="DX12" s="166">
        <v>-13.454499999999999</v>
      </c>
      <c r="DY12" s="166">
        <v>-20.030899999999999</v>
      </c>
      <c r="DZ12" s="166">
        <v>-18.5</v>
      </c>
      <c r="EA12" s="166">
        <v>12.335599999999999</v>
      </c>
      <c r="EB12" s="166">
        <v>-14.067600000000001</v>
      </c>
      <c r="EC12" s="166">
        <v>-20.0123</v>
      </c>
      <c r="ED12" s="166">
        <v>-20.1553</v>
      </c>
      <c r="EE12" s="166">
        <v>-14.288600000000001</v>
      </c>
      <c r="EF12" s="166">
        <v>-20.8947</v>
      </c>
      <c r="EG12" s="166">
        <v>-16.664000000000001</v>
      </c>
      <c r="EH12" s="166">
        <v>-8.4573999999999998</v>
      </c>
      <c r="EI12" s="166">
        <v>-20.126999999999999</v>
      </c>
      <c r="EJ12" s="167"/>
      <c r="EK12" s="166">
        <v>-11.400499999999999</v>
      </c>
      <c r="EL12" s="166">
        <v>-10.457000000000001</v>
      </c>
      <c r="EM12" s="166">
        <v>16.276599999999998</v>
      </c>
      <c r="EN12" s="166">
        <v>-10.747999999999999</v>
      </c>
      <c r="EO12" s="166">
        <v>-10.298299999999999</v>
      </c>
      <c r="EP12" s="166">
        <v>-22.532</v>
      </c>
      <c r="EQ12" s="166">
        <v>-13.423299999999999</v>
      </c>
      <c r="ER12" s="166">
        <v>-13.214399999999999</v>
      </c>
      <c r="ES12" s="166">
        <v>2.3147000000000002</v>
      </c>
      <c r="ET12" s="166">
        <v>12.7</v>
      </c>
      <c r="EU12" s="166">
        <v>-2.52</v>
      </c>
      <c r="EV12" s="166">
        <v>0.2</v>
      </c>
      <c r="EW12" s="166">
        <v>4.0867000000000004</v>
      </c>
      <c r="EX12" s="166">
        <v>-16.947600000000001</v>
      </c>
      <c r="EY12" s="166">
        <v>-14.426600000000001</v>
      </c>
      <c r="EZ12" s="166">
        <v>-14.32</v>
      </c>
      <c r="FA12" s="166">
        <v>9.2439</v>
      </c>
      <c r="FB12" s="166">
        <v>3.3839000000000001</v>
      </c>
      <c r="FC12" s="166">
        <v>-20.177900000000001</v>
      </c>
      <c r="FD12" s="166">
        <v>5.7488000000000001</v>
      </c>
      <c r="FE12" s="166">
        <v>5.3471000000000002</v>
      </c>
      <c r="FF12" s="167"/>
      <c r="FG12" s="166">
        <v>3.5459000000000001</v>
      </c>
      <c r="FH12" s="166">
        <v>3.2105999999999999</v>
      </c>
      <c r="FI12" s="166">
        <v>2.6827000000000001</v>
      </c>
      <c r="FJ12" s="166">
        <v>-9.2101000000000006</v>
      </c>
      <c r="FK12" s="166">
        <v>-9.5449999999999999</v>
      </c>
      <c r="FL12" s="166">
        <v>17.9178</v>
      </c>
      <c r="FM12" s="166">
        <v>3.5760000000000001</v>
      </c>
      <c r="FN12" s="166">
        <v>3.6274000000000002</v>
      </c>
      <c r="FO12" s="166">
        <v>29.1174</v>
      </c>
      <c r="FP12" s="166">
        <v>42.772300000000001</v>
      </c>
      <c r="FQ12" s="166">
        <v>24.298500000000001</v>
      </c>
      <c r="FR12" s="166">
        <v>-14.63</v>
      </c>
      <c r="FS12" s="166">
        <v>1.6899999999999998E-2</v>
      </c>
      <c r="FT12" s="166">
        <v>0.16589999999999999</v>
      </c>
      <c r="FU12" s="166">
        <v>-0.21</v>
      </c>
      <c r="FV12" s="166">
        <v>-0.72</v>
      </c>
      <c r="FW12" s="166">
        <v>-23.397200000000002</v>
      </c>
      <c r="FX12" s="167"/>
      <c r="FY12" s="166">
        <v>7.6420000000000003</v>
      </c>
      <c r="FZ12" s="166">
        <v>0.54</v>
      </c>
      <c r="GA12" s="167"/>
      <c r="GB12" s="166">
        <v>34.869999999999997</v>
      </c>
      <c r="GC12" s="166">
        <v>-44.0505</v>
      </c>
      <c r="GD12" s="166">
        <v>-32.190300000000001</v>
      </c>
      <c r="GE12" s="166">
        <v>-0.26</v>
      </c>
      <c r="GF12" s="166">
        <v>18.371600000000001</v>
      </c>
      <c r="GG12" s="167"/>
      <c r="GH12" s="166">
        <v>18.607399999999998</v>
      </c>
      <c r="GI12" s="166">
        <v>-3.4437000000000002</v>
      </c>
      <c r="GJ12" s="166">
        <v>-3.5224000000000002</v>
      </c>
      <c r="GK12" s="166">
        <v>1.6645000000000001</v>
      </c>
      <c r="GL12" s="167"/>
      <c r="GM12" s="167"/>
      <c r="GN12" s="166">
        <v>-9.9986999999999995</v>
      </c>
      <c r="GO12" s="166">
        <v>-32.106499999999997</v>
      </c>
      <c r="GP12" s="166">
        <v>5.7496999999999998</v>
      </c>
      <c r="GQ12" s="166">
        <v>-21.652200000000001</v>
      </c>
      <c r="GR12" s="166">
        <v>6.3520000000000003</v>
      </c>
      <c r="GS12" s="166">
        <v>5.6105</v>
      </c>
      <c r="GT12" s="166">
        <v>156.2165</v>
      </c>
      <c r="GU12" s="166">
        <v>-4.5228000000000002</v>
      </c>
      <c r="GV12" s="166">
        <v>-10.991300000000001</v>
      </c>
      <c r="GW12" s="166">
        <v>10.115</v>
      </c>
      <c r="GX12" s="167"/>
      <c r="GY12" s="166">
        <v>6.5782999999999996</v>
      </c>
      <c r="GZ12" s="166">
        <v>6.6062000000000003</v>
      </c>
      <c r="HA12" s="167"/>
      <c r="HB12" s="166">
        <v>-11.6774</v>
      </c>
      <c r="HC12" s="166">
        <v>-9.8529999999999998</v>
      </c>
      <c r="HD12" s="166">
        <v>2.1</v>
      </c>
      <c r="HE12" s="166">
        <v>0</v>
      </c>
      <c r="HF12" s="166">
        <v>66.776600000000002</v>
      </c>
      <c r="HG12" s="166">
        <v>23.422499999999999</v>
      </c>
      <c r="HH12" s="166">
        <v>71.611999999999995</v>
      </c>
      <c r="HI12" s="166">
        <v>-20.1401</v>
      </c>
      <c r="HJ12" s="166">
        <v>30.878699999999998</v>
      </c>
      <c r="HK12" s="166">
        <v>-6.2259000000000002</v>
      </c>
      <c r="HL12" s="166">
        <v>-8.2822999999999993</v>
      </c>
      <c r="HM12" s="166">
        <v>-12.081099999999999</v>
      </c>
      <c r="HN12" s="166">
        <v>-12.8443</v>
      </c>
      <c r="HO12" s="167"/>
      <c r="HP12" s="167"/>
      <c r="HQ12" s="166">
        <v>-15.945499999999999</v>
      </c>
      <c r="HR12" s="166">
        <v>-14.9183</v>
      </c>
      <c r="HS12" s="166">
        <v>-15.603999999999999</v>
      </c>
      <c r="HT12" s="166">
        <v>-15.549300000000001</v>
      </c>
      <c r="HU12" s="166">
        <v>1.83</v>
      </c>
      <c r="HV12" s="166">
        <v>1.92</v>
      </c>
      <c r="HW12" s="166">
        <v>-30.4</v>
      </c>
      <c r="HX12" s="166">
        <v>-29.7</v>
      </c>
      <c r="HY12" s="166">
        <v>0.31769999999999998</v>
      </c>
      <c r="HZ12" s="166">
        <v>-8.32</v>
      </c>
      <c r="IA12" s="166">
        <v>40.108600000000003</v>
      </c>
      <c r="IB12" s="166">
        <v>22.0992</v>
      </c>
      <c r="IC12" s="166">
        <v>21.827300000000001</v>
      </c>
      <c r="ID12" s="166">
        <v>-17.5</v>
      </c>
      <c r="IE12" s="166">
        <v>-20.399999999999999</v>
      </c>
      <c r="IF12" s="166">
        <v>0.5</v>
      </c>
      <c r="IG12" s="166">
        <v>0</v>
      </c>
      <c r="IH12" s="167"/>
      <c r="II12" s="166">
        <v>-17.882000000000001</v>
      </c>
      <c r="IJ12" s="166">
        <v>-94.233400000000003</v>
      </c>
      <c r="IK12" s="166">
        <v>-20.516999999999999</v>
      </c>
      <c r="IL12" s="166">
        <v>-228.1463</v>
      </c>
      <c r="IM12" s="166">
        <v>-21.1431</v>
      </c>
      <c r="IN12" s="166">
        <v>-25.839700000000001</v>
      </c>
      <c r="IO12" s="166">
        <v>83.767200000000003</v>
      </c>
      <c r="IP12" s="166">
        <v>83.840100000000007</v>
      </c>
      <c r="IQ12" s="166">
        <v>77.400499999999994</v>
      </c>
      <c r="IR12" s="166">
        <v>134.5213</v>
      </c>
      <c r="IS12" s="166">
        <v>13.252700000000001</v>
      </c>
      <c r="IT12" s="166">
        <v>7.9766000000000004</v>
      </c>
      <c r="IU12" s="166">
        <v>6.9234</v>
      </c>
      <c r="IV12" s="166">
        <v>29.652100000000001</v>
      </c>
      <c r="IW12" s="166">
        <v>123.5847</v>
      </c>
      <c r="IX12" s="166">
        <v>-238.9898</v>
      </c>
      <c r="IY12" s="166">
        <v>16.9085</v>
      </c>
      <c r="IZ12" s="166">
        <v>-13.4838</v>
      </c>
      <c r="JA12" s="167"/>
      <c r="JB12" s="167"/>
      <c r="JC12" s="166">
        <v>-3.36</v>
      </c>
      <c r="JD12" s="166">
        <v>-2.105</v>
      </c>
      <c r="JE12" s="166">
        <v>-2.1179999999999999</v>
      </c>
      <c r="JF12" s="166">
        <v>-1.84</v>
      </c>
      <c r="JG12" s="166">
        <v>2.3199999999999998</v>
      </c>
      <c r="JH12" s="166">
        <v>-1.0483</v>
      </c>
      <c r="JI12" s="166">
        <v>-7.5578000000000003</v>
      </c>
      <c r="JJ12" s="166">
        <v>4.0145999999999997</v>
      </c>
      <c r="JK12" s="166">
        <v>4.2801999999999998</v>
      </c>
      <c r="JL12" s="166">
        <v>-5.9</v>
      </c>
      <c r="JM12" s="166">
        <v>-2.169</v>
      </c>
      <c r="JN12" s="166">
        <v>-2.331</v>
      </c>
      <c r="JO12" s="167"/>
      <c r="JP12" s="167"/>
      <c r="JQ12" s="166">
        <v>3.5442999999999998</v>
      </c>
      <c r="JR12" s="166">
        <v>2.9664999999999999</v>
      </c>
      <c r="JS12" s="166">
        <v>3.8319000000000001</v>
      </c>
      <c r="JT12" s="167"/>
      <c r="JU12" s="166">
        <v>8.8000000000000007</v>
      </c>
      <c r="JV12" s="166">
        <v>11.4658</v>
      </c>
      <c r="JW12" s="166">
        <v>0</v>
      </c>
      <c r="JX12" s="167"/>
      <c r="JY12" s="166">
        <v>-8.6433999999999997</v>
      </c>
      <c r="JZ12" s="166">
        <v>-15.0411</v>
      </c>
      <c r="KA12" s="166">
        <v>-15.479799999999999</v>
      </c>
      <c r="KB12" s="166">
        <v>-4.5468999999999999</v>
      </c>
      <c r="KC12" s="166">
        <v>11.334899999999999</v>
      </c>
      <c r="KD12" s="166">
        <v>-11.430099999999999</v>
      </c>
      <c r="KE12" s="166">
        <v>0</v>
      </c>
      <c r="KF12" s="166">
        <v>-3.3</v>
      </c>
      <c r="KG12" s="166">
        <v>-8.4</v>
      </c>
      <c r="KH12" s="166">
        <v>72.237399999999994</v>
      </c>
      <c r="KI12" s="166">
        <v>-143.7723</v>
      </c>
    </row>
    <row r="13" spans="1:295" ht="18" customHeight="1" x14ac:dyDescent="0.3">
      <c r="A13" s="162" t="s">
        <v>63</v>
      </c>
      <c r="B13" s="162" t="s">
        <v>754</v>
      </c>
      <c r="C13" s="166">
        <v>0</v>
      </c>
      <c r="D13" s="166">
        <v>4.9268000000000001</v>
      </c>
      <c r="E13" s="166">
        <v>-11.0052</v>
      </c>
      <c r="F13" s="166">
        <v>3.1145</v>
      </c>
      <c r="G13" s="166">
        <v>11.5822</v>
      </c>
      <c r="H13" s="167"/>
      <c r="I13" s="166">
        <v>12.669</v>
      </c>
      <c r="J13" s="167"/>
      <c r="K13" s="166">
        <v>11.4047</v>
      </c>
      <c r="L13" s="166">
        <v>4.2049000000000003</v>
      </c>
      <c r="M13" s="166">
        <v>3.7637999999999998</v>
      </c>
      <c r="N13" s="166">
        <v>-11.1</v>
      </c>
      <c r="O13" s="167"/>
      <c r="P13" s="167"/>
      <c r="Q13" s="167"/>
      <c r="R13" s="166">
        <v>-15.4</v>
      </c>
      <c r="S13" s="166">
        <v>3.8069999999999999</v>
      </c>
      <c r="T13" s="166">
        <v>-14.9899</v>
      </c>
      <c r="U13" s="166">
        <v>4.7077999999999998</v>
      </c>
      <c r="V13" s="166">
        <v>4.6371000000000002</v>
      </c>
      <c r="W13" s="166">
        <v>8.1123999999999992</v>
      </c>
      <c r="X13" s="166">
        <v>4.2660999999999998</v>
      </c>
      <c r="Y13" s="166">
        <v>1.9350000000000001</v>
      </c>
      <c r="Z13" s="166">
        <v>2.3020999999999998</v>
      </c>
      <c r="AA13" s="167"/>
      <c r="AB13" s="166">
        <v>-0.96240000000000003</v>
      </c>
      <c r="AC13" s="166">
        <v>-0.60099999999999998</v>
      </c>
      <c r="AD13" s="166">
        <v>-0.56699999999999995</v>
      </c>
      <c r="AE13" s="166">
        <v>3.0720000000000001</v>
      </c>
      <c r="AF13" s="166">
        <v>-8.8800000000000008</v>
      </c>
      <c r="AG13" s="167"/>
      <c r="AH13" s="166">
        <v>-0.82</v>
      </c>
      <c r="AI13" s="166">
        <v>0.21099999999999999</v>
      </c>
      <c r="AJ13" s="167"/>
      <c r="AK13" s="166">
        <v>-11</v>
      </c>
      <c r="AL13" s="167"/>
      <c r="AM13" s="166">
        <v>-12.82</v>
      </c>
      <c r="AN13" s="166">
        <v>-13</v>
      </c>
      <c r="AO13" s="166">
        <v>5.7774000000000001</v>
      </c>
      <c r="AP13" s="166">
        <v>3.3115999999999999</v>
      </c>
      <c r="AQ13" s="166">
        <v>14.507999999999999</v>
      </c>
      <c r="AR13" s="166">
        <v>16.671700000000001</v>
      </c>
      <c r="AS13" s="166">
        <v>-14.756</v>
      </c>
      <c r="AT13" s="166">
        <v>-12.146699999999999</v>
      </c>
      <c r="AU13" s="167"/>
      <c r="AV13" s="166">
        <v>10.7651</v>
      </c>
      <c r="AW13" s="166">
        <v>11.629200000000001</v>
      </c>
      <c r="AX13" s="166">
        <v>-20.435099999999998</v>
      </c>
      <c r="AY13" s="166">
        <v>-18.9679</v>
      </c>
      <c r="AZ13" s="166">
        <v>36.577800000000003</v>
      </c>
      <c r="BA13" s="166">
        <v>36.985999999999997</v>
      </c>
      <c r="BB13" s="166">
        <v>-21.552499999999998</v>
      </c>
      <c r="BC13" s="166">
        <v>10.818199999999999</v>
      </c>
      <c r="BD13" s="166">
        <v>-3.7</v>
      </c>
      <c r="BE13" s="166">
        <v>-3.7</v>
      </c>
      <c r="BF13" s="166">
        <v>-15.972799999999999</v>
      </c>
      <c r="BG13" s="166">
        <v>-35.396599999999999</v>
      </c>
      <c r="BH13" s="166">
        <v>-1.8311999999999999</v>
      </c>
      <c r="BI13" s="167"/>
      <c r="BJ13" s="166">
        <v>-6.1402999999999999</v>
      </c>
      <c r="BK13" s="166">
        <v>1.7791999999999999</v>
      </c>
      <c r="BL13" s="167"/>
      <c r="BM13" s="167"/>
      <c r="BN13" s="166">
        <v>-107.9134</v>
      </c>
      <c r="BO13" s="166">
        <v>49.043199999999999</v>
      </c>
      <c r="BP13" s="166">
        <v>49.348399999999998</v>
      </c>
      <c r="BQ13" s="166">
        <v>-81.871899999999997</v>
      </c>
      <c r="BR13" s="166">
        <v>-198.87090000000001</v>
      </c>
      <c r="BS13" s="167"/>
      <c r="BT13" s="167"/>
      <c r="BU13" s="167"/>
      <c r="BV13" s="167"/>
      <c r="BW13" s="166">
        <v>12.64</v>
      </c>
      <c r="BX13" s="166">
        <v>8.92</v>
      </c>
      <c r="BY13" s="166">
        <v>-9.77</v>
      </c>
      <c r="BZ13" s="166">
        <v>7.51</v>
      </c>
      <c r="CA13" s="166">
        <v>1.2098</v>
      </c>
      <c r="CB13" s="166">
        <v>1.3438000000000001</v>
      </c>
      <c r="CC13" s="166">
        <v>8.7530000000000001</v>
      </c>
      <c r="CD13" s="166">
        <v>6.5697999999999999</v>
      </c>
      <c r="CE13" s="167"/>
      <c r="CF13" s="166">
        <v>-8.2988</v>
      </c>
      <c r="CG13" s="166">
        <v>-7.8520000000000003</v>
      </c>
      <c r="CH13" s="166">
        <v>-5.6397000000000004</v>
      </c>
      <c r="CI13" s="167"/>
      <c r="CJ13" s="167"/>
      <c r="CK13" s="167"/>
      <c r="CL13" s="166">
        <v>-19.3</v>
      </c>
      <c r="CM13" s="166">
        <v>-19.2</v>
      </c>
      <c r="CN13" s="166">
        <v>-2.73</v>
      </c>
      <c r="CO13" s="166">
        <v>16.5489</v>
      </c>
      <c r="CP13" s="166">
        <v>16.956800000000001</v>
      </c>
      <c r="CQ13" s="166">
        <v>15.3306</v>
      </c>
      <c r="CR13" s="166">
        <v>53.030700000000003</v>
      </c>
      <c r="CS13" s="166">
        <v>53.259300000000003</v>
      </c>
      <c r="CT13" s="166">
        <v>-18.3992</v>
      </c>
      <c r="CU13" s="166">
        <v>-41.622599999999998</v>
      </c>
      <c r="CV13" s="166">
        <v>-16.463100000000001</v>
      </c>
      <c r="CW13" s="166">
        <v>3.1852999999999998</v>
      </c>
      <c r="CX13" s="166">
        <v>30.07</v>
      </c>
      <c r="CY13" s="166">
        <v>20.87</v>
      </c>
      <c r="CZ13" s="166">
        <v>6.4111000000000002</v>
      </c>
      <c r="DA13" s="166">
        <v>5.3741000000000003</v>
      </c>
      <c r="DB13" s="166">
        <v>11.2829</v>
      </c>
      <c r="DC13" s="167"/>
      <c r="DD13" s="167"/>
      <c r="DE13" s="167"/>
      <c r="DF13" s="166">
        <v>28.386399999999998</v>
      </c>
      <c r="DG13" s="167"/>
      <c r="DH13" s="167"/>
      <c r="DI13" s="167"/>
      <c r="DJ13" s="167"/>
      <c r="DK13" s="166">
        <v>-3.3618000000000001</v>
      </c>
      <c r="DL13" s="166">
        <v>-1.1220000000000001</v>
      </c>
      <c r="DM13" s="166">
        <v>8.9946999999999999</v>
      </c>
      <c r="DN13" s="166">
        <v>5.3867000000000003</v>
      </c>
      <c r="DO13" s="166">
        <v>-0.7</v>
      </c>
      <c r="DP13" s="166">
        <v>-7.6</v>
      </c>
      <c r="DQ13" s="166">
        <v>13.670999999999999</v>
      </c>
      <c r="DR13" s="166">
        <v>-28.854099999999999</v>
      </c>
      <c r="DS13" s="166">
        <v>-11.63</v>
      </c>
      <c r="DT13" s="166">
        <v>-11.69</v>
      </c>
      <c r="DU13" s="166">
        <v>27.17</v>
      </c>
      <c r="DV13" s="166">
        <v>2.36</v>
      </c>
      <c r="DW13" s="166">
        <v>-29.418199999999999</v>
      </c>
      <c r="DX13" s="166">
        <v>-15.0182</v>
      </c>
      <c r="DY13" s="166">
        <v>-20.616399999999999</v>
      </c>
      <c r="DZ13" s="166">
        <v>-19.890899999999998</v>
      </c>
      <c r="EA13" s="166">
        <v>9.5693999999999999</v>
      </c>
      <c r="EB13" s="166">
        <v>-18.0364</v>
      </c>
      <c r="EC13" s="166">
        <v>-23.431799999999999</v>
      </c>
      <c r="ED13" s="166">
        <v>-23.392900000000001</v>
      </c>
      <c r="EE13" s="166">
        <v>-8.4039999999999999</v>
      </c>
      <c r="EF13" s="166">
        <v>-13.849299999999999</v>
      </c>
      <c r="EG13" s="166">
        <v>-15.917999999999999</v>
      </c>
      <c r="EH13" s="166">
        <v>-13.074</v>
      </c>
      <c r="EI13" s="166">
        <v>-21.709599999999998</v>
      </c>
      <c r="EJ13" s="167"/>
      <c r="EK13" s="166">
        <v>-10.8188</v>
      </c>
      <c r="EL13" s="166">
        <v>-10.021800000000001</v>
      </c>
      <c r="EM13" s="166">
        <v>14.9086</v>
      </c>
      <c r="EN13" s="166">
        <v>-17.4482</v>
      </c>
      <c r="EO13" s="166">
        <v>-16.776199999999999</v>
      </c>
      <c r="EP13" s="166">
        <v>4.1120000000000001</v>
      </c>
      <c r="EQ13" s="166">
        <v>-14.405799999999999</v>
      </c>
      <c r="ER13" s="166">
        <v>-14.046799999999999</v>
      </c>
      <c r="ES13" s="166">
        <v>0.84409999999999996</v>
      </c>
      <c r="ET13" s="166">
        <v>0</v>
      </c>
      <c r="EU13" s="166">
        <v>-2.56</v>
      </c>
      <c r="EV13" s="166">
        <v>1</v>
      </c>
      <c r="EW13" s="166">
        <v>3.8338000000000001</v>
      </c>
      <c r="EX13" s="166">
        <v>-29.2363</v>
      </c>
      <c r="EY13" s="166">
        <v>-14.0029</v>
      </c>
      <c r="EZ13" s="166">
        <v>-14.000999999999999</v>
      </c>
      <c r="FA13" s="166">
        <v>7.9612999999999996</v>
      </c>
      <c r="FB13" s="166">
        <v>1.8310999999999999</v>
      </c>
      <c r="FC13" s="166">
        <v>-19.724900000000002</v>
      </c>
      <c r="FD13" s="166">
        <v>5.8238000000000003</v>
      </c>
      <c r="FE13" s="166">
        <v>5.4890999999999996</v>
      </c>
      <c r="FF13" s="167"/>
      <c r="FG13" s="166">
        <v>3.5554000000000001</v>
      </c>
      <c r="FH13" s="166">
        <v>3.9167999999999998</v>
      </c>
      <c r="FI13" s="166">
        <v>2.9045000000000001</v>
      </c>
      <c r="FJ13" s="166">
        <v>-8.8751999999999995</v>
      </c>
      <c r="FK13" s="166">
        <v>-9.2101000000000006</v>
      </c>
      <c r="FL13" s="166">
        <v>18.420200000000001</v>
      </c>
      <c r="FM13" s="166">
        <v>5.2866999999999997</v>
      </c>
      <c r="FN13" s="166">
        <v>5.1935000000000002</v>
      </c>
      <c r="FO13" s="166">
        <v>28.837900000000001</v>
      </c>
      <c r="FP13" s="166">
        <v>41.6327</v>
      </c>
      <c r="FQ13" s="166">
        <v>23.785799999999998</v>
      </c>
      <c r="FR13" s="166">
        <v>-15.14</v>
      </c>
      <c r="FS13" s="166">
        <v>-0.1973</v>
      </c>
      <c r="FT13" s="166">
        <v>0.16500000000000001</v>
      </c>
      <c r="FU13" s="166">
        <v>-0.15</v>
      </c>
      <c r="FV13" s="166">
        <v>-0.51</v>
      </c>
      <c r="FW13" s="166">
        <v>-23.1601</v>
      </c>
      <c r="FX13" s="167"/>
      <c r="FY13" s="166">
        <v>7.6879999999999997</v>
      </c>
      <c r="FZ13" s="166">
        <v>0.49399999999999999</v>
      </c>
      <c r="GA13" s="167"/>
      <c r="GB13" s="166">
        <v>34.5</v>
      </c>
      <c r="GC13" s="166">
        <v>-42.839599999999997</v>
      </c>
      <c r="GD13" s="166">
        <v>-31.183299999999999</v>
      </c>
      <c r="GE13" s="167"/>
      <c r="GF13" s="166">
        <v>18.590900000000001</v>
      </c>
      <c r="GG13" s="167"/>
      <c r="GH13" s="166">
        <v>18.5303</v>
      </c>
      <c r="GI13" s="166">
        <v>-3.4607000000000001</v>
      </c>
      <c r="GJ13" s="166">
        <v>-3.6922000000000001</v>
      </c>
      <c r="GK13" s="166">
        <v>1.6311</v>
      </c>
      <c r="GL13" s="167"/>
      <c r="GM13" s="167"/>
      <c r="GN13" s="167"/>
      <c r="GO13" s="166">
        <v>-30.2256</v>
      </c>
      <c r="GP13" s="166">
        <v>6.1647999999999996</v>
      </c>
      <c r="GQ13" s="166">
        <v>-21.634699999999999</v>
      </c>
      <c r="GR13" s="166">
        <v>5.7289000000000003</v>
      </c>
      <c r="GS13" s="166">
        <v>6.0289999999999999</v>
      </c>
      <c r="GT13" s="166">
        <v>153.0608</v>
      </c>
      <c r="GU13" s="166">
        <v>-4.3249000000000004</v>
      </c>
      <c r="GV13" s="166">
        <v>-10.9131</v>
      </c>
      <c r="GW13" s="166">
        <v>10.2303</v>
      </c>
      <c r="GX13" s="166">
        <v>2.0121000000000002</v>
      </c>
      <c r="GY13" s="166">
        <v>6.6222000000000003</v>
      </c>
      <c r="GZ13" s="166">
        <v>6.6062000000000003</v>
      </c>
      <c r="HA13" s="166">
        <v>1</v>
      </c>
      <c r="HB13" s="166">
        <v>-11.1351</v>
      </c>
      <c r="HC13" s="166">
        <v>-10.1189</v>
      </c>
      <c r="HD13" s="166">
        <v>3.35</v>
      </c>
      <c r="HE13" s="166">
        <v>0</v>
      </c>
      <c r="HF13" s="166">
        <v>62.541200000000003</v>
      </c>
      <c r="HG13" s="166">
        <v>24.020900000000001</v>
      </c>
      <c r="HH13" s="166">
        <v>67.407799999999995</v>
      </c>
      <c r="HI13" s="166">
        <v>-20.520900000000001</v>
      </c>
      <c r="HJ13" s="166">
        <v>31.444199999999999</v>
      </c>
      <c r="HK13" s="166">
        <v>-6.9028</v>
      </c>
      <c r="HL13" s="166">
        <v>-9.3825000000000003</v>
      </c>
      <c r="HM13" s="166">
        <v>-11.105600000000001</v>
      </c>
      <c r="HN13" s="166">
        <v>-12.3187</v>
      </c>
      <c r="HO13" s="167"/>
      <c r="HP13" s="167"/>
      <c r="HQ13" s="166">
        <v>-15.1051</v>
      </c>
      <c r="HR13" s="166">
        <v>-14.0778</v>
      </c>
      <c r="HS13" s="166">
        <v>-14.8338</v>
      </c>
      <c r="HT13" s="166">
        <v>-15.251899999999999</v>
      </c>
      <c r="HU13" s="166">
        <v>2.57</v>
      </c>
      <c r="HV13" s="166">
        <v>2.63</v>
      </c>
      <c r="HW13" s="166">
        <v>-29.3</v>
      </c>
      <c r="HX13" s="166">
        <v>-29.8</v>
      </c>
      <c r="HY13" s="166">
        <v>0.35249999999999998</v>
      </c>
      <c r="HZ13" s="166">
        <v>-8.32</v>
      </c>
      <c r="IA13" s="166">
        <v>39.002299999999998</v>
      </c>
      <c r="IB13" s="166">
        <v>21.689499999999999</v>
      </c>
      <c r="IC13" s="166">
        <v>21.5703</v>
      </c>
      <c r="ID13" s="166">
        <v>-17.399999999999999</v>
      </c>
      <c r="IE13" s="166">
        <v>-20.100000000000001</v>
      </c>
      <c r="IF13" s="166">
        <v>-0.2</v>
      </c>
      <c r="IG13" s="166">
        <v>-0.8</v>
      </c>
      <c r="IH13" s="167"/>
      <c r="II13" s="167"/>
      <c r="IJ13" s="166">
        <v>-95.391099999999994</v>
      </c>
      <c r="IK13" s="166">
        <v>-18.273299999999999</v>
      </c>
      <c r="IL13" s="166">
        <v>-227.52770000000001</v>
      </c>
      <c r="IM13" s="166">
        <v>-22.196899999999999</v>
      </c>
      <c r="IN13" s="166">
        <v>-26.396799999999999</v>
      </c>
      <c r="IO13" s="166">
        <v>85.9739</v>
      </c>
      <c r="IP13" s="166">
        <v>81.127099999999999</v>
      </c>
      <c r="IQ13" s="166">
        <v>74.843100000000007</v>
      </c>
      <c r="IR13" s="166">
        <v>134.74420000000001</v>
      </c>
      <c r="IS13" s="166">
        <v>15.559900000000001</v>
      </c>
      <c r="IT13" s="166">
        <v>8.0228000000000002</v>
      </c>
      <c r="IU13" s="166">
        <v>8.6745000000000001</v>
      </c>
      <c r="IV13" s="166">
        <v>32.235399999999998</v>
      </c>
      <c r="IW13" s="166">
        <v>126.4888</v>
      </c>
      <c r="IX13" s="166">
        <v>-239.755</v>
      </c>
      <c r="IY13" s="166">
        <v>20.620699999999999</v>
      </c>
      <c r="IZ13" s="166">
        <v>-18.277200000000001</v>
      </c>
      <c r="JA13" s="167"/>
      <c r="JB13" s="167"/>
      <c r="JC13" s="166">
        <v>-3.68</v>
      </c>
      <c r="JD13" s="166">
        <v>-2.1680000000000001</v>
      </c>
      <c r="JE13" s="166">
        <v>-2.173</v>
      </c>
      <c r="JF13" s="166">
        <v>-1.76</v>
      </c>
      <c r="JG13" s="166">
        <v>2.16</v>
      </c>
      <c r="JH13" s="166">
        <v>-0.98699999999999999</v>
      </c>
      <c r="JI13" s="166">
        <v>-7.6158000000000001</v>
      </c>
      <c r="JJ13" s="166">
        <v>3.5171999999999999</v>
      </c>
      <c r="JK13" s="166">
        <v>4.2801999999999998</v>
      </c>
      <c r="JL13" s="166">
        <v>-4.0999999999999996</v>
      </c>
      <c r="JM13" s="166">
        <v>-1.7370000000000001</v>
      </c>
      <c r="JN13" s="166">
        <v>-2.0910000000000002</v>
      </c>
      <c r="JO13" s="166">
        <v>2.2059000000000002</v>
      </c>
      <c r="JP13" s="167"/>
      <c r="JQ13" s="166">
        <v>3.1840999999999999</v>
      </c>
      <c r="JR13" s="166">
        <v>3.2208999999999999</v>
      </c>
      <c r="JS13" s="166">
        <v>3.0602</v>
      </c>
      <c r="JT13" s="167"/>
      <c r="JU13" s="166">
        <v>8.8000000000000007</v>
      </c>
      <c r="JV13" s="166">
        <v>11.7125</v>
      </c>
      <c r="JW13" s="166">
        <v>-0.05</v>
      </c>
      <c r="JX13" s="167"/>
      <c r="JY13" s="166">
        <v>-10.023999999999999</v>
      </c>
      <c r="JZ13" s="166">
        <v>-14.170999999999999</v>
      </c>
      <c r="KA13" s="166">
        <v>-14.557700000000001</v>
      </c>
      <c r="KB13" s="166">
        <v>-5.3338999999999999</v>
      </c>
      <c r="KC13" s="166">
        <v>10.567600000000001</v>
      </c>
      <c r="KD13" s="166">
        <v>-10.645799999999999</v>
      </c>
      <c r="KE13" s="166">
        <v>0</v>
      </c>
      <c r="KF13" s="166">
        <v>-3.2</v>
      </c>
      <c r="KG13" s="166">
        <v>-8.3000000000000007</v>
      </c>
      <c r="KH13" s="166">
        <v>69.873199999999997</v>
      </c>
      <c r="KI13" s="166">
        <v>-137.32320000000001</v>
      </c>
    </row>
    <row r="14" spans="1:295" ht="18" customHeight="1" x14ac:dyDescent="0.3">
      <c r="A14" s="162" t="s">
        <v>63</v>
      </c>
      <c r="B14" s="162" t="s">
        <v>755</v>
      </c>
      <c r="C14" s="166">
        <v>0</v>
      </c>
      <c r="D14" s="166">
        <v>4.6951000000000001</v>
      </c>
      <c r="E14" s="166">
        <v>-10.4895</v>
      </c>
      <c r="F14" s="166">
        <v>2.9405000000000001</v>
      </c>
      <c r="G14" s="166">
        <v>11.4314</v>
      </c>
      <c r="H14" s="167"/>
      <c r="I14" s="166">
        <v>12.339600000000001</v>
      </c>
      <c r="J14" s="167"/>
      <c r="K14" s="166">
        <v>11.515700000000001</v>
      </c>
      <c r="L14" s="166">
        <v>4.1738999999999997</v>
      </c>
      <c r="M14" s="166">
        <v>3.9264999999999999</v>
      </c>
      <c r="N14" s="166">
        <v>-11.1</v>
      </c>
      <c r="O14" s="167"/>
      <c r="P14" s="166">
        <v>-2.2000000000000002</v>
      </c>
      <c r="Q14" s="166">
        <v>0.82799999999999996</v>
      </c>
      <c r="R14" s="166">
        <v>-13.2</v>
      </c>
      <c r="S14" s="166">
        <v>4.3011999999999997</v>
      </c>
      <c r="T14" s="166">
        <v>-15.0427</v>
      </c>
      <c r="U14" s="166">
        <v>4.7053000000000003</v>
      </c>
      <c r="V14" s="166">
        <v>4.6913999999999998</v>
      </c>
      <c r="W14" s="166">
        <v>8.2545000000000002</v>
      </c>
      <c r="X14" s="166">
        <v>4.3826000000000001</v>
      </c>
      <c r="Y14" s="166">
        <v>2.0771000000000002</v>
      </c>
      <c r="Z14" s="166">
        <v>2.2103000000000002</v>
      </c>
      <c r="AA14" s="167"/>
      <c r="AB14" s="166">
        <v>-1.0179</v>
      </c>
      <c r="AC14" s="166">
        <v>-0.63400000000000001</v>
      </c>
      <c r="AD14" s="166">
        <v>-0.60099999999999998</v>
      </c>
      <c r="AE14" s="166">
        <v>2.8180000000000001</v>
      </c>
      <c r="AF14" s="166">
        <v>-8.8800000000000008</v>
      </c>
      <c r="AG14" s="166">
        <v>-15.4</v>
      </c>
      <c r="AH14" s="166">
        <v>-0.73099999999999998</v>
      </c>
      <c r="AI14" s="166">
        <v>0.20499999999999999</v>
      </c>
      <c r="AJ14" s="167"/>
      <c r="AK14" s="166">
        <v>-11.48</v>
      </c>
      <c r="AL14" s="167"/>
      <c r="AM14" s="166">
        <v>-12.81</v>
      </c>
      <c r="AN14" s="166">
        <v>-12.85</v>
      </c>
      <c r="AO14" s="166">
        <v>5.7716000000000003</v>
      </c>
      <c r="AP14" s="166">
        <v>3.0823999999999998</v>
      </c>
      <c r="AQ14" s="166">
        <v>14.8741</v>
      </c>
      <c r="AR14" s="166">
        <v>15.9056</v>
      </c>
      <c r="AS14" s="166">
        <v>-13.9278</v>
      </c>
      <c r="AT14" s="166">
        <v>-15.2363</v>
      </c>
      <c r="AU14" s="167"/>
      <c r="AV14" s="166">
        <v>4.7371999999999996</v>
      </c>
      <c r="AW14" s="166">
        <v>17.706</v>
      </c>
      <c r="AX14" s="166">
        <v>-19.462</v>
      </c>
      <c r="AY14" s="166">
        <v>-18.843800000000002</v>
      </c>
      <c r="AZ14" s="166">
        <v>32.979500000000002</v>
      </c>
      <c r="BA14" s="166">
        <v>45.134700000000002</v>
      </c>
      <c r="BB14" s="166">
        <v>-18.8033</v>
      </c>
      <c r="BC14" s="166">
        <v>12.1289</v>
      </c>
      <c r="BD14" s="166">
        <v>-4</v>
      </c>
      <c r="BE14" s="166">
        <v>-4.0999999999999996</v>
      </c>
      <c r="BF14" s="166">
        <v>-14.922499999999999</v>
      </c>
      <c r="BG14" s="166">
        <v>-35.888399999999997</v>
      </c>
      <c r="BH14" s="166">
        <v>-1.8360000000000001</v>
      </c>
      <c r="BI14" s="167"/>
      <c r="BJ14" s="166">
        <v>-9.7050000000000001</v>
      </c>
      <c r="BK14" s="166">
        <v>2.3917000000000002</v>
      </c>
      <c r="BL14" s="167"/>
      <c r="BM14" s="167"/>
      <c r="BN14" s="166">
        <v>-104.3733</v>
      </c>
      <c r="BO14" s="166">
        <v>46.9069</v>
      </c>
      <c r="BP14" s="166">
        <v>46.479700000000001</v>
      </c>
      <c r="BQ14" s="166">
        <v>-80.297600000000003</v>
      </c>
      <c r="BR14" s="166">
        <v>-205.15880000000001</v>
      </c>
      <c r="BS14" s="167"/>
      <c r="BT14" s="167"/>
      <c r="BU14" s="167"/>
      <c r="BV14" s="167"/>
      <c r="BW14" s="166">
        <v>11.99</v>
      </c>
      <c r="BX14" s="166">
        <v>8.17</v>
      </c>
      <c r="BY14" s="166">
        <v>-10.42</v>
      </c>
      <c r="BZ14" s="166">
        <v>7.23</v>
      </c>
      <c r="CA14" s="166">
        <v>1.3438000000000001</v>
      </c>
      <c r="CB14" s="166">
        <v>1.7456</v>
      </c>
      <c r="CC14" s="166">
        <v>8.3223000000000003</v>
      </c>
      <c r="CD14" s="166">
        <v>6.7247000000000003</v>
      </c>
      <c r="CE14" s="167"/>
      <c r="CF14" s="166">
        <v>-5.6302000000000003</v>
      </c>
      <c r="CG14" s="166">
        <v>-5.0134999999999996</v>
      </c>
      <c r="CH14" s="166">
        <v>-9.6183999999999994</v>
      </c>
      <c r="CI14" s="167"/>
      <c r="CJ14" s="167"/>
      <c r="CK14" s="167"/>
      <c r="CL14" s="166">
        <v>-20.2</v>
      </c>
      <c r="CM14" s="166">
        <v>-20.100000000000001</v>
      </c>
      <c r="CN14" s="166">
        <v>-2.63</v>
      </c>
      <c r="CO14" s="166">
        <v>17.206</v>
      </c>
      <c r="CP14" s="166">
        <v>17.456600000000002</v>
      </c>
      <c r="CQ14" s="166">
        <v>16.0198</v>
      </c>
      <c r="CR14" s="166">
        <v>55.069600000000001</v>
      </c>
      <c r="CS14" s="166">
        <v>56.46</v>
      </c>
      <c r="CT14" s="166">
        <v>-24.6419</v>
      </c>
      <c r="CU14" s="166">
        <v>-38.129600000000003</v>
      </c>
      <c r="CV14" s="166">
        <v>-22.962</v>
      </c>
      <c r="CW14" s="166">
        <v>3.1172</v>
      </c>
      <c r="CX14" s="166">
        <v>29.44</v>
      </c>
      <c r="CY14" s="166">
        <v>20.440000000000001</v>
      </c>
      <c r="CZ14" s="166">
        <v>6.7236000000000002</v>
      </c>
      <c r="DA14" s="166">
        <v>5.5694999999999997</v>
      </c>
      <c r="DB14" s="166">
        <v>12.238899999999999</v>
      </c>
      <c r="DC14" s="167"/>
      <c r="DD14" s="167"/>
      <c r="DE14" s="167"/>
      <c r="DF14" s="166">
        <v>31.592300000000002</v>
      </c>
      <c r="DG14" s="167"/>
      <c r="DH14" s="167"/>
      <c r="DI14" s="167"/>
      <c r="DJ14" s="167"/>
      <c r="DK14" s="166">
        <v>-3.4802</v>
      </c>
      <c r="DL14" s="166">
        <v>-1.1220000000000001</v>
      </c>
      <c r="DM14" s="166">
        <v>8.0484000000000009</v>
      </c>
      <c r="DN14" s="166">
        <v>5.3867000000000003</v>
      </c>
      <c r="DO14" s="166">
        <v>-0.81</v>
      </c>
      <c r="DP14" s="166">
        <v>-7.42</v>
      </c>
      <c r="DQ14" s="166">
        <v>12.430999999999999</v>
      </c>
      <c r="DR14" s="166">
        <v>-32.834400000000002</v>
      </c>
      <c r="DS14" s="166">
        <v>-12.17</v>
      </c>
      <c r="DT14" s="166">
        <v>-12.25</v>
      </c>
      <c r="DU14" s="166">
        <v>28.08</v>
      </c>
      <c r="DV14" s="166">
        <v>2.0099999999999998</v>
      </c>
      <c r="DW14" s="166">
        <v>-32.781799999999997</v>
      </c>
      <c r="DX14" s="166">
        <v>-16.3</v>
      </c>
      <c r="DY14" s="166">
        <v>-22.275099999999998</v>
      </c>
      <c r="DZ14" s="166">
        <v>-21.090900000000001</v>
      </c>
      <c r="EA14" s="166">
        <v>9.6677</v>
      </c>
      <c r="EB14" s="166">
        <v>-19.0778</v>
      </c>
      <c r="EC14" s="166">
        <v>-24.6279</v>
      </c>
      <c r="ED14" s="166">
        <v>-24.853300000000001</v>
      </c>
      <c r="EE14" s="166">
        <v>-8.9077999999999999</v>
      </c>
      <c r="EF14" s="166">
        <v>-14.933299999999999</v>
      </c>
      <c r="EG14" s="166">
        <v>-15.885</v>
      </c>
      <c r="EH14" s="166">
        <v>-15.5907</v>
      </c>
      <c r="EI14" s="166">
        <v>-20.366800000000001</v>
      </c>
      <c r="EJ14" s="167"/>
      <c r="EK14" s="166">
        <v>-10.7347</v>
      </c>
      <c r="EL14" s="166">
        <v>-9.9579000000000004</v>
      </c>
      <c r="EM14" s="166">
        <v>15.763999999999999</v>
      </c>
      <c r="EN14" s="166">
        <v>-17.8249</v>
      </c>
      <c r="EO14" s="166">
        <v>-16.7715</v>
      </c>
      <c r="EP14" s="166">
        <v>3.6</v>
      </c>
      <c r="EQ14" s="166">
        <v>-14.405099999999999</v>
      </c>
      <c r="ER14" s="166">
        <v>-13.6844</v>
      </c>
      <c r="ES14" s="166">
        <v>2.2423999999999999</v>
      </c>
      <c r="ET14" s="166">
        <v>0</v>
      </c>
      <c r="EU14" s="166">
        <v>-3.33</v>
      </c>
      <c r="EV14" s="166">
        <v>0.6</v>
      </c>
      <c r="EW14" s="166">
        <v>3.8917999999999999</v>
      </c>
      <c r="EX14" s="166">
        <v>-29.9313</v>
      </c>
      <c r="EY14" s="166">
        <v>-14.2658</v>
      </c>
      <c r="EZ14" s="166">
        <v>-14.047499999999999</v>
      </c>
      <c r="FA14" s="166">
        <v>7.7804000000000002</v>
      </c>
      <c r="FB14" s="166">
        <v>2.6232000000000002</v>
      </c>
      <c r="FC14" s="166">
        <v>-18.537099999999999</v>
      </c>
      <c r="FD14" s="166">
        <v>5.8667999999999996</v>
      </c>
      <c r="FE14" s="166">
        <v>5.5934999999999997</v>
      </c>
      <c r="FF14" s="167"/>
      <c r="FG14" s="166">
        <v>3.6385999999999998</v>
      </c>
      <c r="FH14" s="166">
        <v>3.8975</v>
      </c>
      <c r="FI14" s="166">
        <v>2.6614</v>
      </c>
      <c r="FJ14" s="166">
        <v>-9.0426000000000002</v>
      </c>
      <c r="FK14" s="166">
        <v>-9.3775999999999993</v>
      </c>
      <c r="FL14" s="166">
        <v>18.755099999999999</v>
      </c>
      <c r="FM14" s="166">
        <v>5.6086999999999998</v>
      </c>
      <c r="FN14" s="166">
        <v>5.4718</v>
      </c>
      <c r="FO14" s="166">
        <v>28.2895</v>
      </c>
      <c r="FP14" s="166">
        <v>41.773499999999999</v>
      </c>
      <c r="FQ14" s="166">
        <v>23.019100000000002</v>
      </c>
      <c r="FR14" s="166">
        <v>-15.86</v>
      </c>
      <c r="FS14" s="166">
        <v>-0.30349999999999999</v>
      </c>
      <c r="FT14" s="166">
        <v>0.16500000000000001</v>
      </c>
      <c r="FU14" s="166">
        <v>-0.53</v>
      </c>
      <c r="FV14" s="166">
        <v>0.52</v>
      </c>
      <c r="FW14" s="166">
        <v>-22.9252</v>
      </c>
      <c r="FX14" s="167"/>
      <c r="FY14" s="166">
        <v>7.6109999999999998</v>
      </c>
      <c r="FZ14" s="166">
        <v>0.46200000000000002</v>
      </c>
      <c r="GA14" s="167"/>
      <c r="GB14" s="166">
        <v>34.65</v>
      </c>
      <c r="GC14" s="166">
        <v>-43.442100000000003</v>
      </c>
      <c r="GD14" s="166">
        <v>-31.251999999999999</v>
      </c>
      <c r="GE14" s="166">
        <v>0.02</v>
      </c>
      <c r="GF14" s="166">
        <v>18.3612</v>
      </c>
      <c r="GG14" s="167"/>
      <c r="GH14" s="166">
        <v>18.737100000000002</v>
      </c>
      <c r="GI14" s="166">
        <v>-3.4552999999999998</v>
      </c>
      <c r="GJ14" s="166">
        <v>-3.6694</v>
      </c>
      <c r="GK14" s="166">
        <v>1.7881</v>
      </c>
      <c r="GL14" s="167"/>
      <c r="GM14" s="167"/>
      <c r="GN14" s="166">
        <v>-8.7735000000000003</v>
      </c>
      <c r="GO14" s="166">
        <v>-29.958300000000001</v>
      </c>
      <c r="GP14" s="166">
        <v>6.2202000000000002</v>
      </c>
      <c r="GQ14" s="167"/>
      <c r="GR14" s="166">
        <v>4.0220000000000002</v>
      </c>
      <c r="GS14" s="166">
        <v>3.7723</v>
      </c>
      <c r="GT14" s="166">
        <v>156.81049999999999</v>
      </c>
      <c r="GU14" s="166">
        <v>-4.4702999999999999</v>
      </c>
      <c r="GV14" s="166">
        <v>-11.4718</v>
      </c>
      <c r="GW14" s="166">
        <v>10.1509</v>
      </c>
      <c r="GX14" s="166">
        <v>1.8742000000000001</v>
      </c>
      <c r="GY14" s="166">
        <v>6.4829999999999997</v>
      </c>
      <c r="GZ14" s="166">
        <v>6.5744999999999996</v>
      </c>
      <c r="HA14" s="166">
        <v>1.0642</v>
      </c>
      <c r="HB14" s="166">
        <v>-10.639900000000001</v>
      </c>
      <c r="HC14" s="166">
        <v>-9.5266000000000002</v>
      </c>
      <c r="HD14" s="166">
        <v>3.35</v>
      </c>
      <c r="HE14" s="166">
        <v>0</v>
      </c>
      <c r="HF14" s="166">
        <v>62.172499999999999</v>
      </c>
      <c r="HG14" s="166">
        <v>24.6158</v>
      </c>
      <c r="HH14" s="166">
        <v>71.275499999999994</v>
      </c>
      <c r="HI14" s="166">
        <v>-19.235700000000001</v>
      </c>
      <c r="HJ14" s="166">
        <v>31.703499999999998</v>
      </c>
      <c r="HK14" s="166">
        <v>-6.3213999999999997</v>
      </c>
      <c r="HL14" s="166">
        <v>-8.4491999999999994</v>
      </c>
      <c r="HM14" s="166">
        <v>-11.8216</v>
      </c>
      <c r="HN14" s="166">
        <v>-12.602</v>
      </c>
      <c r="HO14" s="167"/>
      <c r="HP14" s="167"/>
      <c r="HQ14" s="166">
        <v>-13.451599999999999</v>
      </c>
      <c r="HR14" s="166">
        <v>-12.446300000000001</v>
      </c>
      <c r="HS14" s="166">
        <v>-14.5162</v>
      </c>
      <c r="HT14" s="166">
        <v>-14.553000000000001</v>
      </c>
      <c r="HU14" s="166">
        <v>1.34</v>
      </c>
      <c r="HV14" s="166">
        <v>1.64</v>
      </c>
      <c r="HW14" s="166">
        <v>-28.4</v>
      </c>
      <c r="HX14" s="166">
        <v>-28.8</v>
      </c>
      <c r="HY14" s="166">
        <v>0.2646</v>
      </c>
      <c r="HZ14" s="166">
        <v>-8.48</v>
      </c>
      <c r="IA14" s="166">
        <v>36.025700000000001</v>
      </c>
      <c r="IB14" s="166">
        <v>24.573699999999999</v>
      </c>
      <c r="IC14" s="166">
        <v>23.834900000000001</v>
      </c>
      <c r="ID14" s="166">
        <v>-17.399999999999999</v>
      </c>
      <c r="IE14" s="166">
        <v>-20.100000000000001</v>
      </c>
      <c r="IF14" s="166">
        <v>-1.1000000000000001</v>
      </c>
      <c r="IG14" s="166">
        <v>-1.7</v>
      </c>
      <c r="IH14" s="167"/>
      <c r="II14" s="167"/>
      <c r="IJ14" s="166">
        <v>-95.3947</v>
      </c>
      <c r="IK14" s="166">
        <v>-20.1252</v>
      </c>
      <c r="IL14" s="166">
        <v>-226.96180000000001</v>
      </c>
      <c r="IM14" s="166">
        <v>-22.034099999999999</v>
      </c>
      <c r="IN14" s="166">
        <v>-26.351900000000001</v>
      </c>
      <c r="IO14" s="166">
        <v>83.515799999999999</v>
      </c>
      <c r="IP14" s="166">
        <v>80.949399999999997</v>
      </c>
      <c r="IQ14" s="166">
        <v>71.34</v>
      </c>
      <c r="IR14" s="166">
        <v>134.20699999999999</v>
      </c>
      <c r="IS14" s="166">
        <v>9.2697000000000003</v>
      </c>
      <c r="IT14" s="166">
        <v>9.9818999999999996</v>
      </c>
      <c r="IU14" s="166">
        <v>7.0346000000000002</v>
      </c>
      <c r="IV14" s="166">
        <v>39.841999999999999</v>
      </c>
      <c r="IW14" s="166">
        <v>125.89570000000001</v>
      </c>
      <c r="IX14" s="166">
        <v>-236.9383</v>
      </c>
      <c r="IY14" s="166">
        <v>23.422699999999999</v>
      </c>
      <c r="IZ14" s="166">
        <v>-21.118300000000001</v>
      </c>
      <c r="JA14" s="167"/>
      <c r="JB14" s="167"/>
      <c r="JC14" s="166">
        <v>-3.12</v>
      </c>
      <c r="JD14" s="166">
        <v>-2.1120000000000001</v>
      </c>
      <c r="JE14" s="166">
        <v>-2.1179999999999999</v>
      </c>
      <c r="JF14" s="166">
        <v>-2</v>
      </c>
      <c r="JG14" s="166">
        <v>2.3199999999999998</v>
      </c>
      <c r="JH14" s="166">
        <v>-1.0226</v>
      </c>
      <c r="JI14" s="166">
        <v>-8.0551999999999992</v>
      </c>
      <c r="JJ14" s="166">
        <v>3.4011999999999998</v>
      </c>
      <c r="JK14" s="166">
        <v>4.0145999999999997</v>
      </c>
      <c r="JL14" s="166">
        <v>-4.8</v>
      </c>
      <c r="JM14" s="166">
        <v>-0.85</v>
      </c>
      <c r="JN14" s="166">
        <v>-0.41599999999999998</v>
      </c>
      <c r="JO14" s="167"/>
      <c r="JP14" s="167"/>
      <c r="JQ14" s="166">
        <v>3.8536000000000001</v>
      </c>
      <c r="JR14" s="166">
        <v>2.8532000000000002</v>
      </c>
      <c r="JS14" s="166">
        <v>2.0977000000000001</v>
      </c>
      <c r="JT14" s="167"/>
      <c r="JU14" s="166">
        <v>8.8000000000000007</v>
      </c>
      <c r="JV14" s="166">
        <v>11.6447</v>
      </c>
      <c r="JW14" s="166">
        <v>-0.03</v>
      </c>
      <c r="JX14" s="167"/>
      <c r="JY14" s="166">
        <v>-9.6914999999999996</v>
      </c>
      <c r="JZ14" s="166">
        <v>-13.9747</v>
      </c>
      <c r="KA14" s="166">
        <v>-14.790900000000001</v>
      </c>
      <c r="KB14" s="166">
        <v>-5.4928999999999997</v>
      </c>
      <c r="KC14" s="166">
        <v>10.456200000000001</v>
      </c>
      <c r="KD14" s="166">
        <v>-10.7524</v>
      </c>
      <c r="KE14" s="166">
        <v>0</v>
      </c>
      <c r="KF14" s="166">
        <v>-2.9</v>
      </c>
      <c r="KG14" s="166">
        <v>-8.3000000000000007</v>
      </c>
      <c r="KH14" s="166">
        <v>69.681399999999996</v>
      </c>
      <c r="KI14" s="166">
        <v>-139.452</v>
      </c>
    </row>
    <row r="15" spans="1:295" ht="18" customHeight="1" x14ac:dyDescent="0.3">
      <c r="A15" s="162" t="s">
        <v>63</v>
      </c>
      <c r="B15" s="162" t="s">
        <v>756</v>
      </c>
      <c r="C15" s="166">
        <v>0</v>
      </c>
      <c r="D15" s="166">
        <v>4.5061999999999998</v>
      </c>
      <c r="E15" s="166">
        <v>-10.2288</v>
      </c>
      <c r="F15" s="166">
        <v>2.9712000000000001</v>
      </c>
      <c r="G15" s="166">
        <v>14.956</v>
      </c>
      <c r="H15" s="167"/>
      <c r="I15" s="166">
        <v>11.9643</v>
      </c>
      <c r="J15" s="167"/>
      <c r="K15" s="166">
        <v>12.001200000000001</v>
      </c>
      <c r="L15" s="166">
        <v>4.3609</v>
      </c>
      <c r="M15" s="166">
        <v>4.0350000000000001</v>
      </c>
      <c r="N15" s="166">
        <v>-11.1</v>
      </c>
      <c r="O15" s="167"/>
      <c r="P15" s="166">
        <v>-2.2000000000000002</v>
      </c>
      <c r="Q15" s="167"/>
      <c r="R15" s="167"/>
      <c r="S15" s="166">
        <v>4.1303000000000001</v>
      </c>
      <c r="T15" s="166">
        <v>-14.5677</v>
      </c>
      <c r="U15" s="166">
        <v>4.2446000000000002</v>
      </c>
      <c r="V15" s="166">
        <v>4.0712999999999999</v>
      </c>
      <c r="W15" s="166">
        <v>7.5289000000000001</v>
      </c>
      <c r="X15" s="166">
        <v>2.9207999999999998</v>
      </c>
      <c r="Y15" s="166">
        <v>2.0829</v>
      </c>
      <c r="Z15" s="166">
        <v>2.2353999999999998</v>
      </c>
      <c r="AA15" s="167"/>
      <c r="AB15" s="166">
        <v>-0.97289999999999999</v>
      </c>
      <c r="AC15" s="166">
        <v>-0.71399999999999997</v>
      </c>
      <c r="AD15" s="166">
        <v>-0.70199999999999996</v>
      </c>
      <c r="AE15" s="166">
        <v>2.847</v>
      </c>
      <c r="AF15" s="166">
        <v>-8.8800000000000008</v>
      </c>
      <c r="AG15" s="166">
        <v>-17.600000000000001</v>
      </c>
      <c r="AH15" s="166">
        <v>-0.66100000000000003</v>
      </c>
      <c r="AI15" s="166">
        <v>0.20300000000000001</v>
      </c>
      <c r="AJ15" s="167"/>
      <c r="AK15" s="166">
        <v>-11.75</v>
      </c>
      <c r="AL15" s="167"/>
      <c r="AM15" s="166">
        <v>-13.45</v>
      </c>
      <c r="AN15" s="166">
        <v>-13.54</v>
      </c>
      <c r="AO15" s="166">
        <v>5.6436000000000002</v>
      </c>
      <c r="AP15" s="166">
        <v>3.3525</v>
      </c>
      <c r="AQ15" s="166">
        <v>14.6823</v>
      </c>
      <c r="AR15" s="166">
        <v>16.655100000000001</v>
      </c>
      <c r="AS15" s="166">
        <v>-14.044600000000001</v>
      </c>
      <c r="AT15" s="166">
        <v>-14.3588</v>
      </c>
      <c r="AU15" s="167"/>
      <c r="AV15" s="166">
        <v>1.2519</v>
      </c>
      <c r="AW15" s="166">
        <v>1.9294</v>
      </c>
      <c r="AX15" s="166">
        <v>-18.385100000000001</v>
      </c>
      <c r="AY15" s="166">
        <v>-16.884399999999999</v>
      </c>
      <c r="AZ15" s="166">
        <v>28.8094</v>
      </c>
      <c r="BA15" s="166">
        <v>29.254000000000001</v>
      </c>
      <c r="BB15" s="166">
        <v>-19.0367</v>
      </c>
      <c r="BC15" s="166">
        <v>18.741099999999999</v>
      </c>
      <c r="BD15" s="166">
        <v>-6.3</v>
      </c>
      <c r="BE15" s="166">
        <v>-6.3</v>
      </c>
      <c r="BF15" s="166">
        <v>-18.545400000000001</v>
      </c>
      <c r="BG15" s="167"/>
      <c r="BH15" s="166">
        <v>-1.8427</v>
      </c>
      <c r="BI15" s="167"/>
      <c r="BJ15" s="166">
        <v>-11.3108</v>
      </c>
      <c r="BK15" s="166">
        <v>2.2875999999999999</v>
      </c>
      <c r="BL15" s="167"/>
      <c r="BM15" s="167"/>
      <c r="BN15" s="166">
        <v>-113.5899</v>
      </c>
      <c r="BO15" s="166">
        <v>48.188699999999997</v>
      </c>
      <c r="BP15" s="166">
        <v>48.188699999999997</v>
      </c>
      <c r="BQ15" s="166">
        <v>-76.072100000000006</v>
      </c>
      <c r="BR15" s="166">
        <v>-207.98220000000001</v>
      </c>
      <c r="BS15" s="167"/>
      <c r="BT15" s="167"/>
      <c r="BU15" s="167"/>
      <c r="BV15" s="166">
        <v>12.903600000000001</v>
      </c>
      <c r="BW15" s="166">
        <v>11.98</v>
      </c>
      <c r="BX15" s="166">
        <v>8.4499999999999993</v>
      </c>
      <c r="BY15" s="166">
        <v>-10.57</v>
      </c>
      <c r="BZ15" s="166">
        <v>6.59</v>
      </c>
      <c r="CA15" s="166">
        <v>3.3531</v>
      </c>
      <c r="CB15" s="166">
        <v>3.4870999999999999</v>
      </c>
      <c r="CC15" s="166">
        <v>7.5185000000000004</v>
      </c>
      <c r="CD15" s="166">
        <v>5.1435000000000004</v>
      </c>
      <c r="CE15" s="167"/>
      <c r="CF15" s="166">
        <v>-10.2622</v>
      </c>
      <c r="CG15" s="166">
        <v>-10.5214</v>
      </c>
      <c r="CH15" s="166">
        <v>-11.1411</v>
      </c>
      <c r="CI15" s="167"/>
      <c r="CJ15" s="167"/>
      <c r="CK15" s="167"/>
      <c r="CL15" s="166">
        <v>-20.3</v>
      </c>
      <c r="CM15" s="166">
        <v>-20</v>
      </c>
      <c r="CN15" s="166">
        <v>-2.72</v>
      </c>
      <c r="CO15" s="166">
        <v>14.644</v>
      </c>
      <c r="CP15" s="166">
        <v>14.571400000000001</v>
      </c>
      <c r="CQ15" s="166">
        <v>13.327500000000001</v>
      </c>
      <c r="CR15" s="166">
        <v>55.756999999999998</v>
      </c>
      <c r="CS15" s="166">
        <v>56.069400000000002</v>
      </c>
      <c r="CT15" s="166">
        <v>-23.436599999999999</v>
      </c>
      <c r="CU15" s="166">
        <v>-38.750500000000002</v>
      </c>
      <c r="CV15" s="166">
        <v>-21.749600000000001</v>
      </c>
      <c r="CW15" s="166">
        <v>3.1562000000000001</v>
      </c>
      <c r="CX15" s="166">
        <v>30.35</v>
      </c>
      <c r="CY15" s="166">
        <v>20.99</v>
      </c>
      <c r="CZ15" s="166">
        <v>6.5674000000000001</v>
      </c>
      <c r="DA15" s="166">
        <v>5.4718</v>
      </c>
      <c r="DB15" s="166">
        <v>11.673</v>
      </c>
      <c r="DC15" s="167"/>
      <c r="DD15" s="167"/>
      <c r="DE15" s="167"/>
      <c r="DF15" s="166">
        <v>27.064900000000002</v>
      </c>
      <c r="DG15" s="167"/>
      <c r="DH15" s="167"/>
      <c r="DI15" s="167"/>
      <c r="DJ15" s="167"/>
      <c r="DK15" s="166">
        <v>-3.3483999999999998</v>
      </c>
      <c r="DL15" s="166">
        <v>-1.4961</v>
      </c>
      <c r="DM15" s="166">
        <v>8.3637999999999995</v>
      </c>
      <c r="DN15" s="166">
        <v>5.2011000000000003</v>
      </c>
      <c r="DO15" s="166">
        <v>-0.81</v>
      </c>
      <c r="DP15" s="166">
        <v>-7.34</v>
      </c>
      <c r="DQ15" s="166">
        <v>13.670999999999999</v>
      </c>
      <c r="DR15" s="166">
        <v>-28.5991</v>
      </c>
      <c r="DS15" s="166">
        <v>-12.23</v>
      </c>
      <c r="DT15" s="166">
        <v>-12.22</v>
      </c>
      <c r="DU15" s="166">
        <v>28.12</v>
      </c>
      <c r="DV15" s="166">
        <v>1.39</v>
      </c>
      <c r="DW15" s="166">
        <v>-29.8</v>
      </c>
      <c r="DX15" s="166">
        <v>-14.7727</v>
      </c>
      <c r="DY15" s="166">
        <v>-19.217500000000001</v>
      </c>
      <c r="DZ15" s="166">
        <v>-18.090900000000001</v>
      </c>
      <c r="EA15" s="167"/>
      <c r="EB15" s="166">
        <v>-17.369800000000001</v>
      </c>
      <c r="EC15" s="166">
        <v>-22.6829</v>
      </c>
      <c r="ED15" s="166">
        <v>-22.806799999999999</v>
      </c>
      <c r="EE15" s="166">
        <v>-14.571199999999999</v>
      </c>
      <c r="EF15" s="166">
        <v>-19.258400000000002</v>
      </c>
      <c r="EG15" s="166">
        <v>-16.285</v>
      </c>
      <c r="EH15" s="166">
        <v>-18.9177</v>
      </c>
      <c r="EI15" s="166">
        <v>-21.506699999999999</v>
      </c>
      <c r="EJ15" s="167"/>
      <c r="EK15" s="166">
        <v>-11.2051</v>
      </c>
      <c r="EL15" s="166">
        <v>-10.505800000000001</v>
      </c>
      <c r="EM15" s="166">
        <v>17.634399999999999</v>
      </c>
      <c r="EN15" s="166">
        <v>-12.443300000000001</v>
      </c>
      <c r="EO15" s="166">
        <v>-12.5754</v>
      </c>
      <c r="EP15" s="166">
        <v>-21.507999999999999</v>
      </c>
      <c r="EQ15" s="166">
        <v>-13.301600000000001</v>
      </c>
      <c r="ER15" s="166">
        <v>-12.866199999999999</v>
      </c>
      <c r="ES15" s="166">
        <v>2.3239999999999998</v>
      </c>
      <c r="ET15" s="166">
        <v>12.52</v>
      </c>
      <c r="EU15" s="166">
        <v>-4.32</v>
      </c>
      <c r="EV15" s="166">
        <v>-0.7</v>
      </c>
      <c r="EW15" s="166">
        <v>3.9958</v>
      </c>
      <c r="EX15" s="166">
        <v>-21.155200000000001</v>
      </c>
      <c r="EY15" s="166">
        <v>-14.8421</v>
      </c>
      <c r="EZ15" s="166">
        <v>-14.6883</v>
      </c>
      <c r="FA15" s="166">
        <v>9.1647999999999996</v>
      </c>
      <c r="FB15" s="166">
        <v>2.6938</v>
      </c>
      <c r="FC15" s="166">
        <v>-22.551500000000001</v>
      </c>
      <c r="FD15" s="166">
        <v>5.6938000000000004</v>
      </c>
      <c r="FE15" s="166">
        <v>5.399</v>
      </c>
      <c r="FF15" s="167"/>
      <c r="FG15" s="166">
        <v>4.5392000000000001</v>
      </c>
      <c r="FH15" s="166">
        <v>3.9965999999999999</v>
      </c>
      <c r="FI15" s="166">
        <v>2.8332000000000002</v>
      </c>
      <c r="FJ15" s="166">
        <v>-10.2148</v>
      </c>
      <c r="FK15" s="166">
        <v>-10.7172</v>
      </c>
      <c r="FL15" s="166">
        <v>19.759799999999998</v>
      </c>
      <c r="FM15" s="166">
        <v>3.2847</v>
      </c>
      <c r="FN15" s="166">
        <v>3.7761999999999998</v>
      </c>
      <c r="FO15" s="166">
        <v>29.8659</v>
      </c>
      <c r="FP15" s="166">
        <v>44.0349</v>
      </c>
      <c r="FQ15" s="166">
        <v>23.785799999999998</v>
      </c>
      <c r="FR15" s="166">
        <v>-14.74</v>
      </c>
      <c r="FS15" s="166">
        <v>-0.30349999999999999</v>
      </c>
      <c r="FT15" s="166">
        <v>0.19159999999999999</v>
      </c>
      <c r="FU15" s="166">
        <v>-0.09</v>
      </c>
      <c r="FV15" s="166">
        <v>-0.59</v>
      </c>
      <c r="FW15" s="166">
        <v>-23.274100000000001</v>
      </c>
      <c r="FX15" s="167"/>
      <c r="FY15" s="166">
        <v>7.7080000000000002</v>
      </c>
      <c r="FZ15" s="166">
        <v>0.51100000000000001</v>
      </c>
      <c r="GA15" s="167"/>
      <c r="GB15" s="166">
        <v>36.06</v>
      </c>
      <c r="GC15" s="166">
        <v>-44.639400000000002</v>
      </c>
      <c r="GD15" s="166">
        <v>-31.996200000000002</v>
      </c>
      <c r="GE15" s="166">
        <v>0.25</v>
      </c>
      <c r="GF15" s="166">
        <v>19.824000000000002</v>
      </c>
      <c r="GG15" s="167"/>
      <c r="GH15" s="166">
        <v>19.822500000000002</v>
      </c>
      <c r="GI15" s="166">
        <v>-3.1528999999999998</v>
      </c>
      <c r="GJ15" s="166">
        <v>-3.3372000000000002</v>
      </c>
      <c r="GK15" s="166">
        <v>1.7226999999999999</v>
      </c>
      <c r="GL15" s="167"/>
      <c r="GM15" s="167"/>
      <c r="GN15" s="166">
        <v>-8.9585000000000008</v>
      </c>
      <c r="GO15" s="166">
        <v>-29.365600000000001</v>
      </c>
      <c r="GP15" s="166">
        <v>6.4945000000000004</v>
      </c>
      <c r="GQ15" s="166">
        <v>-22.291599999999999</v>
      </c>
      <c r="GR15" s="166">
        <v>5.6220999999999997</v>
      </c>
      <c r="GS15" s="166">
        <v>5.4238</v>
      </c>
      <c r="GT15" s="166">
        <v>155.0565</v>
      </c>
      <c r="GU15" s="166">
        <v>-4.6585000000000001</v>
      </c>
      <c r="GV15" s="166">
        <v>-11.49</v>
      </c>
      <c r="GW15" s="166">
        <v>10.6732</v>
      </c>
      <c r="GX15" s="167"/>
      <c r="GY15" s="166">
        <v>6.4977</v>
      </c>
      <c r="GZ15" s="166">
        <v>6.5111999999999997</v>
      </c>
      <c r="HA15" s="166">
        <v>1</v>
      </c>
      <c r="HB15" s="166">
        <v>-11.793699999999999</v>
      </c>
      <c r="HC15" s="166">
        <v>-11.1577</v>
      </c>
      <c r="HD15" s="166">
        <v>1.68</v>
      </c>
      <c r="HE15" s="166">
        <v>0</v>
      </c>
      <c r="HF15" s="166">
        <v>66.082300000000004</v>
      </c>
      <c r="HG15" s="166">
        <v>21.651299999999999</v>
      </c>
      <c r="HH15" s="166">
        <v>70.665400000000005</v>
      </c>
      <c r="HI15" s="166">
        <v>-21.0777</v>
      </c>
      <c r="HJ15" s="166">
        <v>30.2377</v>
      </c>
      <c r="HK15" s="166">
        <v>-5.4766000000000004</v>
      </c>
      <c r="HL15" s="166">
        <v>-7.8182999999999998</v>
      </c>
      <c r="HM15" s="166">
        <v>-11.454499999999999</v>
      </c>
      <c r="HN15" s="166">
        <v>-12.1112</v>
      </c>
      <c r="HO15" s="167"/>
      <c r="HP15" s="167"/>
      <c r="HQ15" s="166">
        <v>-15.94</v>
      </c>
      <c r="HR15" s="166">
        <v>-15.286300000000001</v>
      </c>
      <c r="HS15" s="166">
        <v>-14.2668</v>
      </c>
      <c r="HT15" s="166">
        <v>-14.728300000000001</v>
      </c>
      <c r="HU15" s="166">
        <v>2.15</v>
      </c>
      <c r="HV15" s="166">
        <v>2.39</v>
      </c>
      <c r="HW15" s="166">
        <v>-27.9</v>
      </c>
      <c r="HX15" s="166">
        <v>-28</v>
      </c>
      <c r="HY15" s="166">
        <v>0.1419</v>
      </c>
      <c r="HZ15" s="166">
        <v>-8.56</v>
      </c>
      <c r="IA15" s="166">
        <v>40.898099999999999</v>
      </c>
      <c r="IB15" s="166">
        <v>19.198899999999998</v>
      </c>
      <c r="IC15" s="166">
        <v>19.342600000000001</v>
      </c>
      <c r="ID15" s="167"/>
      <c r="IE15" s="166">
        <v>-19.600000000000001</v>
      </c>
      <c r="IF15" s="166">
        <v>0.5</v>
      </c>
      <c r="IG15" s="166">
        <v>0</v>
      </c>
      <c r="IH15" s="167"/>
      <c r="II15" s="166">
        <v>-17.901199999999999</v>
      </c>
      <c r="IJ15" s="166">
        <v>-98.852199999999996</v>
      </c>
      <c r="IK15" s="166">
        <v>-20.531199999999998</v>
      </c>
      <c r="IL15" s="166">
        <v>-226.34350000000001</v>
      </c>
      <c r="IM15" s="166">
        <v>-20.678100000000001</v>
      </c>
      <c r="IN15" s="166">
        <v>-26.605699999999999</v>
      </c>
      <c r="IO15" s="166">
        <v>82.581100000000006</v>
      </c>
      <c r="IP15" s="166">
        <v>84.318799999999996</v>
      </c>
      <c r="IQ15" s="166">
        <v>77.043499999999995</v>
      </c>
      <c r="IR15" s="166">
        <v>134.5522</v>
      </c>
      <c r="IS15" s="166">
        <v>9.6015999999999995</v>
      </c>
      <c r="IT15" s="166">
        <v>9.5260999999999996</v>
      </c>
      <c r="IU15" s="166">
        <v>9.2261000000000006</v>
      </c>
      <c r="IV15" s="166">
        <v>31.315000000000001</v>
      </c>
      <c r="IW15" s="166">
        <v>120.5025</v>
      </c>
      <c r="IX15" s="166">
        <v>-241.0438</v>
      </c>
      <c r="IY15" s="166">
        <v>16.273900000000001</v>
      </c>
      <c r="IZ15" s="166">
        <v>-15.5755</v>
      </c>
      <c r="JA15" s="167"/>
      <c r="JB15" s="167"/>
      <c r="JC15" s="166">
        <v>-2.96</v>
      </c>
      <c r="JD15" s="166">
        <v>-2.073</v>
      </c>
      <c r="JE15" s="166">
        <v>-2.0960000000000001</v>
      </c>
      <c r="JF15" s="166">
        <v>-2.2400000000000002</v>
      </c>
      <c r="JG15" s="166">
        <v>2.48</v>
      </c>
      <c r="JH15" s="166">
        <v>-1.0442</v>
      </c>
      <c r="JI15" s="166">
        <v>-8.5526999999999997</v>
      </c>
      <c r="JJ15" s="166">
        <v>3.3706999999999998</v>
      </c>
      <c r="JK15" s="166">
        <v>4.3655999999999997</v>
      </c>
      <c r="JL15" s="166">
        <v>-4.0999999999999996</v>
      </c>
      <c r="JM15" s="166">
        <v>0.86399999999999999</v>
      </c>
      <c r="JN15" s="166">
        <v>8.8999999999999996E-2</v>
      </c>
      <c r="JO15" s="167"/>
      <c r="JP15" s="167"/>
      <c r="JQ15" s="166">
        <v>2.9001000000000001</v>
      </c>
      <c r="JR15" s="166">
        <v>3.2119</v>
      </c>
      <c r="JS15" s="166">
        <v>3.1105999999999998</v>
      </c>
      <c r="JT15" s="167"/>
      <c r="JU15" s="166">
        <v>7.5</v>
      </c>
      <c r="JV15" s="166">
        <v>11.3689</v>
      </c>
      <c r="JW15" s="166">
        <v>-0.06</v>
      </c>
      <c r="JX15" s="167"/>
      <c r="JY15" s="166">
        <v>-8.8066999999999993</v>
      </c>
      <c r="JZ15" s="166">
        <v>-15.0052</v>
      </c>
      <c r="KA15" s="166">
        <v>-14.978899999999999</v>
      </c>
      <c r="KB15" s="166">
        <v>-4.5145999999999997</v>
      </c>
      <c r="KC15" s="166">
        <v>11.2166</v>
      </c>
      <c r="KD15" s="166">
        <v>-10.984999999999999</v>
      </c>
      <c r="KE15" s="166">
        <v>0</v>
      </c>
      <c r="KF15" s="166">
        <v>-1.9</v>
      </c>
      <c r="KG15" s="166">
        <v>-9.3000000000000007</v>
      </c>
      <c r="KH15" s="166">
        <v>72.607600000000005</v>
      </c>
      <c r="KI15" s="166">
        <v>-141.661</v>
      </c>
    </row>
    <row r="16" spans="1:295" ht="18" customHeight="1" x14ac:dyDescent="0.3">
      <c r="A16" s="162" t="s">
        <v>63</v>
      </c>
      <c r="B16" s="162" t="s">
        <v>757</v>
      </c>
      <c r="C16" s="169">
        <v>0</v>
      </c>
      <c r="D16" s="169">
        <v>4.6501000000000001</v>
      </c>
      <c r="E16" s="169">
        <v>-10.3354</v>
      </c>
      <c r="F16" s="169">
        <v>3.0333000000000001</v>
      </c>
      <c r="G16" s="169">
        <v>14.2195</v>
      </c>
      <c r="H16" s="170"/>
      <c r="I16" s="169">
        <v>11.835000000000001</v>
      </c>
      <c r="J16" s="170"/>
      <c r="K16" s="169">
        <v>11.948499999999999</v>
      </c>
      <c r="L16" s="169">
        <v>4.4439000000000002</v>
      </c>
      <c r="M16" s="169">
        <v>4.1105</v>
      </c>
      <c r="N16" s="169">
        <v>-11.1</v>
      </c>
      <c r="O16" s="170"/>
      <c r="P16" s="169">
        <v>-2.2000000000000002</v>
      </c>
      <c r="Q16" s="169">
        <v>0.82799999999999996</v>
      </c>
      <c r="R16" s="169">
        <v>-13.2</v>
      </c>
      <c r="S16" s="169">
        <v>4.1425000000000001</v>
      </c>
      <c r="T16" s="169">
        <v>-14.862</v>
      </c>
      <c r="U16" s="169">
        <v>4.7495000000000003</v>
      </c>
      <c r="V16" s="169">
        <v>4.5517000000000003</v>
      </c>
      <c r="W16" s="169">
        <v>8.2142999999999997</v>
      </c>
      <c r="X16" s="169">
        <v>4.1967999999999996</v>
      </c>
      <c r="Y16" s="169">
        <v>2.1149</v>
      </c>
      <c r="Z16" s="169">
        <v>2.2496999999999998</v>
      </c>
      <c r="AA16" s="170"/>
      <c r="AB16" s="169">
        <v>-0.91290000000000004</v>
      </c>
      <c r="AC16" s="169">
        <v>-0.72299999999999998</v>
      </c>
      <c r="AD16" s="169">
        <v>-0.69599999999999995</v>
      </c>
      <c r="AE16" s="169">
        <v>2.8940000000000001</v>
      </c>
      <c r="AF16" s="169">
        <v>-8.8800000000000008</v>
      </c>
      <c r="AG16" s="169">
        <v>-15.4</v>
      </c>
      <c r="AH16" s="169">
        <v>-0.73399999999999999</v>
      </c>
      <c r="AI16" s="169">
        <v>0.20799999999999999</v>
      </c>
      <c r="AJ16" s="170"/>
      <c r="AK16" s="169">
        <v>-11.75</v>
      </c>
      <c r="AL16" s="170"/>
      <c r="AM16" s="169">
        <v>-13.48</v>
      </c>
      <c r="AN16" s="169">
        <v>-13.4</v>
      </c>
      <c r="AO16" s="169">
        <v>5.6094999999999997</v>
      </c>
      <c r="AP16" s="169">
        <v>3.3188</v>
      </c>
      <c r="AQ16" s="169">
        <v>14.7803</v>
      </c>
      <c r="AR16" s="169">
        <v>16.7821</v>
      </c>
      <c r="AS16" s="169">
        <v>-13.661899999999999</v>
      </c>
      <c r="AT16" s="169">
        <v>-14.5703</v>
      </c>
      <c r="AU16" s="170"/>
      <c r="AV16" s="169">
        <v>1.4944</v>
      </c>
      <c r="AW16" s="169">
        <v>1.7082999999999999</v>
      </c>
      <c r="AX16" s="169">
        <v>-18.7164</v>
      </c>
      <c r="AY16" s="169">
        <v>-16.985800000000001</v>
      </c>
      <c r="AZ16" s="169">
        <v>29.357500000000002</v>
      </c>
      <c r="BA16" s="169">
        <v>30.3184</v>
      </c>
      <c r="BB16" s="169">
        <v>-19.863299999999999</v>
      </c>
      <c r="BC16" s="169">
        <v>18.520900000000001</v>
      </c>
      <c r="BD16" s="169">
        <v>-5.8</v>
      </c>
      <c r="BE16" s="169">
        <v>-5.8</v>
      </c>
      <c r="BF16" s="169">
        <v>-18.644200000000001</v>
      </c>
      <c r="BG16" s="169">
        <v>-35.862200000000001</v>
      </c>
      <c r="BH16" s="169">
        <v>-1.8454999999999999</v>
      </c>
      <c r="BI16" s="170"/>
      <c r="BJ16" s="169">
        <v>-11.9582</v>
      </c>
      <c r="BK16" s="169">
        <v>2.1095000000000002</v>
      </c>
      <c r="BL16" s="170"/>
      <c r="BM16" s="170"/>
      <c r="BN16" s="169">
        <v>-113.5899</v>
      </c>
      <c r="BO16" s="169">
        <v>48.493899999999996</v>
      </c>
      <c r="BP16" s="169">
        <v>48.036099999999998</v>
      </c>
      <c r="BQ16" s="169">
        <v>-74.613799999999998</v>
      </c>
      <c r="BR16" s="169">
        <v>-207.9435</v>
      </c>
      <c r="BS16" s="170"/>
      <c r="BT16" s="170"/>
      <c r="BU16" s="170"/>
      <c r="BV16" s="169">
        <v>12.9834</v>
      </c>
      <c r="BW16" s="169">
        <v>11.81</v>
      </c>
      <c r="BX16" s="169">
        <v>8.2799999999999994</v>
      </c>
      <c r="BY16" s="169">
        <v>-10.43</v>
      </c>
      <c r="BZ16" s="169">
        <v>6.66</v>
      </c>
      <c r="CA16" s="169">
        <v>2.6833</v>
      </c>
      <c r="CB16" s="169">
        <v>3.0851999999999999</v>
      </c>
      <c r="CC16" s="169">
        <v>6.8410000000000002</v>
      </c>
      <c r="CD16" s="169">
        <v>4.7187000000000001</v>
      </c>
      <c r="CE16" s="170"/>
      <c r="CF16" s="169">
        <v>-9.8360000000000003</v>
      </c>
      <c r="CG16" s="169">
        <v>-9.8658999999999999</v>
      </c>
      <c r="CH16" s="169">
        <v>-10.841699999999999</v>
      </c>
      <c r="CI16" s="170"/>
      <c r="CJ16" s="170"/>
      <c r="CK16" s="170"/>
      <c r="CL16" s="169">
        <v>-21.1</v>
      </c>
      <c r="CM16" s="169">
        <v>-20.100000000000001</v>
      </c>
      <c r="CN16" s="169">
        <v>-2.63</v>
      </c>
      <c r="CO16" s="169">
        <v>14.2387</v>
      </c>
      <c r="CP16" s="169">
        <v>14.6769</v>
      </c>
      <c r="CQ16" s="169">
        <v>13.084099999999999</v>
      </c>
      <c r="CR16" s="169">
        <v>55.851300000000002</v>
      </c>
      <c r="CS16" s="169">
        <v>56.285899999999998</v>
      </c>
      <c r="CT16" s="169">
        <v>-22.885400000000001</v>
      </c>
      <c r="CU16" s="169">
        <v>-39.497500000000002</v>
      </c>
      <c r="CV16" s="169">
        <v>-20.9452</v>
      </c>
      <c r="CW16" s="169">
        <v>3.0623999999999998</v>
      </c>
      <c r="CX16" s="169">
        <v>29.62</v>
      </c>
      <c r="CY16" s="169">
        <v>20.78</v>
      </c>
      <c r="CZ16" s="169">
        <v>6.4111000000000002</v>
      </c>
      <c r="DA16" s="169">
        <v>5.2765000000000004</v>
      </c>
      <c r="DB16" s="169">
        <v>11.632099999999999</v>
      </c>
      <c r="DC16" s="170"/>
      <c r="DD16" s="170"/>
      <c r="DE16" s="170"/>
      <c r="DF16" s="169">
        <v>29.033000000000001</v>
      </c>
      <c r="DG16" s="170"/>
      <c r="DH16" s="170"/>
      <c r="DI16" s="170"/>
      <c r="DJ16" s="170"/>
      <c r="DK16" s="169">
        <v>-3.1909000000000001</v>
      </c>
      <c r="DL16" s="169">
        <v>-1.4961</v>
      </c>
      <c r="DM16" s="169">
        <v>7.8906999999999998</v>
      </c>
      <c r="DN16" s="169">
        <v>5.2011000000000003</v>
      </c>
      <c r="DO16" s="169">
        <v>-0.91</v>
      </c>
      <c r="DP16" s="169">
        <v>-7.27</v>
      </c>
      <c r="DQ16" s="169">
        <v>14.228999999999999</v>
      </c>
      <c r="DR16" s="169">
        <v>-29.181699999999999</v>
      </c>
      <c r="DS16" s="169">
        <v>-12.29</v>
      </c>
      <c r="DT16" s="169">
        <v>-12.5</v>
      </c>
      <c r="DU16" s="169">
        <v>28.2</v>
      </c>
      <c r="DV16" s="169">
        <v>1.43</v>
      </c>
      <c r="DW16" s="169">
        <v>-30.7273</v>
      </c>
      <c r="DX16" s="169">
        <v>-15.072699999999999</v>
      </c>
      <c r="DY16" s="169">
        <v>-19.168700000000001</v>
      </c>
      <c r="DZ16" s="169">
        <v>-18.627300000000002</v>
      </c>
      <c r="EA16" s="169">
        <v>9.5427</v>
      </c>
      <c r="EB16" s="169">
        <v>-18.254799999999999</v>
      </c>
      <c r="EC16" s="169">
        <v>-23.4162</v>
      </c>
      <c r="ED16" s="169">
        <v>-23.403500000000001</v>
      </c>
      <c r="EE16" s="169">
        <v>-14.207700000000001</v>
      </c>
      <c r="EF16" s="169">
        <v>-20.385200000000001</v>
      </c>
      <c r="EG16" s="169">
        <v>-16.408999999999999</v>
      </c>
      <c r="EH16" s="169">
        <v>-21.420300000000001</v>
      </c>
      <c r="EI16" s="169">
        <v>-20.139199999999999</v>
      </c>
      <c r="EJ16" s="170"/>
      <c r="EK16" s="169">
        <v>-11.1533</v>
      </c>
      <c r="EL16" s="169">
        <v>-10.2462</v>
      </c>
      <c r="EM16" s="169">
        <v>17.473800000000001</v>
      </c>
      <c r="EN16" s="169">
        <v>-12.6858</v>
      </c>
      <c r="EO16" s="169">
        <v>-11.841200000000001</v>
      </c>
      <c r="EP16" s="169">
        <v>-22.532</v>
      </c>
      <c r="EQ16" s="169">
        <v>-14.1411</v>
      </c>
      <c r="ER16" s="169">
        <v>-13.5024</v>
      </c>
      <c r="ES16" s="169">
        <v>3.0716999999999999</v>
      </c>
      <c r="ET16" s="169">
        <v>12.65</v>
      </c>
      <c r="EU16" s="169">
        <v>-4.54</v>
      </c>
      <c r="EV16" s="169">
        <v>-2.5</v>
      </c>
      <c r="EW16" s="169">
        <v>4.0650000000000004</v>
      </c>
      <c r="EX16" s="169">
        <v>-21.2623</v>
      </c>
      <c r="EY16" s="169">
        <v>-15.489699999999999</v>
      </c>
      <c r="EZ16" s="169">
        <v>-15.246499999999999</v>
      </c>
      <c r="FA16" s="169">
        <v>10.039999999999999</v>
      </c>
      <c r="FB16" s="169">
        <v>4.5281000000000002</v>
      </c>
      <c r="FC16" s="169">
        <v>-21.230899999999998</v>
      </c>
      <c r="FD16" s="169">
        <v>5.5895999999999999</v>
      </c>
      <c r="FE16" s="169">
        <v>5.2778999999999998</v>
      </c>
      <c r="FF16" s="170"/>
      <c r="FG16" s="169">
        <v>4.3837999999999999</v>
      </c>
      <c r="FH16" s="169">
        <v>4.0791000000000004</v>
      </c>
      <c r="FI16" s="169">
        <v>3.5508999999999999</v>
      </c>
      <c r="FJ16" s="169">
        <v>-10.382300000000001</v>
      </c>
      <c r="FK16" s="169">
        <v>-10.5497</v>
      </c>
      <c r="FL16" s="169">
        <v>18.922599999999999</v>
      </c>
      <c r="FM16" s="169">
        <v>3.7225000000000001</v>
      </c>
      <c r="FN16" s="169">
        <v>4.1924000000000001</v>
      </c>
      <c r="FO16" s="169">
        <v>29.5718</v>
      </c>
      <c r="FP16" s="169">
        <v>43.498199999999997</v>
      </c>
      <c r="FQ16" s="169">
        <v>23.517199999999999</v>
      </c>
      <c r="FR16" s="169">
        <v>-14.89</v>
      </c>
      <c r="FS16" s="169">
        <v>-0.90410000000000001</v>
      </c>
      <c r="FT16" s="169">
        <v>0.16500000000000001</v>
      </c>
      <c r="FU16" s="169">
        <v>0.13</v>
      </c>
      <c r="FV16" s="169">
        <v>-1.3</v>
      </c>
      <c r="FW16" s="169">
        <v>-23.597799999999999</v>
      </c>
      <c r="FX16" s="169">
        <v>0</v>
      </c>
      <c r="FY16" s="169">
        <v>7.67</v>
      </c>
      <c r="FZ16" s="169">
        <v>0.48099999999999998</v>
      </c>
      <c r="GA16" s="170"/>
      <c r="GB16" s="169">
        <v>35.630000000000003</v>
      </c>
      <c r="GC16" s="169">
        <v>-44.138500000000001</v>
      </c>
      <c r="GD16" s="169">
        <v>-33.086100000000002</v>
      </c>
      <c r="GE16" s="169">
        <v>0.27</v>
      </c>
      <c r="GF16" s="169">
        <v>19.820699999999999</v>
      </c>
      <c r="GG16" s="170"/>
      <c r="GH16" s="169">
        <v>19.174600000000002</v>
      </c>
      <c r="GI16" s="169">
        <v>-3.3595999999999999</v>
      </c>
      <c r="GJ16" s="169">
        <v>-3.5870000000000002</v>
      </c>
      <c r="GK16" s="169">
        <v>1.6556999999999999</v>
      </c>
      <c r="GL16" s="170"/>
      <c r="GM16" s="170"/>
      <c r="GN16" s="169">
        <v>-9.4664000000000001</v>
      </c>
      <c r="GO16" s="169">
        <v>-30.038900000000002</v>
      </c>
      <c r="GP16" s="169">
        <v>6.7553000000000001</v>
      </c>
      <c r="GQ16" s="170"/>
      <c r="GR16" s="169">
        <v>7.351</v>
      </c>
      <c r="GS16" s="169">
        <v>6.1315</v>
      </c>
      <c r="GT16" s="169">
        <v>154.7107</v>
      </c>
      <c r="GU16" s="169">
        <v>-4.6948999999999996</v>
      </c>
      <c r="GV16" s="169">
        <v>-11.5555</v>
      </c>
      <c r="GW16" s="169">
        <v>10.526899999999999</v>
      </c>
      <c r="GX16" s="170"/>
      <c r="GY16" s="169">
        <v>6.6148999999999996</v>
      </c>
      <c r="GZ16" s="169">
        <v>6.5507999999999997</v>
      </c>
      <c r="HA16" s="170"/>
      <c r="HB16" s="169">
        <v>-10.9664</v>
      </c>
      <c r="HC16" s="169">
        <v>-9.4717000000000002</v>
      </c>
      <c r="HD16" s="169">
        <v>1.26</v>
      </c>
      <c r="HE16" s="169">
        <v>0</v>
      </c>
      <c r="HF16" s="169">
        <v>66.421300000000002</v>
      </c>
      <c r="HG16" s="169">
        <v>20.087800000000001</v>
      </c>
      <c r="HH16" s="169">
        <v>71.994399999999999</v>
      </c>
      <c r="HI16" s="169">
        <v>-20.156300000000002</v>
      </c>
      <c r="HJ16" s="169">
        <v>29.944400000000002</v>
      </c>
      <c r="HK16" s="169">
        <v>-6.2268999999999997</v>
      </c>
      <c r="HL16" s="169">
        <v>-8.6282999999999994</v>
      </c>
      <c r="HM16" s="169">
        <v>0</v>
      </c>
      <c r="HN16" s="169">
        <v>-11.972799999999999</v>
      </c>
      <c r="HO16" s="170"/>
      <c r="HP16" s="170"/>
      <c r="HQ16" s="169">
        <v>-14.5502</v>
      </c>
      <c r="HR16" s="169">
        <v>-13.6493</v>
      </c>
      <c r="HS16" s="169">
        <v>-14.572900000000001</v>
      </c>
      <c r="HT16" s="169">
        <v>-14.614000000000001</v>
      </c>
      <c r="HU16" s="169">
        <v>1.57</v>
      </c>
      <c r="HV16" s="169">
        <v>2.08</v>
      </c>
      <c r="HW16" s="169">
        <v>-28.3</v>
      </c>
      <c r="HX16" s="169">
        <v>-28.7</v>
      </c>
      <c r="HY16" s="169">
        <v>0.38729999999999998</v>
      </c>
      <c r="HZ16" s="169">
        <v>-8.4</v>
      </c>
      <c r="IA16" s="169">
        <v>36.494100000000003</v>
      </c>
      <c r="IB16" s="169">
        <v>21.9801</v>
      </c>
      <c r="IC16" s="169">
        <v>21.642600000000002</v>
      </c>
      <c r="ID16" s="169">
        <v>-17.399999999999999</v>
      </c>
      <c r="IE16" s="169">
        <v>-20.9</v>
      </c>
      <c r="IF16" s="169">
        <v>0.8</v>
      </c>
      <c r="IG16" s="169">
        <v>0</v>
      </c>
      <c r="IH16" s="170"/>
      <c r="II16" s="169">
        <v>-17.707599999999999</v>
      </c>
      <c r="IJ16" s="169">
        <v>-100.7513</v>
      </c>
      <c r="IK16" s="169">
        <v>-20.677900000000001</v>
      </c>
      <c r="IL16" s="169">
        <v>-224.8937</v>
      </c>
      <c r="IM16" s="169">
        <v>-19.258700000000001</v>
      </c>
      <c r="IN16" s="169">
        <v>-25.947099999999999</v>
      </c>
      <c r="IO16" s="169">
        <v>83.806399999999996</v>
      </c>
      <c r="IP16" s="169">
        <v>81.795100000000005</v>
      </c>
      <c r="IQ16" s="169">
        <v>74.195700000000002</v>
      </c>
      <c r="IR16" s="169">
        <v>134.04669999999999</v>
      </c>
      <c r="IS16" s="169">
        <v>13.540100000000001</v>
      </c>
      <c r="IT16" s="169">
        <v>8.2678999999999991</v>
      </c>
      <c r="IU16" s="169">
        <v>8.5551999999999992</v>
      </c>
      <c r="IV16" s="169">
        <v>32.792900000000003</v>
      </c>
      <c r="IW16" s="169">
        <v>123.08540000000001</v>
      </c>
      <c r="IX16" s="169">
        <v>-237.65729999999999</v>
      </c>
      <c r="IY16" s="169">
        <v>18.9361</v>
      </c>
      <c r="IZ16" s="169">
        <v>-14.858599999999999</v>
      </c>
      <c r="JA16" s="170"/>
      <c r="JB16" s="170"/>
      <c r="JC16" s="169">
        <v>-3.12</v>
      </c>
      <c r="JD16" s="169">
        <v>-2.0779999999999998</v>
      </c>
      <c r="JE16" s="169">
        <v>-2.081</v>
      </c>
      <c r="JF16" s="169">
        <v>-2</v>
      </c>
      <c r="JG16" s="169">
        <v>2.4</v>
      </c>
      <c r="JH16" s="169">
        <v>-1.2573000000000001</v>
      </c>
      <c r="JI16" s="169">
        <v>-8.2017000000000007</v>
      </c>
      <c r="JJ16" s="169">
        <v>3.6637</v>
      </c>
      <c r="JK16" s="169">
        <v>4.2191000000000001</v>
      </c>
      <c r="JL16" s="169">
        <v>-4.3</v>
      </c>
      <c r="JM16" s="169">
        <v>-0.379</v>
      </c>
      <c r="JN16" s="169">
        <v>-0.88900000000000001</v>
      </c>
      <c r="JO16" s="170"/>
      <c r="JP16" s="170"/>
      <c r="JQ16" s="169">
        <v>3.4275000000000002</v>
      </c>
      <c r="JR16" s="169">
        <v>3.6009000000000002</v>
      </c>
      <c r="JS16" s="169">
        <v>2.6095999999999999</v>
      </c>
      <c r="JT16" s="170"/>
      <c r="JU16" s="169">
        <v>8.4</v>
      </c>
      <c r="JV16" s="169">
        <v>11.2163</v>
      </c>
      <c r="JW16" s="169">
        <v>-0.01</v>
      </c>
      <c r="JX16" s="170"/>
      <c r="JY16" s="169">
        <v>-9.7104999999999997</v>
      </c>
      <c r="JZ16" s="169">
        <v>-14.5671</v>
      </c>
      <c r="KA16" s="169">
        <v>-15.089600000000001</v>
      </c>
      <c r="KB16" s="169">
        <v>-5.4413999999999998</v>
      </c>
      <c r="KC16" s="169">
        <v>11.136900000000001</v>
      </c>
      <c r="KD16" s="169">
        <v>-10.6578</v>
      </c>
      <c r="KE16" s="169">
        <v>0</v>
      </c>
      <c r="KF16" s="169">
        <v>-2.4</v>
      </c>
      <c r="KG16" s="169">
        <v>-8.6</v>
      </c>
      <c r="KH16" s="169">
        <v>73.655699999999996</v>
      </c>
      <c r="KI16" s="169">
        <v>-138.11369999999999</v>
      </c>
    </row>
    <row r="17" spans="1:295" ht="18" customHeight="1" x14ac:dyDescent="0.3">
      <c r="A17" s="162" t="s">
        <v>63</v>
      </c>
      <c r="B17" s="162" t="s">
        <v>758</v>
      </c>
      <c r="C17" s="163">
        <v>0</v>
      </c>
      <c r="D17" s="163">
        <v>4.4739000000000004</v>
      </c>
      <c r="E17" s="163">
        <v>-10.2226</v>
      </c>
      <c r="F17" s="163">
        <v>2.9666000000000001</v>
      </c>
      <c r="G17" s="163">
        <v>15.936999999999999</v>
      </c>
      <c r="H17" s="164"/>
      <c r="I17" s="163">
        <v>11.6343</v>
      </c>
      <c r="J17" s="164"/>
      <c r="K17" s="163">
        <v>12.093500000000001</v>
      </c>
      <c r="L17" s="163">
        <v>4.4638999999999998</v>
      </c>
      <c r="M17" s="163">
        <v>4.1372</v>
      </c>
      <c r="N17" s="163">
        <v>-11.1</v>
      </c>
      <c r="O17" s="164"/>
      <c r="P17" s="164"/>
      <c r="Q17" s="164"/>
      <c r="R17" s="163">
        <v>-15.4</v>
      </c>
      <c r="S17" s="163">
        <v>4.0670999999999999</v>
      </c>
      <c r="T17" s="163">
        <v>-15.250500000000001</v>
      </c>
      <c r="U17" s="163">
        <v>4.6783000000000001</v>
      </c>
      <c r="V17" s="163">
        <v>4.4123999999999999</v>
      </c>
      <c r="W17" s="163">
        <v>7.9309000000000003</v>
      </c>
      <c r="X17" s="163">
        <v>4.2946</v>
      </c>
      <c r="Y17" s="163">
        <v>1.9238999999999999</v>
      </c>
      <c r="Z17" s="163">
        <v>2.161</v>
      </c>
      <c r="AA17" s="164"/>
      <c r="AB17" s="163">
        <v>-1.1930000000000001</v>
      </c>
      <c r="AC17" s="163">
        <v>-0.65</v>
      </c>
      <c r="AD17" s="163">
        <v>-0.63300000000000001</v>
      </c>
      <c r="AE17" s="163">
        <v>2.992</v>
      </c>
      <c r="AF17" s="163">
        <v>-11.1</v>
      </c>
      <c r="AG17" s="163">
        <v>-15.4</v>
      </c>
      <c r="AH17" s="163">
        <v>-0.83399999999999996</v>
      </c>
      <c r="AI17" s="163">
        <v>0.214</v>
      </c>
      <c r="AJ17" s="164"/>
      <c r="AK17" s="163">
        <v>-11.25</v>
      </c>
      <c r="AL17" s="164"/>
      <c r="AM17" s="163">
        <v>-12.96</v>
      </c>
      <c r="AN17" s="163">
        <v>-12.99</v>
      </c>
      <c r="AO17" s="163">
        <v>5.6721000000000004</v>
      </c>
      <c r="AP17" s="163">
        <v>3.3079999999999998</v>
      </c>
      <c r="AQ17" s="163">
        <v>14.0128</v>
      </c>
      <c r="AR17" s="163">
        <v>16.1769</v>
      </c>
      <c r="AS17" s="163">
        <v>-14.933299999999999</v>
      </c>
      <c r="AT17" s="163">
        <v>-15.4671</v>
      </c>
      <c r="AU17" s="164"/>
      <c r="AV17" s="163">
        <v>23.6769</v>
      </c>
      <c r="AW17" s="163">
        <v>15.009499999999999</v>
      </c>
      <c r="AX17" s="163">
        <v>-22.823799999999999</v>
      </c>
      <c r="AY17" s="163">
        <v>-18.951699999999999</v>
      </c>
      <c r="AZ17" s="163">
        <v>42.922899999999998</v>
      </c>
      <c r="BA17" s="163">
        <v>37.0535</v>
      </c>
      <c r="BB17" s="163">
        <v>-21.185700000000001</v>
      </c>
      <c r="BC17" s="163">
        <v>17.3093</v>
      </c>
      <c r="BD17" s="163">
        <v>-5.8</v>
      </c>
      <c r="BE17" s="163">
        <v>-5.6</v>
      </c>
      <c r="BF17" s="163">
        <v>-17.189</v>
      </c>
      <c r="BG17" s="163">
        <v>-35.305900000000001</v>
      </c>
      <c r="BH17" s="163">
        <v>-1.78</v>
      </c>
      <c r="BI17" s="164"/>
      <c r="BJ17" s="163">
        <v>-10.2119</v>
      </c>
      <c r="BK17" s="163">
        <v>2.0158</v>
      </c>
      <c r="BL17" s="164"/>
      <c r="BM17" s="163">
        <v>0.1132</v>
      </c>
      <c r="BN17" s="163">
        <v>-104.9226</v>
      </c>
      <c r="BO17" s="163">
        <v>46.9069</v>
      </c>
      <c r="BP17" s="163">
        <v>47.181600000000003</v>
      </c>
      <c r="BQ17" s="163">
        <v>-77.333500000000001</v>
      </c>
      <c r="BR17" s="163">
        <v>-198.94749999999999</v>
      </c>
      <c r="BS17" s="164"/>
      <c r="BT17" s="164"/>
      <c r="BU17" s="164"/>
      <c r="BV17" s="163">
        <v>12.893599999999999</v>
      </c>
      <c r="BW17" s="163">
        <v>12.1</v>
      </c>
      <c r="BX17" s="163">
        <v>8.3699999999999992</v>
      </c>
      <c r="BY17" s="163">
        <v>-10.25</v>
      </c>
      <c r="BZ17" s="163">
        <v>6.95</v>
      </c>
      <c r="CA17" s="163">
        <v>0.67400000000000004</v>
      </c>
      <c r="CB17" s="163">
        <v>0.80789999999999995</v>
      </c>
      <c r="CC17" s="163">
        <v>7.3407</v>
      </c>
      <c r="CD17" s="163">
        <v>5.5533000000000001</v>
      </c>
      <c r="CE17" s="164"/>
      <c r="CF17" s="163">
        <v>-7.8827999999999996</v>
      </c>
      <c r="CG17" s="163">
        <v>-8.0144000000000002</v>
      </c>
      <c r="CH17" s="163">
        <v>-9.5951000000000004</v>
      </c>
      <c r="CI17" s="164"/>
      <c r="CJ17" s="164"/>
      <c r="CK17" s="164"/>
      <c r="CL17" s="163">
        <v>-20.3</v>
      </c>
      <c r="CM17" s="163">
        <v>-20.3</v>
      </c>
      <c r="CN17" s="163">
        <v>-2.62</v>
      </c>
      <c r="CO17" s="163">
        <v>15.914099999999999</v>
      </c>
      <c r="CP17" s="163">
        <v>15.7044</v>
      </c>
      <c r="CQ17" s="163">
        <v>14.542400000000001</v>
      </c>
      <c r="CR17" s="163">
        <v>54.717599999999997</v>
      </c>
      <c r="CS17" s="163">
        <v>55.128300000000003</v>
      </c>
      <c r="CT17" s="163">
        <v>-21.427</v>
      </c>
      <c r="CU17" s="163">
        <v>-39.435099999999998</v>
      </c>
      <c r="CV17" s="163">
        <v>-19.539400000000001</v>
      </c>
      <c r="CW17" s="163">
        <v>3.3393999999999999</v>
      </c>
      <c r="CX17" s="163">
        <v>29.13</v>
      </c>
      <c r="CY17" s="163">
        <v>20.239999999999998</v>
      </c>
      <c r="CZ17" s="163">
        <v>6.4111000000000002</v>
      </c>
      <c r="DA17" s="163">
        <v>5.3741000000000003</v>
      </c>
      <c r="DB17" s="163">
        <v>11.6701</v>
      </c>
      <c r="DC17" s="164"/>
      <c r="DD17" s="164"/>
      <c r="DE17" s="164"/>
      <c r="DF17" s="163">
        <v>30.584800000000001</v>
      </c>
      <c r="DG17" s="164"/>
      <c r="DH17" s="164"/>
      <c r="DI17" s="164"/>
      <c r="DJ17" s="164"/>
      <c r="DK17" s="163">
        <v>-3.1934</v>
      </c>
      <c r="DL17" s="163">
        <v>-1.4961</v>
      </c>
      <c r="DM17" s="163">
        <v>7.8906999999999998</v>
      </c>
      <c r="DN17" s="163">
        <v>5.2011000000000003</v>
      </c>
      <c r="DO17" s="163">
        <v>-0.94</v>
      </c>
      <c r="DP17" s="163">
        <v>-7.23</v>
      </c>
      <c r="DQ17" s="163">
        <v>13.763999999999999</v>
      </c>
      <c r="DR17" s="163">
        <v>-31.2668</v>
      </c>
      <c r="DS17" s="163">
        <v>-12.98</v>
      </c>
      <c r="DT17" s="163">
        <v>-13.19</v>
      </c>
      <c r="DU17" s="163">
        <v>29.4</v>
      </c>
      <c r="DV17" s="163">
        <v>2.34</v>
      </c>
      <c r="DW17" s="163">
        <v>-31.818200000000001</v>
      </c>
      <c r="DX17" s="163">
        <v>-15.7455</v>
      </c>
      <c r="DY17" s="163">
        <v>-21.075800000000001</v>
      </c>
      <c r="DZ17" s="163">
        <v>-19.9818</v>
      </c>
      <c r="EA17" s="163">
        <v>9.6801999999999992</v>
      </c>
      <c r="EB17" s="163">
        <v>-18.361799999999999</v>
      </c>
      <c r="EC17" s="163">
        <v>-24.132999999999999</v>
      </c>
      <c r="ED17" s="163">
        <v>-24.186599999999999</v>
      </c>
      <c r="EE17" s="163">
        <v>-11.929600000000001</v>
      </c>
      <c r="EF17" s="163">
        <v>-17.027200000000001</v>
      </c>
      <c r="EG17" s="163">
        <v>-15.914999999999999</v>
      </c>
      <c r="EH17" s="163">
        <v>-17.347899999999999</v>
      </c>
      <c r="EI17" s="163">
        <v>-20.674600000000002</v>
      </c>
      <c r="EJ17" s="164"/>
      <c r="EK17" s="163">
        <v>-11.19</v>
      </c>
      <c r="EL17" s="163">
        <v>-10.2522</v>
      </c>
      <c r="EM17" s="163">
        <v>19.010000000000002</v>
      </c>
      <c r="EN17" s="163">
        <v>-15.8673</v>
      </c>
      <c r="EO17" s="163">
        <v>-15.298</v>
      </c>
      <c r="EP17" s="163">
        <v>-24.068000000000001</v>
      </c>
      <c r="EQ17" s="163">
        <v>-12.7316</v>
      </c>
      <c r="ER17" s="163">
        <v>-11.8339</v>
      </c>
      <c r="ES17" s="163">
        <v>5.6425999999999998</v>
      </c>
      <c r="ET17" s="163">
        <v>19.100000000000001</v>
      </c>
      <c r="EU17" s="163">
        <v>-1.78</v>
      </c>
      <c r="EV17" s="163">
        <v>1.6</v>
      </c>
      <c r="EW17" s="163">
        <v>3.9275000000000002</v>
      </c>
      <c r="EX17" s="163">
        <v>-26.841899999999999</v>
      </c>
      <c r="EY17" s="163">
        <v>-14.558199999999999</v>
      </c>
      <c r="EZ17" s="163">
        <v>-14.4064</v>
      </c>
      <c r="FA17" s="163">
        <v>9.7612000000000005</v>
      </c>
      <c r="FB17" s="163">
        <v>5.0258000000000003</v>
      </c>
      <c r="FC17" s="163">
        <v>-22.27</v>
      </c>
      <c r="FD17" s="163">
        <v>5.3000999999999996</v>
      </c>
      <c r="FE17" s="163">
        <v>4.9711999999999996</v>
      </c>
      <c r="FF17" s="164"/>
      <c r="FG17" s="163">
        <v>3.3788999999999998</v>
      </c>
      <c r="FH17" s="163">
        <v>4.4842000000000004</v>
      </c>
      <c r="FI17" s="163">
        <v>3.4279999999999999</v>
      </c>
      <c r="FJ17" s="163">
        <v>-8.7077000000000009</v>
      </c>
      <c r="FK17" s="163">
        <v>-9.0426000000000002</v>
      </c>
      <c r="FL17" s="163">
        <v>17.248000000000001</v>
      </c>
      <c r="FM17" s="163">
        <v>5.4672000000000001</v>
      </c>
      <c r="FN17" s="163">
        <v>5.0656999999999996</v>
      </c>
      <c r="FO17" s="163">
        <v>29.805</v>
      </c>
      <c r="FP17" s="163">
        <v>43.493200000000002</v>
      </c>
      <c r="FQ17" s="163">
        <v>24.811199999999999</v>
      </c>
      <c r="FR17" s="163">
        <v>-14.35</v>
      </c>
      <c r="FS17" s="163">
        <v>-0.49759999999999999</v>
      </c>
      <c r="FT17" s="163">
        <v>0.19159999999999999</v>
      </c>
      <c r="FU17" s="163">
        <v>0.06</v>
      </c>
      <c r="FV17" s="163">
        <v>-1.27</v>
      </c>
      <c r="FW17" s="163">
        <v>-25.631599999999999</v>
      </c>
      <c r="FX17" s="164"/>
      <c r="FY17" s="163">
        <v>7.6989999999999998</v>
      </c>
      <c r="FZ17" s="163">
        <v>0.42899999999999999</v>
      </c>
      <c r="GA17" s="164"/>
      <c r="GB17" s="163">
        <v>35.409999999999997</v>
      </c>
      <c r="GC17" s="163">
        <v>-44.3142</v>
      </c>
      <c r="GD17" s="163">
        <v>-32.1419</v>
      </c>
      <c r="GE17" s="164"/>
      <c r="GF17" s="163">
        <v>19.412600000000001</v>
      </c>
      <c r="GG17" s="164"/>
      <c r="GH17" s="163">
        <v>18.9297</v>
      </c>
      <c r="GI17" s="163">
        <v>-3.4882</v>
      </c>
      <c r="GJ17" s="163">
        <v>-3.7149000000000001</v>
      </c>
      <c r="GK17" s="163">
        <v>1.6744000000000001</v>
      </c>
      <c r="GL17" s="164"/>
      <c r="GM17" s="164"/>
      <c r="GN17" s="163">
        <v>-8.7675000000000001</v>
      </c>
      <c r="GO17" s="163">
        <v>-30.932700000000001</v>
      </c>
      <c r="GP17" s="163">
        <v>5.3857999999999997</v>
      </c>
      <c r="GQ17" s="164"/>
      <c r="GR17" s="163">
        <v>5.0948000000000002</v>
      </c>
      <c r="GS17" s="163">
        <v>4.9686000000000003</v>
      </c>
      <c r="GT17" s="163">
        <v>153.95079999999999</v>
      </c>
      <c r="GU17" s="163">
        <v>-4.5262000000000002</v>
      </c>
      <c r="GV17" s="163">
        <v>-11.1768</v>
      </c>
      <c r="GW17" s="163">
        <v>10.2714</v>
      </c>
      <c r="GX17" s="163">
        <v>2.9222000000000001</v>
      </c>
      <c r="GY17" s="163">
        <v>6.7321</v>
      </c>
      <c r="GZ17" s="163">
        <v>6.7327000000000004</v>
      </c>
      <c r="HA17" s="163">
        <v>2.0459000000000001</v>
      </c>
      <c r="HB17" s="163">
        <v>-10.6708</v>
      </c>
      <c r="HC17" s="163">
        <v>-9.0296000000000003</v>
      </c>
      <c r="HD17" s="163">
        <v>2.5099999999999998</v>
      </c>
      <c r="HE17" s="163">
        <v>0</v>
      </c>
      <c r="HF17" s="163">
        <v>63.160899999999998</v>
      </c>
      <c r="HG17" s="163">
        <v>24.599</v>
      </c>
      <c r="HH17" s="163">
        <v>71.142300000000006</v>
      </c>
      <c r="HI17" s="163">
        <v>-17.505099999999999</v>
      </c>
      <c r="HJ17" s="163">
        <v>33.7303</v>
      </c>
      <c r="HK17" s="163">
        <v>-10.181800000000001</v>
      </c>
      <c r="HL17" s="163">
        <v>-12.3802</v>
      </c>
      <c r="HM17" s="163">
        <v>0</v>
      </c>
      <c r="HN17" s="163">
        <v>-11.868499999999999</v>
      </c>
      <c r="HO17" s="164"/>
      <c r="HP17" s="164"/>
      <c r="HQ17" s="163">
        <v>-13.4076</v>
      </c>
      <c r="HR17" s="163">
        <v>-12.8034</v>
      </c>
      <c r="HS17" s="163">
        <v>-14.752599999999999</v>
      </c>
      <c r="HT17" s="163">
        <v>-14.5176</v>
      </c>
      <c r="HU17" s="163">
        <v>2.13</v>
      </c>
      <c r="HV17" s="163">
        <v>2.38</v>
      </c>
      <c r="HW17" s="163">
        <v>-28.8</v>
      </c>
      <c r="HX17" s="163">
        <v>-28.9</v>
      </c>
      <c r="HY17" s="163">
        <v>0.37080000000000002</v>
      </c>
      <c r="HZ17" s="163">
        <v>-7.92</v>
      </c>
      <c r="IA17" s="163">
        <v>35.835799999999999</v>
      </c>
      <c r="IB17" s="163">
        <v>23.632300000000001</v>
      </c>
      <c r="IC17" s="163">
        <v>23.508600000000001</v>
      </c>
      <c r="ID17" s="163">
        <v>-16.899999999999999</v>
      </c>
      <c r="IE17" s="163">
        <v>-20.9</v>
      </c>
      <c r="IF17" s="163">
        <v>-1.2</v>
      </c>
      <c r="IG17" s="163">
        <v>-2.1</v>
      </c>
      <c r="IH17" s="164"/>
      <c r="II17" s="163">
        <v>-17.7104</v>
      </c>
      <c r="IJ17" s="163">
        <v>-93.521699999999996</v>
      </c>
      <c r="IK17" s="163">
        <v>-17.774100000000001</v>
      </c>
      <c r="IL17" s="163">
        <v>-228.14519999999999</v>
      </c>
      <c r="IM17" s="163">
        <v>-22.075099999999999</v>
      </c>
      <c r="IN17" s="163">
        <v>-25.089500000000001</v>
      </c>
      <c r="IO17" s="163">
        <v>86.176100000000005</v>
      </c>
      <c r="IP17" s="163">
        <v>80.445300000000003</v>
      </c>
      <c r="IQ17" s="163">
        <v>72.877600000000001</v>
      </c>
      <c r="IR17" s="163">
        <v>134.63829999999999</v>
      </c>
      <c r="IS17" s="163">
        <v>14.4474</v>
      </c>
      <c r="IT17" s="163">
        <v>7.61</v>
      </c>
      <c r="IU17" s="163">
        <v>6.4283999999999999</v>
      </c>
      <c r="IV17" s="163">
        <v>33.852699999999999</v>
      </c>
      <c r="IW17" s="163">
        <v>126.4973</v>
      </c>
      <c r="IX17" s="163">
        <v>-240.56049999999999</v>
      </c>
      <c r="IY17" s="163">
        <v>26.171299999999999</v>
      </c>
      <c r="IZ17" s="163">
        <v>-23.005199999999999</v>
      </c>
      <c r="JA17" s="164"/>
      <c r="JB17" s="164"/>
      <c r="JC17" s="163">
        <v>-3.68</v>
      </c>
      <c r="JD17" s="164"/>
      <c r="JE17" s="164"/>
      <c r="JF17" s="163">
        <v>-1.84</v>
      </c>
      <c r="JG17" s="163">
        <v>2.2400000000000002</v>
      </c>
      <c r="JH17" s="163">
        <v>-1.2292000000000001</v>
      </c>
      <c r="JI17" s="163">
        <v>-8.2902000000000005</v>
      </c>
      <c r="JJ17" s="163">
        <v>1.8479000000000001</v>
      </c>
      <c r="JK17" s="163">
        <v>4.7775999999999996</v>
      </c>
      <c r="JL17" s="163">
        <v>-3.6</v>
      </c>
      <c r="JM17" s="163">
        <v>-1.07</v>
      </c>
      <c r="JN17" s="163">
        <v>-0.8</v>
      </c>
      <c r="JO17" s="164"/>
      <c r="JP17" s="164"/>
      <c r="JQ17" s="163">
        <v>4.3075999999999999</v>
      </c>
      <c r="JR17" s="163">
        <v>4.4756</v>
      </c>
      <c r="JS17" s="163">
        <v>3.6154000000000002</v>
      </c>
      <c r="JT17" s="164"/>
      <c r="JU17" s="163">
        <v>8.9</v>
      </c>
      <c r="JV17" s="163">
        <v>11.726100000000001</v>
      </c>
      <c r="JW17" s="163">
        <v>-0.06</v>
      </c>
      <c r="JX17" s="164"/>
      <c r="JY17" s="163">
        <v>-8.4390000000000001</v>
      </c>
      <c r="JZ17" s="163">
        <v>-14.0318</v>
      </c>
      <c r="KA17" s="163">
        <v>-14.0595</v>
      </c>
      <c r="KB17" s="163">
        <v>-4.7839999999999998</v>
      </c>
      <c r="KC17" s="163">
        <v>9.2348999999999997</v>
      </c>
      <c r="KD17" s="163">
        <v>-8.3686000000000007</v>
      </c>
      <c r="KE17" s="163">
        <v>0</v>
      </c>
      <c r="KF17" s="163">
        <v>-3.3</v>
      </c>
      <c r="KG17" s="163">
        <v>-8.1999999999999993</v>
      </c>
      <c r="KH17" s="163">
        <v>70.456999999999994</v>
      </c>
      <c r="KI17" s="163">
        <v>-140.2585</v>
      </c>
    </row>
    <row r="18" spans="1:295" ht="18" customHeight="1" x14ac:dyDescent="0.3">
      <c r="A18" s="162" t="s">
        <v>63</v>
      </c>
      <c r="B18" s="162" t="s">
        <v>759</v>
      </c>
      <c r="C18" s="166">
        <v>0</v>
      </c>
      <c r="D18" s="166">
        <v>4.3761999999999999</v>
      </c>
      <c r="E18" s="167"/>
      <c r="F18" s="166">
        <v>2.8795000000000002</v>
      </c>
      <c r="G18" s="166">
        <v>15.954499999999999</v>
      </c>
      <c r="H18" s="167"/>
      <c r="I18" s="166">
        <v>11.9108</v>
      </c>
      <c r="J18" s="167"/>
      <c r="K18" s="166">
        <v>12.2407</v>
      </c>
      <c r="L18" s="166">
        <v>4.4649000000000001</v>
      </c>
      <c r="M18" s="166">
        <v>4.2487000000000004</v>
      </c>
      <c r="N18" s="166">
        <v>-11.1</v>
      </c>
      <c r="O18" s="167"/>
      <c r="P18" s="167"/>
      <c r="Q18" s="166">
        <v>0.82799999999999996</v>
      </c>
      <c r="R18" s="166">
        <v>-15.4</v>
      </c>
      <c r="S18" s="166">
        <v>3.5764999999999998</v>
      </c>
      <c r="T18" s="166">
        <v>-15.5754</v>
      </c>
      <c r="U18" s="166">
        <v>4.8468</v>
      </c>
      <c r="V18" s="166">
        <v>4.7050999999999998</v>
      </c>
      <c r="W18" s="166">
        <v>8.1118000000000006</v>
      </c>
      <c r="X18" s="166">
        <v>4.3758999999999997</v>
      </c>
      <c r="Y18" s="166">
        <v>1.8503000000000001</v>
      </c>
      <c r="Z18" s="166">
        <v>2.2031999999999998</v>
      </c>
      <c r="AA18" s="167"/>
      <c r="AB18" s="166">
        <v>-1.3567</v>
      </c>
      <c r="AC18" s="166">
        <v>-0.627</v>
      </c>
      <c r="AD18" s="166">
        <v>-0.53400000000000003</v>
      </c>
      <c r="AE18" s="166">
        <v>2.625</v>
      </c>
      <c r="AF18" s="166">
        <v>-8.8800000000000008</v>
      </c>
      <c r="AG18" s="167"/>
      <c r="AH18" s="166">
        <v>-1.139</v>
      </c>
      <c r="AI18" s="166">
        <v>0.20599999999999999</v>
      </c>
      <c r="AJ18" s="167"/>
      <c r="AK18" s="166">
        <v>-10.96</v>
      </c>
      <c r="AL18" s="167"/>
      <c r="AM18" s="166">
        <v>-13.13</v>
      </c>
      <c r="AN18" s="166">
        <v>-13.01</v>
      </c>
      <c r="AO18" s="166">
        <v>5.6593999999999998</v>
      </c>
      <c r="AP18" s="166">
        <v>3.4981</v>
      </c>
      <c r="AQ18" s="166">
        <v>14.2171</v>
      </c>
      <c r="AR18" s="166">
        <v>16.2806</v>
      </c>
      <c r="AS18" s="166">
        <v>-14.161199999999999</v>
      </c>
      <c r="AT18" s="166">
        <v>-12.5288</v>
      </c>
      <c r="AU18" s="167"/>
      <c r="AV18" s="166">
        <v>16.0792</v>
      </c>
      <c r="AW18" s="166">
        <v>14.4046</v>
      </c>
      <c r="AX18" s="166">
        <v>-20.270900000000001</v>
      </c>
      <c r="AY18" s="166">
        <v>-19.495799999999999</v>
      </c>
      <c r="AZ18" s="166">
        <v>42.871699999999997</v>
      </c>
      <c r="BA18" s="166">
        <v>30.263400000000001</v>
      </c>
      <c r="BB18" s="166">
        <v>-21.783899999999999</v>
      </c>
      <c r="BC18" s="166">
        <v>17.194500000000001</v>
      </c>
      <c r="BD18" s="166">
        <v>-5.2</v>
      </c>
      <c r="BE18" s="166">
        <v>-5.2</v>
      </c>
      <c r="BF18" s="166">
        <v>-15.001300000000001</v>
      </c>
      <c r="BG18" s="166">
        <v>-35.4953</v>
      </c>
      <c r="BH18" s="166">
        <v>-1.7078</v>
      </c>
      <c r="BI18" s="167"/>
      <c r="BJ18" s="166">
        <v>-9.4093</v>
      </c>
      <c r="BK18" s="166">
        <v>1.8418000000000001</v>
      </c>
      <c r="BL18" s="167"/>
      <c r="BM18" s="166">
        <v>0.59250000000000003</v>
      </c>
      <c r="BN18" s="166">
        <v>-104.8616</v>
      </c>
      <c r="BO18" s="166">
        <v>46.815399999999997</v>
      </c>
      <c r="BP18" s="166">
        <v>47.0595</v>
      </c>
      <c r="BQ18" s="166">
        <v>-78.349400000000003</v>
      </c>
      <c r="BR18" s="166">
        <v>-199.95750000000001</v>
      </c>
      <c r="BS18" s="167"/>
      <c r="BT18" s="167"/>
      <c r="BU18" s="167"/>
      <c r="BV18" s="166">
        <v>13.991300000000001</v>
      </c>
      <c r="BW18" s="166">
        <v>12.1</v>
      </c>
      <c r="BX18" s="166">
        <v>8.4700000000000006</v>
      </c>
      <c r="BY18" s="166">
        <v>-10.050000000000001</v>
      </c>
      <c r="BZ18" s="166">
        <v>6.97</v>
      </c>
      <c r="CA18" s="166">
        <v>0.80789999999999995</v>
      </c>
      <c r="CB18" s="166">
        <v>0.94189999999999996</v>
      </c>
      <c r="CC18" s="166">
        <v>6.9678000000000004</v>
      </c>
      <c r="CD18" s="166">
        <v>5.1417000000000002</v>
      </c>
      <c r="CE18" s="167"/>
      <c r="CF18" s="166">
        <v>-7.5636999999999999</v>
      </c>
      <c r="CG18" s="166">
        <v>-7.9808000000000003</v>
      </c>
      <c r="CH18" s="166">
        <v>-8.7212999999999994</v>
      </c>
      <c r="CI18" s="167"/>
      <c r="CJ18" s="167"/>
      <c r="CK18" s="167"/>
      <c r="CL18" s="166">
        <v>-19.899999999999999</v>
      </c>
      <c r="CM18" s="166">
        <v>-19.399999999999999</v>
      </c>
      <c r="CN18" s="166">
        <v>-2.82</v>
      </c>
      <c r="CO18" s="166">
        <v>15.9735</v>
      </c>
      <c r="CP18" s="166">
        <v>16.215800000000002</v>
      </c>
      <c r="CQ18" s="166">
        <v>15.415100000000001</v>
      </c>
      <c r="CR18" s="166">
        <v>52.705599999999997</v>
      </c>
      <c r="CS18" s="166">
        <v>53.252000000000002</v>
      </c>
      <c r="CT18" s="166">
        <v>-20.957999999999998</v>
      </c>
      <c r="CU18" s="166">
        <v>-39.137500000000003</v>
      </c>
      <c r="CV18" s="166">
        <v>-18.677099999999999</v>
      </c>
      <c r="CW18" s="166">
        <v>2.8365</v>
      </c>
      <c r="CX18" s="166">
        <v>29.72</v>
      </c>
      <c r="CY18" s="166">
        <v>20.52</v>
      </c>
      <c r="CZ18" s="166">
        <v>6.5674000000000001</v>
      </c>
      <c r="DA18" s="166">
        <v>5.3741000000000003</v>
      </c>
      <c r="DB18" s="166">
        <v>11.516299999999999</v>
      </c>
      <c r="DC18" s="167"/>
      <c r="DD18" s="167"/>
      <c r="DE18" s="167"/>
      <c r="DF18" s="166">
        <v>30.594100000000001</v>
      </c>
      <c r="DG18" s="167"/>
      <c r="DH18" s="167"/>
      <c r="DI18" s="167"/>
      <c r="DJ18" s="167"/>
      <c r="DK18" s="166">
        <v>-3.2042999999999999</v>
      </c>
      <c r="DL18" s="166">
        <v>-1.1220000000000001</v>
      </c>
      <c r="DM18" s="166">
        <v>7.8906999999999998</v>
      </c>
      <c r="DN18" s="166">
        <v>5.3867000000000003</v>
      </c>
      <c r="DO18" s="166">
        <v>-0.68</v>
      </c>
      <c r="DP18" s="166">
        <v>-7.16</v>
      </c>
      <c r="DQ18" s="166">
        <v>13.407500000000001</v>
      </c>
      <c r="DR18" s="166">
        <v>-29.7867</v>
      </c>
      <c r="DS18" s="166">
        <v>-13.42</v>
      </c>
      <c r="DT18" s="166">
        <v>-13.52</v>
      </c>
      <c r="DU18" s="166">
        <v>30.13</v>
      </c>
      <c r="DV18" s="166">
        <v>2</v>
      </c>
      <c r="DW18" s="166">
        <v>-30.872699999999998</v>
      </c>
      <c r="DX18" s="166">
        <v>-15.5909</v>
      </c>
      <c r="DY18" s="166">
        <v>-21.893699999999999</v>
      </c>
      <c r="DZ18" s="166">
        <v>-20.563600000000001</v>
      </c>
      <c r="EA18" s="166">
        <v>9.5465999999999998</v>
      </c>
      <c r="EB18" s="166">
        <v>-18.2332</v>
      </c>
      <c r="EC18" s="166">
        <v>-23.936299999999999</v>
      </c>
      <c r="ED18" s="166">
        <v>-23.5974</v>
      </c>
      <c r="EE18" s="166">
        <v>-13.773300000000001</v>
      </c>
      <c r="EF18" s="166">
        <v>-19.548300000000001</v>
      </c>
      <c r="EG18" s="166">
        <v>-15.439</v>
      </c>
      <c r="EH18" s="166">
        <v>-15.790699999999999</v>
      </c>
      <c r="EI18" s="166">
        <v>-20.346699999999998</v>
      </c>
      <c r="EJ18" s="167"/>
      <c r="EK18" s="166">
        <v>-11.298299999999999</v>
      </c>
      <c r="EL18" s="166">
        <v>-10.378500000000001</v>
      </c>
      <c r="EM18" s="166">
        <v>16.7318</v>
      </c>
      <c r="EN18" s="166">
        <v>-14.9611</v>
      </c>
      <c r="EO18" s="166">
        <v>-14.528600000000001</v>
      </c>
      <c r="EP18" s="166">
        <v>-22.02</v>
      </c>
      <c r="EQ18" s="166">
        <v>-12.717700000000001</v>
      </c>
      <c r="ER18" s="166">
        <v>-12.279400000000001</v>
      </c>
      <c r="ES18" s="166">
        <v>4.7872000000000003</v>
      </c>
      <c r="ET18" s="166">
        <v>19.21</v>
      </c>
      <c r="EU18" s="166">
        <v>-2.91</v>
      </c>
      <c r="EV18" s="166">
        <v>-0.2</v>
      </c>
      <c r="EW18" s="166">
        <v>3.9211999999999998</v>
      </c>
      <c r="EX18" s="166">
        <v>-25.115500000000001</v>
      </c>
      <c r="EY18" s="166">
        <v>-15.263299999999999</v>
      </c>
      <c r="EZ18" s="166">
        <v>-15.105399999999999</v>
      </c>
      <c r="FA18" s="166">
        <v>10.1051</v>
      </c>
      <c r="FB18" s="166">
        <v>5.2958999999999996</v>
      </c>
      <c r="FC18" s="166">
        <v>-21.125599999999999</v>
      </c>
      <c r="FD18" s="166">
        <v>5.5434000000000001</v>
      </c>
      <c r="FE18" s="166">
        <v>5.2317999999999998</v>
      </c>
      <c r="FF18" s="167"/>
      <c r="FG18" s="166">
        <v>3.3717000000000001</v>
      </c>
      <c r="FH18" s="166">
        <v>3.4895999999999998</v>
      </c>
      <c r="FI18" s="166">
        <v>2.7555999999999998</v>
      </c>
      <c r="FJ18" s="166">
        <v>-8.3727999999999998</v>
      </c>
      <c r="FK18" s="166">
        <v>-8.5403000000000002</v>
      </c>
      <c r="FL18" s="166">
        <v>16.9131</v>
      </c>
      <c r="FM18" s="166">
        <v>5.7519</v>
      </c>
      <c r="FN18" s="166">
        <v>5.4234999999999998</v>
      </c>
      <c r="FO18" s="166">
        <v>28.5745</v>
      </c>
      <c r="FP18" s="166">
        <v>41.9602</v>
      </c>
      <c r="FQ18" s="166">
        <v>24.020099999999999</v>
      </c>
      <c r="FR18" s="166">
        <v>-14.91</v>
      </c>
      <c r="FS18" s="166">
        <v>-0.90410000000000001</v>
      </c>
      <c r="FT18" s="166">
        <v>0.16589999999999999</v>
      </c>
      <c r="FU18" s="166">
        <v>-0.13</v>
      </c>
      <c r="FV18" s="166">
        <v>-1.57</v>
      </c>
      <c r="FW18" s="166">
        <v>-23.888500000000001</v>
      </c>
      <c r="FX18" s="167"/>
      <c r="FY18" s="166">
        <v>7.7389999999999999</v>
      </c>
      <c r="FZ18" s="166">
        <v>0.53900000000000003</v>
      </c>
      <c r="GA18" s="167"/>
      <c r="GB18" s="166">
        <v>34.26</v>
      </c>
      <c r="GC18" s="166">
        <v>-43.531100000000002</v>
      </c>
      <c r="GD18" s="166">
        <v>-31.921600000000002</v>
      </c>
      <c r="GE18" s="166">
        <v>0.15</v>
      </c>
      <c r="GF18" s="166">
        <v>18.061</v>
      </c>
      <c r="GG18" s="167"/>
      <c r="GH18" s="166">
        <v>18.6252</v>
      </c>
      <c r="GI18" s="166">
        <v>-3.4289000000000001</v>
      </c>
      <c r="GJ18" s="166">
        <v>-3.6627999999999998</v>
      </c>
      <c r="GK18" s="166">
        <v>1.6955</v>
      </c>
      <c r="GL18" s="167"/>
      <c r="GM18" s="167"/>
      <c r="GN18" s="166">
        <v>-9.3170000000000002</v>
      </c>
      <c r="GO18" s="166">
        <v>-30.625499999999999</v>
      </c>
      <c r="GP18" s="166">
        <v>5.6322000000000001</v>
      </c>
      <c r="GQ18" s="166">
        <v>-21.574999999999999</v>
      </c>
      <c r="GR18" s="166">
        <v>6.5389999999999997</v>
      </c>
      <c r="GS18" s="166">
        <v>4.9633000000000003</v>
      </c>
      <c r="GT18" s="166">
        <v>156.82849999999999</v>
      </c>
      <c r="GU18" s="166">
        <v>-4.5197000000000003</v>
      </c>
      <c r="GV18" s="166">
        <v>-11.1327</v>
      </c>
      <c r="GW18" s="166">
        <v>10.5701</v>
      </c>
      <c r="GX18" s="166">
        <v>2.5901000000000001</v>
      </c>
      <c r="GY18" s="166">
        <v>6.7832999999999997</v>
      </c>
      <c r="GZ18" s="166">
        <v>6.8038999999999996</v>
      </c>
      <c r="HA18" s="166">
        <v>2</v>
      </c>
      <c r="HB18" s="166">
        <v>-10.312799999999999</v>
      </c>
      <c r="HC18" s="166">
        <v>-9.5981000000000005</v>
      </c>
      <c r="HD18" s="166">
        <v>3.35</v>
      </c>
      <c r="HE18" s="166">
        <v>0</v>
      </c>
      <c r="HF18" s="166">
        <v>62.408099999999997</v>
      </c>
      <c r="HG18" s="166">
        <v>25.624700000000001</v>
      </c>
      <c r="HH18" s="166">
        <v>70.91</v>
      </c>
      <c r="HI18" s="166">
        <v>-18.471299999999999</v>
      </c>
      <c r="HJ18" s="166">
        <v>31.024000000000001</v>
      </c>
      <c r="HK18" s="166">
        <v>-6.4817</v>
      </c>
      <c r="HL18" s="166">
        <v>-9.1027000000000005</v>
      </c>
      <c r="HM18" s="166">
        <v>0</v>
      </c>
      <c r="HN18" s="166">
        <v>-10.716699999999999</v>
      </c>
      <c r="HO18" s="167"/>
      <c r="HP18" s="167"/>
      <c r="HQ18" s="166">
        <v>-13.8361</v>
      </c>
      <c r="HR18" s="166">
        <v>-13.2264</v>
      </c>
      <c r="HS18" s="166">
        <v>-15.171099999999999</v>
      </c>
      <c r="HT18" s="166">
        <v>-14.7995</v>
      </c>
      <c r="HU18" s="166">
        <v>2.0299999999999998</v>
      </c>
      <c r="HV18" s="166">
        <v>2.19</v>
      </c>
      <c r="HW18" s="166">
        <v>-28.5</v>
      </c>
      <c r="HX18" s="166">
        <v>-28.7</v>
      </c>
      <c r="HY18" s="166">
        <v>0.31769999999999998</v>
      </c>
      <c r="HZ18" s="166">
        <v>-7.52</v>
      </c>
      <c r="IA18" s="166">
        <v>34.042499999999997</v>
      </c>
      <c r="IB18" s="166">
        <v>23.727799999999998</v>
      </c>
      <c r="IC18" s="166">
        <v>23.608699999999999</v>
      </c>
      <c r="ID18" s="166">
        <v>-16.5</v>
      </c>
      <c r="IE18" s="166">
        <v>-20.2</v>
      </c>
      <c r="IF18" s="166">
        <v>-1.1000000000000001</v>
      </c>
      <c r="IG18" s="166">
        <v>-2</v>
      </c>
      <c r="IH18" s="167"/>
      <c r="II18" s="167"/>
      <c r="IJ18" s="166">
        <v>-96.264499999999998</v>
      </c>
      <c r="IK18" s="166">
        <v>-18.860700000000001</v>
      </c>
      <c r="IL18" s="166">
        <v>-227.4948</v>
      </c>
      <c r="IM18" s="166">
        <v>-20.880299999999998</v>
      </c>
      <c r="IN18" s="166">
        <v>-25.4846</v>
      </c>
      <c r="IO18" s="166">
        <v>84.771699999999996</v>
      </c>
      <c r="IP18" s="166">
        <v>78.563900000000004</v>
      </c>
      <c r="IQ18" s="166">
        <v>68.176199999999994</v>
      </c>
      <c r="IR18" s="166">
        <v>132.41999999999999</v>
      </c>
      <c r="IS18" s="166">
        <v>15.869400000000001</v>
      </c>
      <c r="IT18" s="166">
        <v>9.2138000000000009</v>
      </c>
      <c r="IU18" s="166">
        <v>7.8338999999999999</v>
      </c>
      <c r="IV18" s="166">
        <v>38.956600000000002</v>
      </c>
      <c r="IW18" s="166">
        <v>124.5817</v>
      </c>
      <c r="IX18" s="166">
        <v>-238.3741</v>
      </c>
      <c r="IY18" s="166">
        <v>25.0352</v>
      </c>
      <c r="IZ18" s="166">
        <v>-20.645099999999999</v>
      </c>
      <c r="JA18" s="167"/>
      <c r="JB18" s="167"/>
      <c r="JC18" s="166">
        <v>-3.04</v>
      </c>
      <c r="JD18" s="166">
        <v>-2.0760000000000001</v>
      </c>
      <c r="JE18" s="166">
        <v>-2.081</v>
      </c>
      <c r="JF18" s="166">
        <v>-1.76</v>
      </c>
      <c r="JG18" s="166">
        <v>2.48</v>
      </c>
      <c r="JH18" s="166">
        <v>-1.3409</v>
      </c>
      <c r="JI18" s="166">
        <v>-8.2597000000000005</v>
      </c>
      <c r="JJ18" s="166">
        <v>3.5476999999999999</v>
      </c>
      <c r="JK18" s="166">
        <v>4.5426000000000002</v>
      </c>
      <c r="JL18" s="166">
        <v>-4.9000000000000004</v>
      </c>
      <c r="JM18" s="166">
        <v>-1.0069999999999999</v>
      </c>
      <c r="JN18" s="166">
        <v>-1.2889999999999999</v>
      </c>
      <c r="JO18" s="166">
        <v>2.4319000000000002</v>
      </c>
      <c r="JP18" s="166">
        <v>2.7713000000000001</v>
      </c>
      <c r="JQ18" s="166">
        <v>2.7900999999999998</v>
      </c>
      <c r="JR18" s="166">
        <v>3.3281999999999998</v>
      </c>
      <c r="JS18" s="166">
        <v>3.3098999999999998</v>
      </c>
      <c r="JT18" s="167"/>
      <c r="JU18" s="166">
        <v>8.1999999999999993</v>
      </c>
      <c r="JV18" s="166">
        <v>11.103899999999999</v>
      </c>
      <c r="JW18" s="166">
        <v>-0.03</v>
      </c>
      <c r="JX18" s="167"/>
      <c r="JY18" s="166">
        <v>-10.3497</v>
      </c>
      <c r="JZ18" s="166">
        <v>-14.491400000000001</v>
      </c>
      <c r="KA18" s="166">
        <v>-14.597</v>
      </c>
      <c r="KB18" s="166">
        <v>-6.4207999999999998</v>
      </c>
      <c r="KC18" s="166">
        <v>11.3819</v>
      </c>
      <c r="KD18" s="166">
        <v>-10.2433</v>
      </c>
      <c r="KE18" s="166">
        <v>0</v>
      </c>
      <c r="KF18" s="166">
        <v>-3.2</v>
      </c>
      <c r="KG18" s="166">
        <v>-7.9</v>
      </c>
      <c r="KH18" s="166">
        <v>68.203100000000006</v>
      </c>
      <c r="KI18" s="166">
        <v>-138.53360000000001</v>
      </c>
    </row>
    <row r="19" spans="1:295" ht="18" customHeight="1" x14ac:dyDescent="0.3">
      <c r="A19" s="162" t="s">
        <v>63</v>
      </c>
      <c r="B19" s="162" t="s">
        <v>760</v>
      </c>
      <c r="C19" s="166">
        <v>0</v>
      </c>
      <c r="D19" s="166">
        <v>4.3845999999999998</v>
      </c>
      <c r="E19" s="166">
        <v>-9.8720999999999997</v>
      </c>
      <c r="F19" s="166">
        <v>2.7715000000000001</v>
      </c>
      <c r="G19" s="166">
        <v>15.1701</v>
      </c>
      <c r="H19" s="167"/>
      <c r="I19" s="166">
        <v>12.417299999999999</v>
      </c>
      <c r="J19" s="167"/>
      <c r="K19" s="166">
        <v>12.163500000000001</v>
      </c>
      <c r="L19" s="166">
        <v>4.6759000000000004</v>
      </c>
      <c r="M19" s="166">
        <v>4.3582999999999998</v>
      </c>
      <c r="N19" s="166">
        <v>-11.1</v>
      </c>
      <c r="O19" s="167"/>
      <c r="P19" s="167"/>
      <c r="Q19" s="166">
        <v>0.82799999999999996</v>
      </c>
      <c r="R19" s="166">
        <v>-15.4</v>
      </c>
      <c r="S19" s="166">
        <v>4.1302000000000003</v>
      </c>
      <c r="T19" s="166">
        <v>-15.265700000000001</v>
      </c>
      <c r="U19" s="166">
        <v>4.6325000000000003</v>
      </c>
      <c r="V19" s="166">
        <v>4.5038</v>
      </c>
      <c r="W19" s="166">
        <v>8.0760000000000005</v>
      </c>
      <c r="X19" s="166">
        <v>4.3098000000000001</v>
      </c>
      <c r="Y19" s="166">
        <v>0.96130000000000004</v>
      </c>
      <c r="Z19" s="166">
        <v>2.2848000000000002</v>
      </c>
      <c r="AA19" s="167"/>
      <c r="AB19" s="166">
        <v>-1.381</v>
      </c>
      <c r="AC19" s="166">
        <v>-0.64100000000000001</v>
      </c>
      <c r="AD19" s="166">
        <v>-0.61899999999999999</v>
      </c>
      <c r="AE19" s="166">
        <v>2.6760000000000002</v>
      </c>
      <c r="AF19" s="166">
        <v>-8.8800000000000008</v>
      </c>
      <c r="AG19" s="167"/>
      <c r="AH19" s="166">
        <v>-1.1100000000000001</v>
      </c>
      <c r="AI19" s="166">
        <v>0.21199999999999999</v>
      </c>
      <c r="AJ19" s="167"/>
      <c r="AK19" s="166">
        <v>-11.34</v>
      </c>
      <c r="AL19" s="167"/>
      <c r="AM19" s="166">
        <v>-13.2</v>
      </c>
      <c r="AN19" s="166">
        <v>-13.25</v>
      </c>
      <c r="AO19" s="166">
        <v>5.4158999999999997</v>
      </c>
      <c r="AP19" s="166">
        <v>3.4066000000000001</v>
      </c>
      <c r="AQ19" s="166">
        <v>14.773199999999999</v>
      </c>
      <c r="AR19" s="166">
        <v>16.8872</v>
      </c>
      <c r="AS19" s="166">
        <v>-13.8424</v>
      </c>
      <c r="AT19" s="166">
        <v>-13.248200000000001</v>
      </c>
      <c r="AU19" s="167"/>
      <c r="AV19" s="166">
        <v>-2.24E-2</v>
      </c>
      <c r="AW19" s="166">
        <v>8.4000000000000005E-2</v>
      </c>
      <c r="AX19" s="166">
        <v>-18.486599999999999</v>
      </c>
      <c r="AY19" s="166">
        <v>-16.8337</v>
      </c>
      <c r="AZ19" s="166">
        <v>26.6953</v>
      </c>
      <c r="BA19" s="166">
        <v>27.4238</v>
      </c>
      <c r="BB19" s="166">
        <v>-16.4496</v>
      </c>
      <c r="BC19" s="166">
        <v>17.711200000000002</v>
      </c>
      <c r="BD19" s="166">
        <v>-5.8</v>
      </c>
      <c r="BE19" s="166">
        <v>-5.8</v>
      </c>
      <c r="BF19" s="166">
        <v>-18.6965</v>
      </c>
      <c r="BG19" s="167"/>
      <c r="BH19" s="166">
        <v>-1.82</v>
      </c>
      <c r="BI19" s="167"/>
      <c r="BJ19" s="166">
        <v>-9.4466999999999999</v>
      </c>
      <c r="BK19" s="166">
        <v>2.5989</v>
      </c>
      <c r="BL19" s="167"/>
      <c r="BM19" s="166">
        <v>0.59950000000000003</v>
      </c>
      <c r="BN19" s="166">
        <v>-113.04049999999999</v>
      </c>
      <c r="BO19" s="166">
        <v>49.104300000000002</v>
      </c>
      <c r="BP19" s="166">
        <v>49.378900000000002</v>
      </c>
      <c r="BQ19" s="166">
        <v>-79.5184</v>
      </c>
      <c r="BR19" s="166">
        <v>-204.20910000000001</v>
      </c>
      <c r="BS19" s="167"/>
      <c r="BT19" s="167"/>
      <c r="BU19" s="167"/>
      <c r="BV19" s="166">
        <v>14.949400000000001</v>
      </c>
      <c r="BW19" s="166">
        <v>12.29</v>
      </c>
      <c r="BX19" s="166">
        <v>8.6</v>
      </c>
      <c r="BY19" s="166">
        <v>-9.84</v>
      </c>
      <c r="BZ19" s="166">
        <v>7.34</v>
      </c>
      <c r="CA19" s="166">
        <v>0.80789999999999995</v>
      </c>
      <c r="CB19" s="166">
        <v>1.2098</v>
      </c>
      <c r="CC19" s="166">
        <v>7.9394</v>
      </c>
      <c r="CD19" s="166">
        <v>5.4101999999999997</v>
      </c>
      <c r="CE19" s="167"/>
      <c r="CF19" s="166">
        <v>-8.7096999999999998</v>
      </c>
      <c r="CG19" s="166">
        <v>-8.5252999999999997</v>
      </c>
      <c r="CH19" s="166">
        <v>-9.2943999999999996</v>
      </c>
      <c r="CI19" s="167"/>
      <c r="CJ19" s="167"/>
      <c r="CK19" s="167"/>
      <c r="CL19" s="166">
        <v>-19.2</v>
      </c>
      <c r="CM19" s="166">
        <v>-18.7</v>
      </c>
      <c r="CN19" s="166">
        <v>-2.75</v>
      </c>
      <c r="CO19" s="166">
        <v>16.317399999999999</v>
      </c>
      <c r="CP19" s="166">
        <v>16.2044</v>
      </c>
      <c r="CQ19" s="166">
        <v>15.2128</v>
      </c>
      <c r="CR19" s="166">
        <v>53.792099999999998</v>
      </c>
      <c r="CS19" s="166">
        <v>54.446300000000001</v>
      </c>
      <c r="CT19" s="166">
        <v>-21.8216</v>
      </c>
      <c r="CU19" s="166">
        <v>-38.905500000000004</v>
      </c>
      <c r="CV19" s="166">
        <v>-20.153600000000001</v>
      </c>
      <c r="CW19" s="166">
        <v>2.7599</v>
      </c>
      <c r="CX19" s="166">
        <v>30.49</v>
      </c>
      <c r="CY19" s="166">
        <v>21.19</v>
      </c>
      <c r="CZ19" s="166">
        <v>6.7236000000000002</v>
      </c>
      <c r="DA19" s="166">
        <v>5.6670999999999996</v>
      </c>
      <c r="DB19" s="166">
        <v>11.6952</v>
      </c>
      <c r="DC19" s="167"/>
      <c r="DD19" s="167"/>
      <c r="DE19" s="167"/>
      <c r="DF19" s="166">
        <v>27.6387</v>
      </c>
      <c r="DG19" s="167"/>
      <c r="DH19" s="167"/>
      <c r="DI19" s="167"/>
      <c r="DJ19" s="167"/>
      <c r="DK19" s="166">
        <v>-3.0272999999999999</v>
      </c>
      <c r="DL19" s="166">
        <v>-0.93500000000000005</v>
      </c>
      <c r="DM19" s="166">
        <v>9.3101000000000003</v>
      </c>
      <c r="DN19" s="166">
        <v>6.3144</v>
      </c>
      <c r="DO19" s="166">
        <v>-0.18</v>
      </c>
      <c r="DP19" s="166">
        <v>-7.61</v>
      </c>
      <c r="DQ19" s="166">
        <v>14.88</v>
      </c>
      <c r="DR19" s="166">
        <v>-28.236599999999999</v>
      </c>
      <c r="DS19" s="166">
        <v>-13.41</v>
      </c>
      <c r="DT19" s="166">
        <v>-13.47</v>
      </c>
      <c r="DU19" s="166">
        <v>31.48</v>
      </c>
      <c r="DV19" s="166">
        <v>2.29</v>
      </c>
      <c r="DW19" s="166">
        <v>-29.454499999999999</v>
      </c>
      <c r="DX19" s="166">
        <v>-14.581799999999999</v>
      </c>
      <c r="DY19" s="166">
        <v>-20.443100000000001</v>
      </c>
      <c r="DZ19" s="166">
        <v>-19.4818</v>
      </c>
      <c r="EA19" s="166">
        <v>12.001799999999999</v>
      </c>
      <c r="EB19" s="166">
        <v>-14.555999999999999</v>
      </c>
      <c r="EC19" s="166">
        <v>-20.601199999999999</v>
      </c>
      <c r="ED19" s="166">
        <v>-20.559200000000001</v>
      </c>
      <c r="EE19" s="166">
        <v>-15.367800000000001</v>
      </c>
      <c r="EF19" s="166">
        <v>-22.022500000000001</v>
      </c>
      <c r="EG19" s="166">
        <v>-15.837</v>
      </c>
      <c r="EH19" s="166">
        <v>-14.7529</v>
      </c>
      <c r="EI19" s="166">
        <v>-22.8444</v>
      </c>
      <c r="EJ19" s="167"/>
      <c r="EK19" s="166">
        <v>-11.3598</v>
      </c>
      <c r="EL19" s="166">
        <v>-10.4664</v>
      </c>
      <c r="EM19" s="166">
        <v>15.651199999999999</v>
      </c>
      <c r="EN19" s="166">
        <v>-12.076499999999999</v>
      </c>
      <c r="EO19" s="166">
        <v>-11.6211</v>
      </c>
      <c r="EP19" s="166">
        <v>-20.484000000000002</v>
      </c>
      <c r="EQ19" s="166">
        <v>-13.881600000000001</v>
      </c>
      <c r="ER19" s="166">
        <v>-13.488300000000001</v>
      </c>
      <c r="ES19" s="166">
        <v>4.1069000000000004</v>
      </c>
      <c r="ET19" s="166">
        <v>12.56</v>
      </c>
      <c r="EU19" s="166">
        <v>-4.34</v>
      </c>
      <c r="EV19" s="166">
        <v>0</v>
      </c>
      <c r="EW19" s="166">
        <v>4.3955000000000002</v>
      </c>
      <c r="EX19" s="166">
        <v>-21.175599999999999</v>
      </c>
      <c r="EY19" s="166">
        <v>-15.5266</v>
      </c>
      <c r="EZ19" s="166">
        <v>-15.2942</v>
      </c>
      <c r="FA19" s="166">
        <v>10.760199999999999</v>
      </c>
      <c r="FB19" s="166">
        <v>5.9595000000000002</v>
      </c>
      <c r="FC19" s="166">
        <v>-19.674600000000002</v>
      </c>
      <c r="FD19" s="166">
        <v>5.7070999999999996</v>
      </c>
      <c r="FE19" s="166">
        <v>5.3851000000000004</v>
      </c>
      <c r="FF19" s="167"/>
      <c r="FG19" s="166">
        <v>3.9114</v>
      </c>
      <c r="FH19" s="166">
        <v>3.7536999999999998</v>
      </c>
      <c r="FI19" s="166">
        <v>3.3555000000000001</v>
      </c>
      <c r="FJ19" s="166">
        <v>-8.0379000000000005</v>
      </c>
      <c r="FK19" s="166">
        <v>-8.3727999999999998</v>
      </c>
      <c r="FL19" s="166">
        <v>16.410699999999999</v>
      </c>
      <c r="FM19" s="166">
        <v>5.0468999999999999</v>
      </c>
      <c r="FN19" s="166">
        <v>5.0763999999999996</v>
      </c>
      <c r="FO19" s="166">
        <v>28.565999999999999</v>
      </c>
      <c r="FP19" s="166">
        <v>42.008800000000001</v>
      </c>
      <c r="FQ19" s="166">
        <v>24.669599999999999</v>
      </c>
      <c r="FR19" s="166">
        <v>-14.59</v>
      </c>
      <c r="FS19" s="166">
        <v>-0.6038</v>
      </c>
      <c r="FT19" s="166">
        <v>0.20069999999999999</v>
      </c>
      <c r="FU19" s="166">
        <v>0.04</v>
      </c>
      <c r="FV19" s="166">
        <v>-1.8</v>
      </c>
      <c r="FW19" s="166">
        <v>-24.3233</v>
      </c>
      <c r="FX19" s="167"/>
      <c r="FY19" s="166">
        <v>7.6710000000000003</v>
      </c>
      <c r="FZ19" s="166">
        <v>0.52</v>
      </c>
      <c r="GA19" s="167"/>
      <c r="GB19" s="166">
        <v>34.450000000000003</v>
      </c>
      <c r="GC19" s="166">
        <v>-43.614199999999997</v>
      </c>
      <c r="GD19" s="166">
        <v>-31.506499999999999</v>
      </c>
      <c r="GE19" s="166">
        <v>0.1</v>
      </c>
      <c r="GF19" s="166">
        <v>18.175899999999999</v>
      </c>
      <c r="GG19" s="167"/>
      <c r="GH19" s="166">
        <v>18.656700000000001</v>
      </c>
      <c r="GI19" s="166">
        <v>-3.5291000000000001</v>
      </c>
      <c r="GJ19" s="166">
        <v>-3.7364000000000002</v>
      </c>
      <c r="GK19" s="166">
        <v>1.7212000000000001</v>
      </c>
      <c r="GL19" s="167"/>
      <c r="GM19" s="167"/>
      <c r="GN19" s="166">
        <v>-9.5210000000000008</v>
      </c>
      <c r="GO19" s="166">
        <v>-30.898299999999999</v>
      </c>
      <c r="GP19" s="166">
        <v>5.1280999999999999</v>
      </c>
      <c r="GQ19" s="167"/>
      <c r="GR19" s="166">
        <v>5.5232000000000001</v>
      </c>
      <c r="GS19" s="166">
        <v>7.0648</v>
      </c>
      <c r="GT19" s="166">
        <v>158.0471</v>
      </c>
      <c r="GU19" s="166">
        <v>-4.2953000000000001</v>
      </c>
      <c r="GV19" s="166">
        <v>-10.986800000000001</v>
      </c>
      <c r="GW19" s="166">
        <v>10.01</v>
      </c>
      <c r="GX19" s="166">
        <v>2.1644999999999999</v>
      </c>
      <c r="GY19" s="166">
        <v>6.7832999999999997</v>
      </c>
      <c r="GZ19" s="166">
        <v>6.8038999999999996</v>
      </c>
      <c r="HA19" s="166">
        <v>1.3327</v>
      </c>
      <c r="HB19" s="166">
        <v>-9.7241</v>
      </c>
      <c r="HC19" s="166">
        <v>-7.6158999999999999</v>
      </c>
      <c r="HD19" s="166">
        <v>2.93</v>
      </c>
      <c r="HE19" s="166">
        <v>0</v>
      </c>
      <c r="HF19" s="166">
        <v>63.280700000000003</v>
      </c>
      <c r="HG19" s="166">
        <v>23.9604</v>
      </c>
      <c r="HH19" s="166">
        <v>70.984700000000004</v>
      </c>
      <c r="HI19" s="166">
        <v>-18.691600000000001</v>
      </c>
      <c r="HJ19" s="166">
        <v>31.670200000000001</v>
      </c>
      <c r="HK19" s="166">
        <v>-6.9890999999999996</v>
      </c>
      <c r="HL19" s="166">
        <v>-9.9318000000000008</v>
      </c>
      <c r="HM19" s="166">
        <v>0</v>
      </c>
      <c r="HN19" s="166">
        <v>0</v>
      </c>
      <c r="HO19" s="167"/>
      <c r="HP19" s="167"/>
      <c r="HQ19" s="166">
        <v>-13.4076</v>
      </c>
      <c r="HR19" s="166">
        <v>-12.8034</v>
      </c>
      <c r="HS19" s="166">
        <v>-16.059799999999999</v>
      </c>
      <c r="HT19" s="166">
        <v>-16.142399999999999</v>
      </c>
      <c r="HU19" s="166">
        <v>1.64</v>
      </c>
      <c r="HV19" s="166">
        <v>1.99</v>
      </c>
      <c r="HW19" s="166">
        <v>-27.9</v>
      </c>
      <c r="HX19" s="166">
        <v>-28.6</v>
      </c>
      <c r="HY19" s="166">
        <v>0.44040000000000001</v>
      </c>
      <c r="HZ19" s="166">
        <v>-6.48</v>
      </c>
      <c r="IA19" s="166">
        <v>34.606299999999997</v>
      </c>
      <c r="IB19" s="166">
        <v>23.4299</v>
      </c>
      <c r="IC19" s="166">
        <v>23.465800000000002</v>
      </c>
      <c r="ID19" s="166">
        <v>-16.100000000000001</v>
      </c>
      <c r="IE19" s="166">
        <v>-20.9</v>
      </c>
      <c r="IF19" s="166">
        <v>-1.6</v>
      </c>
      <c r="IG19" s="166">
        <v>-2.1</v>
      </c>
      <c r="IH19" s="166">
        <v>-17.5566</v>
      </c>
      <c r="II19" s="167"/>
      <c r="IJ19" s="166">
        <v>-101.72620000000001</v>
      </c>
      <c r="IK19" s="166">
        <v>-21.593499999999999</v>
      </c>
      <c r="IL19" s="167"/>
      <c r="IM19" s="166">
        <v>-18.141400000000001</v>
      </c>
      <c r="IN19" s="166">
        <v>-25.2864</v>
      </c>
      <c r="IO19" s="166">
        <v>83.731999999999999</v>
      </c>
      <c r="IP19" s="166">
        <v>81.994900000000001</v>
      </c>
      <c r="IQ19" s="166">
        <v>69.921400000000006</v>
      </c>
      <c r="IR19" s="166">
        <v>132.80520000000001</v>
      </c>
      <c r="IS19" s="166">
        <v>14.6752</v>
      </c>
      <c r="IT19" s="166">
        <v>8.1885999999999992</v>
      </c>
      <c r="IU19" s="166">
        <v>8.1745000000000001</v>
      </c>
      <c r="IV19" s="166">
        <v>37.070599999999999</v>
      </c>
      <c r="IW19" s="166">
        <v>125.9496</v>
      </c>
      <c r="IX19" s="166">
        <v>-235.13200000000001</v>
      </c>
      <c r="IY19" s="166">
        <v>23.080400000000001</v>
      </c>
      <c r="IZ19" s="166">
        <v>-20.5669</v>
      </c>
      <c r="JA19" s="167"/>
      <c r="JB19" s="167"/>
      <c r="JC19" s="166">
        <v>-3.68</v>
      </c>
      <c r="JD19" s="166">
        <v>-2.0819999999999999</v>
      </c>
      <c r="JE19" s="166">
        <v>-2.105</v>
      </c>
      <c r="JF19" s="166">
        <v>-1.28</v>
      </c>
      <c r="JG19" s="166">
        <v>2.96</v>
      </c>
      <c r="JH19" s="166">
        <v>-2.0796999999999999</v>
      </c>
      <c r="JI19" s="166">
        <v>-8.8457000000000008</v>
      </c>
      <c r="JJ19" s="166">
        <v>3.1937000000000002</v>
      </c>
      <c r="JK19" s="166">
        <v>4.4541000000000004</v>
      </c>
      <c r="JL19" s="166">
        <v>-3.7</v>
      </c>
      <c r="JM19" s="166">
        <v>-0.51400000000000001</v>
      </c>
      <c r="JN19" s="166">
        <v>0.71199999999999997</v>
      </c>
      <c r="JO19" s="167"/>
      <c r="JP19" s="167"/>
      <c r="JQ19" s="166">
        <v>4.7359</v>
      </c>
      <c r="JR19" s="166">
        <v>2.9666999999999999</v>
      </c>
      <c r="JS19" s="166">
        <v>3.3801000000000001</v>
      </c>
      <c r="JT19" s="167"/>
      <c r="JU19" s="166">
        <v>9.1</v>
      </c>
      <c r="JV19" s="166">
        <v>11.4636</v>
      </c>
      <c r="JW19" s="166">
        <v>7.0000000000000007E-2</v>
      </c>
      <c r="JX19" s="167"/>
      <c r="JY19" s="166">
        <v>-10.3056</v>
      </c>
      <c r="JZ19" s="166">
        <v>-13.9412</v>
      </c>
      <c r="KA19" s="166">
        <v>-14.8956</v>
      </c>
      <c r="KB19" s="166">
        <v>-6.1689999999999996</v>
      </c>
      <c r="KC19" s="166">
        <v>10.844200000000001</v>
      </c>
      <c r="KD19" s="166">
        <v>-10.535399999999999</v>
      </c>
      <c r="KE19" s="166">
        <v>0</v>
      </c>
      <c r="KF19" s="166">
        <v>-3.7</v>
      </c>
      <c r="KG19" s="166">
        <v>-8.1</v>
      </c>
      <c r="KH19" s="166">
        <v>69.370699999999999</v>
      </c>
      <c r="KI19" s="166">
        <v>-138.28909999999999</v>
      </c>
    </row>
    <row r="20" spans="1:295" ht="18" customHeight="1" x14ac:dyDescent="0.3">
      <c r="A20" s="162" t="s">
        <v>63</v>
      </c>
      <c r="B20" s="162" t="s">
        <v>761</v>
      </c>
      <c r="C20" s="166">
        <v>0</v>
      </c>
      <c r="D20" s="166">
        <v>4.3693999999999997</v>
      </c>
      <c r="E20" s="167"/>
      <c r="F20" s="166">
        <v>2.8180000000000001</v>
      </c>
      <c r="G20" s="166">
        <v>15.688700000000001</v>
      </c>
      <c r="H20" s="167"/>
      <c r="I20" s="166">
        <v>12.512700000000001</v>
      </c>
      <c r="J20" s="167"/>
      <c r="K20" s="166">
        <v>12.4894</v>
      </c>
      <c r="L20" s="166">
        <v>4.8159000000000001</v>
      </c>
      <c r="M20" s="166">
        <v>4.4260999999999999</v>
      </c>
      <c r="N20" s="166">
        <v>-11.1</v>
      </c>
      <c r="O20" s="167"/>
      <c r="P20" s="167"/>
      <c r="Q20" s="166">
        <v>0.82799999999999996</v>
      </c>
      <c r="R20" s="166">
        <v>-13.2</v>
      </c>
      <c r="S20" s="166">
        <v>4.1609999999999996</v>
      </c>
      <c r="T20" s="166">
        <v>-15.348800000000001</v>
      </c>
      <c r="U20" s="166">
        <v>4.6584000000000003</v>
      </c>
      <c r="V20" s="166">
        <v>4.7001999999999997</v>
      </c>
      <c r="W20" s="166">
        <v>8.077</v>
      </c>
      <c r="X20" s="166">
        <v>4.1553000000000004</v>
      </c>
      <c r="Y20" s="166">
        <v>0.83789999999999998</v>
      </c>
      <c r="Z20" s="166">
        <v>2.3725000000000001</v>
      </c>
      <c r="AA20" s="167"/>
      <c r="AB20" s="166">
        <v>-1.3283</v>
      </c>
      <c r="AC20" s="166">
        <v>-0.53300000000000003</v>
      </c>
      <c r="AD20" s="166">
        <v>-0.51400000000000001</v>
      </c>
      <c r="AE20" s="166">
        <v>2.14</v>
      </c>
      <c r="AF20" s="166">
        <v>-8.8800000000000008</v>
      </c>
      <c r="AG20" s="167"/>
      <c r="AH20" s="166">
        <v>-1.0940000000000001</v>
      </c>
      <c r="AI20" s="166">
        <v>0.20499999999999999</v>
      </c>
      <c r="AJ20" s="167"/>
      <c r="AK20" s="166">
        <v>-10.5</v>
      </c>
      <c r="AL20" s="167"/>
      <c r="AM20" s="166">
        <v>-13.28</v>
      </c>
      <c r="AN20" s="166">
        <v>-13.3</v>
      </c>
      <c r="AO20" s="166">
        <v>4.8723000000000001</v>
      </c>
      <c r="AP20" s="166">
        <v>3.5510000000000002</v>
      </c>
      <c r="AQ20" s="166">
        <v>15.1556</v>
      </c>
      <c r="AR20" s="166">
        <v>17.311</v>
      </c>
      <c r="AS20" s="166">
        <v>-14.17</v>
      </c>
      <c r="AT20" s="166">
        <v>-7.6889000000000003</v>
      </c>
      <c r="AU20" s="167"/>
      <c r="AV20" s="166">
        <v>1.4406000000000001</v>
      </c>
      <c r="AW20" s="166">
        <v>1.0423</v>
      </c>
      <c r="AX20" s="166">
        <v>-18.990100000000002</v>
      </c>
      <c r="AY20" s="166">
        <v>-17.043500000000002</v>
      </c>
      <c r="AZ20" s="166">
        <v>26.654499999999999</v>
      </c>
      <c r="BA20" s="166">
        <v>27.507899999999999</v>
      </c>
      <c r="BB20" s="166">
        <v>-16.9772</v>
      </c>
      <c r="BC20" s="166">
        <v>15.382300000000001</v>
      </c>
      <c r="BD20" s="166">
        <v>-4.9000000000000004</v>
      </c>
      <c r="BE20" s="166">
        <v>-4.9000000000000004</v>
      </c>
      <c r="BF20" s="166">
        <v>-20.116700000000002</v>
      </c>
      <c r="BG20" s="166">
        <v>-34.767000000000003</v>
      </c>
      <c r="BH20" s="166">
        <v>-1.6626000000000001</v>
      </c>
      <c r="BI20" s="167"/>
      <c r="BJ20" s="166">
        <v>-3.6915</v>
      </c>
      <c r="BK20" s="166">
        <v>1.6071</v>
      </c>
      <c r="BL20" s="167"/>
      <c r="BM20" s="166">
        <v>1.2667999999999999</v>
      </c>
      <c r="BN20" s="166">
        <v>-111.8198</v>
      </c>
      <c r="BO20" s="166">
        <v>52.735999999999997</v>
      </c>
      <c r="BP20" s="166">
        <v>52.827500000000001</v>
      </c>
      <c r="BQ20" s="166">
        <v>-82.671400000000006</v>
      </c>
      <c r="BR20" s="166">
        <v>-196.87530000000001</v>
      </c>
      <c r="BS20" s="167"/>
      <c r="BT20" s="167"/>
      <c r="BU20" s="167"/>
      <c r="BV20" s="166">
        <v>14.959300000000001</v>
      </c>
      <c r="BW20" s="166">
        <v>12.87</v>
      </c>
      <c r="BX20" s="166">
        <v>9.1199999999999992</v>
      </c>
      <c r="BY20" s="166">
        <v>-9.35</v>
      </c>
      <c r="BZ20" s="166">
        <v>7.46</v>
      </c>
      <c r="CA20" s="166">
        <v>-0.79959999999999998</v>
      </c>
      <c r="CB20" s="166">
        <v>-0.66559999999999997</v>
      </c>
      <c r="CC20" s="166">
        <v>8.0752000000000006</v>
      </c>
      <c r="CD20" s="166">
        <v>5.6898</v>
      </c>
      <c r="CE20" s="167"/>
      <c r="CF20" s="166">
        <v>-9.5116999999999994</v>
      </c>
      <c r="CG20" s="166">
        <v>-9.2416</v>
      </c>
      <c r="CH20" s="166">
        <v>-3.0158</v>
      </c>
      <c r="CI20" s="167"/>
      <c r="CJ20" s="167"/>
      <c r="CK20" s="167"/>
      <c r="CL20" s="166">
        <v>-16.5</v>
      </c>
      <c r="CM20" s="166">
        <v>-16.2</v>
      </c>
      <c r="CN20" s="166">
        <v>-2.92</v>
      </c>
      <c r="CO20" s="166">
        <v>17.616499999999998</v>
      </c>
      <c r="CP20" s="166">
        <v>17.224599999999999</v>
      </c>
      <c r="CQ20" s="166">
        <v>15.688800000000001</v>
      </c>
      <c r="CR20" s="166">
        <v>48.505499999999998</v>
      </c>
      <c r="CS20" s="166">
        <v>48.704700000000003</v>
      </c>
      <c r="CT20" s="166">
        <v>-11.904</v>
      </c>
      <c r="CU20" s="166">
        <v>-43.784199999999998</v>
      </c>
      <c r="CV20" s="166">
        <v>-8.9560999999999993</v>
      </c>
      <c r="CW20" s="166">
        <v>2.9542000000000002</v>
      </c>
      <c r="CX20" s="166">
        <v>31.1</v>
      </c>
      <c r="CY20" s="166">
        <v>21.53</v>
      </c>
      <c r="CZ20" s="166">
        <v>7.0361000000000002</v>
      </c>
      <c r="DA20" s="166">
        <v>5.8624000000000001</v>
      </c>
      <c r="DB20" s="166">
        <v>11.8963</v>
      </c>
      <c r="DC20" s="167"/>
      <c r="DD20" s="167"/>
      <c r="DE20" s="167"/>
      <c r="DF20" s="166">
        <v>26.909300000000002</v>
      </c>
      <c r="DG20" s="167"/>
      <c r="DH20" s="167"/>
      <c r="DI20" s="167"/>
      <c r="DJ20" s="167"/>
      <c r="DK20" s="166">
        <v>-3.125</v>
      </c>
      <c r="DL20" s="166">
        <v>0</v>
      </c>
      <c r="DM20" s="166">
        <v>9.6255000000000006</v>
      </c>
      <c r="DN20" s="166">
        <v>7.2420999999999998</v>
      </c>
      <c r="DO20" s="166">
        <v>0.46</v>
      </c>
      <c r="DP20" s="166">
        <v>-7.97</v>
      </c>
      <c r="DQ20" s="166">
        <v>14.88</v>
      </c>
      <c r="DR20" s="166">
        <v>-27.524100000000001</v>
      </c>
      <c r="DS20" s="166">
        <v>-13.17</v>
      </c>
      <c r="DT20" s="166">
        <v>-13.28</v>
      </c>
      <c r="DU20" s="166">
        <v>33.74</v>
      </c>
      <c r="DV20" s="166">
        <v>2.15</v>
      </c>
      <c r="DW20" s="166">
        <v>-28.618200000000002</v>
      </c>
      <c r="DX20" s="166">
        <v>-14.9091</v>
      </c>
      <c r="DY20" s="166">
        <v>-21.506</v>
      </c>
      <c r="DZ20" s="166">
        <v>-20.172699999999999</v>
      </c>
      <c r="EA20" s="166">
        <v>13.170199999999999</v>
      </c>
      <c r="EB20" s="166">
        <v>-13.5395</v>
      </c>
      <c r="EC20" s="166">
        <v>-19.666699999999999</v>
      </c>
      <c r="ED20" s="166">
        <v>-19.770299999999999</v>
      </c>
      <c r="EE20" s="166">
        <v>-11.2011</v>
      </c>
      <c r="EF20" s="166">
        <v>-15.696199999999999</v>
      </c>
      <c r="EG20" s="166">
        <v>-15.525</v>
      </c>
      <c r="EH20" s="166">
        <v>-10.360799999999999</v>
      </c>
      <c r="EI20" s="166">
        <v>-23.458400000000001</v>
      </c>
      <c r="EJ20" s="167"/>
      <c r="EK20" s="166">
        <v>-10.9938</v>
      </c>
      <c r="EL20" s="166">
        <v>-10.5083</v>
      </c>
      <c r="EM20" s="166">
        <v>14.950200000000001</v>
      </c>
      <c r="EN20" s="166">
        <v>-17.4468</v>
      </c>
      <c r="EO20" s="166">
        <v>-16.496200000000002</v>
      </c>
      <c r="EP20" s="166">
        <v>2.0640000000000001</v>
      </c>
      <c r="EQ20" s="166">
        <v>-14.351100000000001</v>
      </c>
      <c r="ER20" s="166">
        <v>-14.2555</v>
      </c>
      <c r="ES20" s="166">
        <v>1.9603999999999999</v>
      </c>
      <c r="ET20" s="166">
        <v>0</v>
      </c>
      <c r="EU20" s="166">
        <v>0</v>
      </c>
      <c r="EV20" s="166">
        <v>0.9</v>
      </c>
      <c r="EW20" s="166">
        <v>4.1844000000000001</v>
      </c>
      <c r="EX20" s="166">
        <v>-31.089400000000001</v>
      </c>
      <c r="EY20" s="166">
        <v>-15.1465</v>
      </c>
      <c r="EZ20" s="166">
        <v>-15.033099999999999</v>
      </c>
      <c r="FA20" s="166">
        <v>10.4975</v>
      </c>
      <c r="FB20" s="166">
        <v>4.3851000000000004</v>
      </c>
      <c r="FC20" s="166">
        <v>-13.3903</v>
      </c>
      <c r="FD20" s="166">
        <v>5.8249000000000004</v>
      </c>
      <c r="FE20" s="166">
        <v>5.5407000000000002</v>
      </c>
      <c r="FF20" s="167"/>
      <c r="FG20" s="166">
        <v>3.2328999999999999</v>
      </c>
      <c r="FH20" s="166">
        <v>3.1198999999999999</v>
      </c>
      <c r="FI20" s="166">
        <v>0</v>
      </c>
      <c r="FJ20" s="166">
        <v>-6.5308000000000002</v>
      </c>
      <c r="FK20" s="166">
        <v>-6.5308000000000002</v>
      </c>
      <c r="FL20" s="166">
        <v>16.9131</v>
      </c>
      <c r="FM20" s="166">
        <v>6.5571000000000002</v>
      </c>
      <c r="FN20" s="166">
        <v>6.4614000000000003</v>
      </c>
      <c r="FO20" s="166">
        <v>28.555299999999999</v>
      </c>
      <c r="FP20" s="166">
        <v>39.935899999999997</v>
      </c>
      <c r="FQ20" s="166">
        <v>22.994700000000002</v>
      </c>
      <c r="FR20" s="166">
        <v>-15.73</v>
      </c>
      <c r="FS20" s="166">
        <v>1.3299999999999999E-2</v>
      </c>
      <c r="FT20" s="166">
        <v>0.13850000000000001</v>
      </c>
      <c r="FU20" s="166">
        <v>-0.57999999999999996</v>
      </c>
      <c r="FV20" s="166">
        <v>0.4</v>
      </c>
      <c r="FW20" s="166">
        <v>-22.5608</v>
      </c>
      <c r="FX20" s="167"/>
      <c r="FY20" s="166">
        <v>7.6050000000000004</v>
      </c>
      <c r="FZ20" s="166">
        <v>0.44700000000000001</v>
      </c>
      <c r="GA20" s="166">
        <v>3.2534000000000001</v>
      </c>
      <c r="GB20" s="166">
        <v>33.619999999999997</v>
      </c>
      <c r="GC20" s="166">
        <v>-40.655200000000001</v>
      </c>
      <c r="GD20" s="166">
        <v>-29.8964</v>
      </c>
      <c r="GE20" s="166">
        <v>0.15</v>
      </c>
      <c r="GF20" s="166">
        <v>16.726500000000001</v>
      </c>
      <c r="GG20" s="167"/>
      <c r="GH20" s="166">
        <v>18.27</v>
      </c>
      <c r="GI20" s="166">
        <v>-3.367</v>
      </c>
      <c r="GJ20" s="166">
        <v>-3.4420999999999999</v>
      </c>
      <c r="GK20" s="166">
        <v>1.7221</v>
      </c>
      <c r="GL20" s="167"/>
      <c r="GM20" s="167"/>
      <c r="GN20" s="166">
        <v>-9.4347999999999992</v>
      </c>
      <c r="GO20" s="166">
        <v>-30.3001</v>
      </c>
      <c r="GP20" s="166">
        <v>4.7912999999999997</v>
      </c>
      <c r="GQ20" s="166">
        <v>-20.899899999999999</v>
      </c>
      <c r="GR20" s="166">
        <v>5.3699000000000003</v>
      </c>
      <c r="GS20" s="166">
        <v>5.7037000000000004</v>
      </c>
      <c r="GT20" s="166">
        <v>154.67140000000001</v>
      </c>
      <c r="GU20" s="166">
        <v>-4.3716999999999997</v>
      </c>
      <c r="GV20" s="166">
        <v>-11.061</v>
      </c>
      <c r="GW20" s="166">
        <v>10.5167</v>
      </c>
      <c r="GX20" s="167"/>
      <c r="GY20" s="166">
        <v>6.9298000000000002</v>
      </c>
      <c r="GZ20" s="166">
        <v>7.0411999999999999</v>
      </c>
      <c r="HA20" s="167"/>
      <c r="HB20" s="166">
        <v>-8.8085000000000004</v>
      </c>
      <c r="HC20" s="166">
        <v>-7.7888999999999999</v>
      </c>
      <c r="HD20" s="166">
        <v>5.45</v>
      </c>
      <c r="HE20" s="166">
        <v>0</v>
      </c>
      <c r="HF20" s="166">
        <v>56.0565</v>
      </c>
      <c r="HG20" s="166">
        <v>27.310500000000001</v>
      </c>
      <c r="HH20" s="166">
        <v>71.085999999999999</v>
      </c>
      <c r="HI20" s="166">
        <v>-17.8963</v>
      </c>
      <c r="HJ20" s="166">
        <v>31.907</v>
      </c>
      <c r="HK20" s="166">
        <v>-7.0189000000000004</v>
      </c>
      <c r="HL20" s="166">
        <v>-10.0444</v>
      </c>
      <c r="HM20" s="166">
        <v>0</v>
      </c>
      <c r="HN20" s="166">
        <v>0</v>
      </c>
      <c r="HO20" s="167"/>
      <c r="HP20" s="166">
        <v>38.610999999999997</v>
      </c>
      <c r="HQ20" s="166">
        <v>-11.2873</v>
      </c>
      <c r="HR20" s="166">
        <v>-10.5237</v>
      </c>
      <c r="HS20" s="166">
        <v>-15.654400000000001</v>
      </c>
      <c r="HT20" s="166">
        <v>-15.995799999999999</v>
      </c>
      <c r="HU20" s="166">
        <v>2.1800000000000002</v>
      </c>
      <c r="HV20" s="166">
        <v>2.48</v>
      </c>
      <c r="HW20" s="166">
        <v>-28.2</v>
      </c>
      <c r="HX20" s="166">
        <v>-29.2</v>
      </c>
      <c r="HY20" s="166">
        <v>0.49349999999999999</v>
      </c>
      <c r="HZ20" s="166">
        <v>-7.04</v>
      </c>
      <c r="IA20" s="166">
        <v>33.078800000000001</v>
      </c>
      <c r="IB20" s="166">
        <v>24.954799999999999</v>
      </c>
      <c r="IC20" s="166">
        <v>24.8413</v>
      </c>
      <c r="ID20" s="166">
        <v>-15.7</v>
      </c>
      <c r="IE20" s="166">
        <v>-20.2</v>
      </c>
      <c r="IF20" s="166">
        <v>-2.4</v>
      </c>
      <c r="IG20" s="166">
        <v>-3.4</v>
      </c>
      <c r="IH20" s="167"/>
      <c r="II20" s="167"/>
      <c r="IJ20" s="166">
        <v>-98.455200000000005</v>
      </c>
      <c r="IK20" s="166">
        <v>-16.277100000000001</v>
      </c>
      <c r="IL20" s="166">
        <v>-226.99719999999999</v>
      </c>
      <c r="IM20" s="166">
        <v>-21.7989</v>
      </c>
      <c r="IN20" s="166">
        <v>-25.1372</v>
      </c>
      <c r="IO20" s="166">
        <v>86.773200000000003</v>
      </c>
      <c r="IP20" s="166">
        <v>80.400199999999998</v>
      </c>
      <c r="IQ20" s="166">
        <v>64.959599999999995</v>
      </c>
      <c r="IR20" s="166">
        <v>132.52539999999999</v>
      </c>
      <c r="IS20" s="166">
        <v>17.167899999999999</v>
      </c>
      <c r="IT20" s="166">
        <v>8.8270999999999997</v>
      </c>
      <c r="IU20" s="166">
        <v>6.2859999999999996</v>
      </c>
      <c r="IV20" s="166">
        <v>43.021000000000001</v>
      </c>
      <c r="IW20" s="166">
        <v>128.8244</v>
      </c>
      <c r="IX20" s="166">
        <v>-237.5189</v>
      </c>
      <c r="IY20" s="166">
        <v>25.899699999999999</v>
      </c>
      <c r="IZ20" s="166">
        <v>-24.701599999999999</v>
      </c>
      <c r="JA20" s="167"/>
      <c r="JB20" s="167"/>
      <c r="JC20" s="166">
        <v>-4.32</v>
      </c>
      <c r="JD20" s="166">
        <v>-2.0630000000000002</v>
      </c>
      <c r="JE20" s="166">
        <v>-2.0760000000000001</v>
      </c>
      <c r="JF20" s="166">
        <v>-0.88</v>
      </c>
      <c r="JG20" s="166">
        <v>3.84</v>
      </c>
      <c r="JH20" s="166">
        <v>-2.5034000000000001</v>
      </c>
      <c r="JI20" s="166">
        <v>-9.0806000000000004</v>
      </c>
      <c r="JJ20" s="166">
        <v>3.1356999999999999</v>
      </c>
      <c r="JK20" s="166">
        <v>4.9516</v>
      </c>
      <c r="JL20" s="166">
        <v>-3.8</v>
      </c>
      <c r="JM20" s="166">
        <v>-1</v>
      </c>
      <c r="JN20" s="166">
        <v>-2.1970000000000001</v>
      </c>
      <c r="JO20" s="166">
        <v>2.4375</v>
      </c>
      <c r="JP20" s="166">
        <v>2.7768999999999999</v>
      </c>
      <c r="JQ20" s="166">
        <v>4.8502000000000001</v>
      </c>
      <c r="JR20" s="166">
        <v>4.9795999999999996</v>
      </c>
      <c r="JS20" s="166">
        <v>3.8283</v>
      </c>
      <c r="JT20" s="167"/>
      <c r="JU20" s="166">
        <v>9.6</v>
      </c>
      <c r="JV20" s="166">
        <v>11.5305</v>
      </c>
      <c r="JW20" s="166">
        <v>0.12</v>
      </c>
      <c r="JX20" s="167"/>
      <c r="JY20" s="166">
        <v>-11.608700000000001</v>
      </c>
      <c r="JZ20" s="166">
        <v>-12.841100000000001</v>
      </c>
      <c r="KA20" s="166">
        <v>-14.396699999999999</v>
      </c>
      <c r="KB20" s="166">
        <v>-7.7976999999999999</v>
      </c>
      <c r="KC20" s="166">
        <v>9.1022999999999996</v>
      </c>
      <c r="KD20" s="166">
        <v>-9.7563999999999993</v>
      </c>
      <c r="KE20" s="166">
        <v>0</v>
      </c>
      <c r="KF20" s="166">
        <v>-3.6</v>
      </c>
      <c r="KG20" s="166">
        <v>-7.2</v>
      </c>
      <c r="KH20" s="166">
        <v>65.6083</v>
      </c>
      <c r="KI20" s="166">
        <v>-133.5772</v>
      </c>
    </row>
    <row r="21" spans="1:295" ht="18" customHeight="1" x14ac:dyDescent="0.3">
      <c r="A21" s="162" t="s">
        <v>63</v>
      </c>
      <c r="B21" s="162" t="s">
        <v>762</v>
      </c>
      <c r="C21" s="166">
        <v>0</v>
      </c>
      <c r="D21" s="166">
        <v>4.5250000000000004</v>
      </c>
      <c r="E21" s="167"/>
      <c r="F21" s="166">
        <v>2.8809999999999998</v>
      </c>
      <c r="G21" s="166">
        <v>15.4221</v>
      </c>
      <c r="H21" s="167"/>
      <c r="I21" s="166">
        <v>13.1714</v>
      </c>
      <c r="J21" s="167"/>
      <c r="K21" s="166">
        <v>13.0543</v>
      </c>
      <c r="L21" s="166">
        <v>5.0077999999999996</v>
      </c>
      <c r="M21" s="166">
        <v>4.7130000000000001</v>
      </c>
      <c r="N21" s="166">
        <v>-11.1</v>
      </c>
      <c r="O21" s="167"/>
      <c r="P21" s="167"/>
      <c r="Q21" s="167"/>
      <c r="R21" s="166">
        <v>-15.4</v>
      </c>
      <c r="S21" s="166">
        <v>3.6993999999999998</v>
      </c>
      <c r="T21" s="166">
        <v>-16.189699999999998</v>
      </c>
      <c r="U21" s="166">
        <v>4.8742999999999999</v>
      </c>
      <c r="V21" s="166">
        <v>4.5712000000000002</v>
      </c>
      <c r="W21" s="166">
        <v>8.4306000000000001</v>
      </c>
      <c r="X21" s="166">
        <v>3.3843999999999999</v>
      </c>
      <c r="Y21" s="166">
        <v>0.83250000000000002</v>
      </c>
      <c r="Z21" s="166">
        <v>2.2296999999999998</v>
      </c>
      <c r="AA21" s="167"/>
      <c r="AB21" s="166">
        <v>-1.3106</v>
      </c>
      <c r="AC21" s="166">
        <v>-0.42799999999999999</v>
      </c>
      <c r="AD21" s="166">
        <v>-0.42</v>
      </c>
      <c r="AE21" s="166">
        <v>2.2949999999999999</v>
      </c>
      <c r="AF21" s="166">
        <v>-8.8800000000000008</v>
      </c>
      <c r="AG21" s="167"/>
      <c r="AH21" s="166">
        <v>-1.3080000000000001</v>
      </c>
      <c r="AI21" s="166">
        <v>0.20899999999999999</v>
      </c>
      <c r="AJ21" s="167"/>
      <c r="AK21" s="166">
        <v>-9.85</v>
      </c>
      <c r="AL21" s="166">
        <v>-10</v>
      </c>
      <c r="AM21" s="166">
        <v>-12.31</v>
      </c>
      <c r="AN21" s="166">
        <v>-12.34</v>
      </c>
      <c r="AO21" s="166">
        <v>3.3538999999999999</v>
      </c>
      <c r="AP21" s="166">
        <v>3.2797000000000001</v>
      </c>
      <c r="AQ21" s="166">
        <v>16.672899999999998</v>
      </c>
      <c r="AR21" s="166">
        <v>18.723500000000001</v>
      </c>
      <c r="AS21" s="166">
        <v>-14.7988</v>
      </c>
      <c r="AT21" s="166">
        <v>-9.4146000000000001</v>
      </c>
      <c r="AU21" s="167"/>
      <c r="AV21" s="166">
        <v>10.9719</v>
      </c>
      <c r="AW21" s="166">
        <v>16.927800000000001</v>
      </c>
      <c r="AX21" s="166">
        <v>-19.807400000000001</v>
      </c>
      <c r="AY21" s="166">
        <v>-17.741599999999998</v>
      </c>
      <c r="AZ21" s="166">
        <v>31.696100000000001</v>
      </c>
      <c r="BA21" s="166">
        <v>30.307700000000001</v>
      </c>
      <c r="BB21" s="166">
        <v>-20.537700000000001</v>
      </c>
      <c r="BC21" s="166">
        <v>15.785500000000001</v>
      </c>
      <c r="BD21" s="166">
        <v>-5</v>
      </c>
      <c r="BE21" s="166">
        <v>-5</v>
      </c>
      <c r="BF21" s="166">
        <v>-16.2563</v>
      </c>
      <c r="BG21" s="166">
        <v>-34.720599999999997</v>
      </c>
      <c r="BH21" s="166">
        <v>-1.6990000000000001</v>
      </c>
      <c r="BI21" s="167"/>
      <c r="BJ21" s="166">
        <v>-6.1879</v>
      </c>
      <c r="BK21" s="166">
        <v>1.6843999999999999</v>
      </c>
      <c r="BL21" s="167"/>
      <c r="BM21" s="166">
        <v>1.3193999999999999</v>
      </c>
      <c r="BN21" s="166">
        <v>-92.562600000000003</v>
      </c>
      <c r="BO21" s="166">
        <v>49.409500000000001</v>
      </c>
      <c r="BP21" s="166">
        <v>48.951700000000002</v>
      </c>
      <c r="BQ21" s="166">
        <v>-89.450999999999993</v>
      </c>
      <c r="BR21" s="166">
        <v>-189.8879</v>
      </c>
      <c r="BS21" s="167"/>
      <c r="BT21" s="167"/>
      <c r="BU21" s="167"/>
      <c r="BV21" s="166">
        <v>10.4087</v>
      </c>
      <c r="BW21" s="166">
        <v>11.89</v>
      </c>
      <c r="BX21" s="166">
        <v>7.91</v>
      </c>
      <c r="BY21" s="166">
        <v>-10.42</v>
      </c>
      <c r="BZ21" s="166">
        <v>6.37</v>
      </c>
      <c r="CA21" s="166">
        <v>4.1999999999999997E-3</v>
      </c>
      <c r="CB21" s="166">
        <v>0.1381</v>
      </c>
      <c r="CC21" s="166">
        <v>8.6234999999999999</v>
      </c>
      <c r="CD21" s="166">
        <v>6.0136000000000003</v>
      </c>
      <c r="CE21" s="167"/>
      <c r="CF21" s="166">
        <v>-9.2964000000000002</v>
      </c>
      <c r="CG21" s="166">
        <v>-9.0497999999999994</v>
      </c>
      <c r="CH21" s="166">
        <v>-6.0122999999999998</v>
      </c>
      <c r="CI21" s="167"/>
      <c r="CJ21" s="167"/>
      <c r="CK21" s="167"/>
      <c r="CL21" s="166">
        <v>-15.5</v>
      </c>
      <c r="CM21" s="166">
        <v>-15.3</v>
      </c>
      <c r="CN21" s="166">
        <v>-2.73</v>
      </c>
      <c r="CO21" s="166">
        <v>16.393799999999999</v>
      </c>
      <c r="CP21" s="166">
        <v>16.508099999999999</v>
      </c>
      <c r="CQ21" s="166">
        <v>14.9954</v>
      </c>
      <c r="CR21" s="166">
        <v>49.7331</v>
      </c>
      <c r="CS21" s="166">
        <v>50.184899999999999</v>
      </c>
      <c r="CT21" s="166">
        <v>-15.346399999999999</v>
      </c>
      <c r="CU21" s="166">
        <v>-40.365499999999997</v>
      </c>
      <c r="CV21" s="166">
        <v>-12.713100000000001</v>
      </c>
      <c r="CW21" s="166">
        <v>3.0897999999999999</v>
      </c>
      <c r="CX21" s="166">
        <v>30.23</v>
      </c>
      <c r="CY21" s="166">
        <v>21.19</v>
      </c>
      <c r="CZ21" s="166">
        <v>7.6611000000000002</v>
      </c>
      <c r="DA21" s="166">
        <v>6.5460000000000003</v>
      </c>
      <c r="DB21" s="166">
        <v>11.9941</v>
      </c>
      <c r="DC21" s="167"/>
      <c r="DD21" s="167"/>
      <c r="DE21" s="167"/>
      <c r="DF21" s="166">
        <v>27.5578</v>
      </c>
      <c r="DG21" s="167"/>
      <c r="DH21" s="167"/>
      <c r="DI21" s="167"/>
      <c r="DJ21" s="166">
        <v>-18.3</v>
      </c>
      <c r="DK21" s="166">
        <v>-2.9394999999999998</v>
      </c>
      <c r="DL21" s="166">
        <v>1.5019</v>
      </c>
      <c r="DM21" s="166">
        <v>9.9410000000000007</v>
      </c>
      <c r="DN21" s="166">
        <v>8.9120000000000008</v>
      </c>
      <c r="DO21" s="166">
        <v>1.79</v>
      </c>
      <c r="DP21" s="166">
        <v>-8.18</v>
      </c>
      <c r="DQ21" s="166">
        <v>13.484999999999999</v>
      </c>
      <c r="DR21" s="166">
        <v>-28.3841</v>
      </c>
      <c r="DS21" s="166">
        <v>-13.39</v>
      </c>
      <c r="DT21" s="166">
        <v>-13.43</v>
      </c>
      <c r="DU21" s="166">
        <v>30.99</v>
      </c>
      <c r="DV21" s="166">
        <v>2.13</v>
      </c>
      <c r="DW21" s="166">
        <v>-28.9636</v>
      </c>
      <c r="DX21" s="166">
        <v>-13.709099999999999</v>
      </c>
      <c r="DY21" s="166">
        <v>-21.796800000000001</v>
      </c>
      <c r="DZ21" s="166">
        <v>-20.572700000000001</v>
      </c>
      <c r="EA21" s="166">
        <v>13.321400000000001</v>
      </c>
      <c r="EB21" s="166">
        <v>-12.288500000000001</v>
      </c>
      <c r="EC21" s="166">
        <v>-18.678699999999999</v>
      </c>
      <c r="ED21" s="166">
        <v>-18.651900000000001</v>
      </c>
      <c r="EE21" s="166">
        <v>-15.529500000000001</v>
      </c>
      <c r="EF21" s="166">
        <v>-21.800699999999999</v>
      </c>
      <c r="EG21" s="166">
        <v>-14.773</v>
      </c>
      <c r="EH21" s="166">
        <v>-5.3129999999999997</v>
      </c>
      <c r="EI21" s="166">
        <v>-27.570799999999998</v>
      </c>
      <c r="EJ21" s="167"/>
      <c r="EK21" s="166">
        <v>-13.0686</v>
      </c>
      <c r="EL21" s="166">
        <v>-12.042999999999999</v>
      </c>
      <c r="EM21" s="166">
        <v>15.1137</v>
      </c>
      <c r="EN21" s="166">
        <v>-12.8193</v>
      </c>
      <c r="EO21" s="166">
        <v>-12.194599999999999</v>
      </c>
      <c r="EP21" s="166">
        <v>-23.044</v>
      </c>
      <c r="EQ21" s="166">
        <v>-14.37</v>
      </c>
      <c r="ER21" s="166">
        <v>-14.0495</v>
      </c>
      <c r="ES21" s="166">
        <v>3.5137999999999998</v>
      </c>
      <c r="ET21" s="166">
        <v>12.59</v>
      </c>
      <c r="EU21" s="166">
        <v>0</v>
      </c>
      <c r="EV21" s="166">
        <v>0</v>
      </c>
      <c r="EW21" s="166">
        <v>4.8404999999999996</v>
      </c>
      <c r="EX21" s="166">
        <v>-24.803599999999999</v>
      </c>
      <c r="EY21" s="166">
        <v>-14.7254</v>
      </c>
      <c r="EZ21" s="166">
        <v>-14.617599999999999</v>
      </c>
      <c r="FA21" s="166">
        <v>9.6936999999999998</v>
      </c>
      <c r="FB21" s="166">
        <v>5.1830999999999996</v>
      </c>
      <c r="FC21" s="166">
        <v>-17.9864</v>
      </c>
      <c r="FD21" s="166">
        <v>6.0282</v>
      </c>
      <c r="FE21" s="166">
        <v>5.7321999999999997</v>
      </c>
      <c r="FF21" s="167"/>
      <c r="FG21" s="166">
        <v>2.8780999999999999</v>
      </c>
      <c r="FH21" s="166">
        <v>0</v>
      </c>
      <c r="FI21" s="166">
        <v>0</v>
      </c>
      <c r="FJ21" s="166">
        <v>-6.6982999999999997</v>
      </c>
      <c r="FK21" s="166">
        <v>-7.0331999999999999</v>
      </c>
      <c r="FL21" s="166">
        <v>15.908300000000001</v>
      </c>
      <c r="FM21" s="166">
        <v>6.7351999999999999</v>
      </c>
      <c r="FN21" s="166">
        <v>6.7248000000000001</v>
      </c>
      <c r="FO21" s="166">
        <v>28.1357</v>
      </c>
      <c r="FP21" s="166">
        <v>41.059899999999999</v>
      </c>
      <c r="FQ21" s="166">
        <v>23.600200000000001</v>
      </c>
      <c r="FR21" s="166">
        <v>-15.7</v>
      </c>
      <c r="FS21" s="166">
        <v>-0.79790000000000005</v>
      </c>
      <c r="FT21" s="166">
        <v>0.16500000000000001</v>
      </c>
      <c r="FU21" s="166">
        <v>0</v>
      </c>
      <c r="FV21" s="166">
        <v>-0.74</v>
      </c>
      <c r="FW21" s="166">
        <v>-24.6187</v>
      </c>
      <c r="FX21" s="167"/>
      <c r="FY21" s="166">
        <v>7.5250000000000004</v>
      </c>
      <c r="FZ21" s="166">
        <v>0.51300000000000001</v>
      </c>
      <c r="GA21" s="167"/>
      <c r="GB21" s="166">
        <v>32.43</v>
      </c>
      <c r="GC21" s="166">
        <v>-42.054000000000002</v>
      </c>
      <c r="GD21" s="166">
        <v>-30.0913</v>
      </c>
      <c r="GE21" s="167"/>
      <c r="GF21" s="166">
        <v>15.5085</v>
      </c>
      <c r="GG21" s="167"/>
      <c r="GH21" s="166">
        <v>18.098500000000001</v>
      </c>
      <c r="GI21" s="166">
        <v>-3.5545</v>
      </c>
      <c r="GJ21" s="166">
        <v>-3.6911</v>
      </c>
      <c r="GK21" s="166">
        <v>1.7976000000000001</v>
      </c>
      <c r="GL21" s="167"/>
      <c r="GM21" s="167"/>
      <c r="GN21" s="167"/>
      <c r="GO21" s="166">
        <v>-30.616099999999999</v>
      </c>
      <c r="GP21" s="166">
        <v>4.702</v>
      </c>
      <c r="GQ21" s="166">
        <v>-20.390899999999998</v>
      </c>
      <c r="GR21" s="166">
        <v>4.2061999999999999</v>
      </c>
      <c r="GS21" s="166">
        <v>4.9279000000000002</v>
      </c>
      <c r="GT21" s="166">
        <v>158.99010000000001</v>
      </c>
      <c r="GU21" s="166">
        <v>-4.2550999999999997</v>
      </c>
      <c r="GV21" s="166">
        <v>-10.5869</v>
      </c>
      <c r="GW21" s="166">
        <v>10.3476</v>
      </c>
      <c r="GX21" s="166">
        <v>2.1358999999999999</v>
      </c>
      <c r="GY21" s="166">
        <v>6.7832999999999997</v>
      </c>
      <c r="GZ21" s="166">
        <v>6.8672000000000004</v>
      </c>
      <c r="HA21" s="166">
        <v>1.2299</v>
      </c>
      <c r="HB21" s="166">
        <v>-10.580399999999999</v>
      </c>
      <c r="HC21" s="166">
        <v>-9.2216000000000005</v>
      </c>
      <c r="HD21" s="166">
        <v>2.5099999999999998</v>
      </c>
      <c r="HE21" s="166">
        <v>0</v>
      </c>
      <c r="HF21" s="166">
        <v>64.000200000000007</v>
      </c>
      <c r="HG21" s="166">
        <v>25.299099999999999</v>
      </c>
      <c r="HH21" s="166">
        <v>62.919600000000003</v>
      </c>
      <c r="HI21" s="166">
        <v>-20.4147</v>
      </c>
      <c r="HJ21" s="166">
        <v>30.785</v>
      </c>
      <c r="HK21" s="166">
        <v>-7.0278</v>
      </c>
      <c r="HL21" s="166">
        <v>-9.8066999999999993</v>
      </c>
      <c r="HM21" s="166">
        <v>0</v>
      </c>
      <c r="HN21" s="166">
        <v>0</v>
      </c>
      <c r="HO21" s="167"/>
      <c r="HP21" s="167"/>
      <c r="HQ21" s="166">
        <v>-13.819599999999999</v>
      </c>
      <c r="HR21" s="166">
        <v>-13.160399999999999</v>
      </c>
      <c r="HS21" s="166">
        <v>-17.139199999999999</v>
      </c>
      <c r="HT21" s="166">
        <v>-17.199400000000001</v>
      </c>
      <c r="HU21" s="166">
        <v>-0.37</v>
      </c>
      <c r="HV21" s="166">
        <v>-0.11</v>
      </c>
      <c r="HW21" s="166">
        <v>-28.1</v>
      </c>
      <c r="HX21" s="166">
        <v>-28.3</v>
      </c>
      <c r="HY21" s="166">
        <v>0.51</v>
      </c>
      <c r="HZ21" s="166">
        <v>-5.36</v>
      </c>
      <c r="IA21" s="166">
        <v>34.980200000000004</v>
      </c>
      <c r="IB21" s="166">
        <v>23.170999999999999</v>
      </c>
      <c r="IC21" s="166">
        <v>22.9787</v>
      </c>
      <c r="ID21" s="166">
        <v>-14.4</v>
      </c>
      <c r="IE21" s="166">
        <v>-20.9</v>
      </c>
      <c r="IF21" s="166">
        <v>-1.1000000000000001</v>
      </c>
      <c r="IG21" s="166">
        <v>-1.7</v>
      </c>
      <c r="IH21" s="167"/>
      <c r="II21" s="167"/>
      <c r="IJ21" s="166">
        <v>-98.857100000000003</v>
      </c>
      <c r="IK21" s="166">
        <v>-17.785499999999999</v>
      </c>
      <c r="IL21" s="166">
        <v>-224.21199999999999</v>
      </c>
      <c r="IM21" s="166">
        <v>-20.005199999999999</v>
      </c>
      <c r="IN21" s="166">
        <v>-23.923300000000001</v>
      </c>
      <c r="IO21" s="166">
        <v>80.725999999999999</v>
      </c>
      <c r="IP21" s="166">
        <v>84.994200000000006</v>
      </c>
      <c r="IQ21" s="166">
        <v>70.709999999999994</v>
      </c>
      <c r="IR21" s="166">
        <v>129.13140000000001</v>
      </c>
      <c r="IS21" s="166">
        <v>9.7279999999999998</v>
      </c>
      <c r="IT21" s="166">
        <v>6.3022999999999998</v>
      </c>
      <c r="IU21" s="166">
        <v>7.0692000000000004</v>
      </c>
      <c r="IV21" s="166">
        <v>38.8904</v>
      </c>
      <c r="IW21" s="166">
        <v>118.9049</v>
      </c>
      <c r="IX21" s="167"/>
      <c r="IY21" s="166">
        <v>18.895</v>
      </c>
      <c r="IZ21" s="166">
        <v>-18.6328</v>
      </c>
      <c r="JA21" s="167"/>
      <c r="JB21" s="167"/>
      <c r="JC21" s="166">
        <v>-4.6399999999999997</v>
      </c>
      <c r="JD21" s="166">
        <v>-2.048</v>
      </c>
      <c r="JE21" s="166">
        <v>-2.0550000000000002</v>
      </c>
      <c r="JF21" s="166">
        <v>-0.72</v>
      </c>
      <c r="JG21" s="166">
        <v>3.68</v>
      </c>
      <c r="JH21" s="166">
        <v>-2.5108000000000001</v>
      </c>
      <c r="JI21" s="166">
        <v>-9.4040999999999997</v>
      </c>
      <c r="JJ21" s="166">
        <v>3.0472000000000001</v>
      </c>
      <c r="JK21" s="166">
        <v>4.7775999999999996</v>
      </c>
      <c r="JL21" s="166">
        <v>-3</v>
      </c>
      <c r="JM21" s="166">
        <v>0.55700000000000005</v>
      </c>
      <c r="JN21" s="166">
        <v>-6.9000000000000006E-2</v>
      </c>
      <c r="JO21" s="166">
        <v>2.2141000000000002</v>
      </c>
      <c r="JP21" s="166">
        <v>2.4975999999999998</v>
      </c>
      <c r="JQ21" s="166">
        <v>4.7366000000000001</v>
      </c>
      <c r="JR21" s="166">
        <v>4.4008000000000003</v>
      </c>
      <c r="JS21" s="166">
        <v>3.4729999999999999</v>
      </c>
      <c r="JT21" s="167"/>
      <c r="JU21" s="166">
        <v>7.9</v>
      </c>
      <c r="JV21" s="166">
        <v>11.4734</v>
      </c>
      <c r="JW21" s="166">
        <v>0.27</v>
      </c>
      <c r="JX21" s="167"/>
      <c r="JY21" s="166">
        <v>-9.4086999999999996</v>
      </c>
      <c r="JZ21" s="166">
        <v>-14.6386</v>
      </c>
      <c r="KA21" s="166">
        <v>-15.013</v>
      </c>
      <c r="KB21" s="166">
        <v>-5.8621999999999996</v>
      </c>
      <c r="KC21" s="166">
        <v>11.1715</v>
      </c>
      <c r="KD21" s="166">
        <v>-10.607699999999999</v>
      </c>
      <c r="KE21" s="166">
        <v>0</v>
      </c>
      <c r="KF21" s="166">
        <v>-2.2999999999999998</v>
      </c>
      <c r="KG21" s="166">
        <v>-8.9</v>
      </c>
      <c r="KH21" s="166">
        <v>64.671999999999997</v>
      </c>
      <c r="KI21" s="166">
        <v>-130.53100000000001</v>
      </c>
    </row>
    <row r="22" spans="1:295" ht="18" customHeight="1" x14ac:dyDescent="0.3">
      <c r="A22" s="162" t="s">
        <v>63</v>
      </c>
      <c r="B22" s="162" t="s">
        <v>763</v>
      </c>
      <c r="C22" s="166">
        <v>0</v>
      </c>
      <c r="D22" s="166">
        <v>4.4227999999999996</v>
      </c>
      <c r="E22" s="166">
        <v>-9.7225000000000001</v>
      </c>
      <c r="F22" s="166">
        <v>2.7885</v>
      </c>
      <c r="G22" s="166">
        <v>13.7751</v>
      </c>
      <c r="H22" s="167"/>
      <c r="I22" s="166">
        <v>13.779299999999999</v>
      </c>
      <c r="J22" s="167"/>
      <c r="K22" s="166">
        <v>13.781700000000001</v>
      </c>
      <c r="L22" s="166">
        <v>5.5708000000000002</v>
      </c>
      <c r="M22" s="166">
        <v>5.2016</v>
      </c>
      <c r="N22" s="166">
        <v>-13.32</v>
      </c>
      <c r="O22" s="166">
        <v>-22</v>
      </c>
      <c r="P22" s="166">
        <v>0</v>
      </c>
      <c r="Q22" s="167"/>
      <c r="R22" s="167"/>
      <c r="S22" s="166">
        <v>3.6246999999999998</v>
      </c>
      <c r="T22" s="166">
        <v>-16.6738</v>
      </c>
      <c r="U22" s="166">
        <v>4.5484</v>
      </c>
      <c r="V22" s="166">
        <v>4.5125999999999999</v>
      </c>
      <c r="W22" s="166">
        <v>7.9752000000000001</v>
      </c>
      <c r="X22" s="166">
        <v>3.6193</v>
      </c>
      <c r="Y22" s="166">
        <v>0.51849999999999996</v>
      </c>
      <c r="Z22" s="166">
        <v>2.2427000000000001</v>
      </c>
      <c r="AA22" s="167"/>
      <c r="AB22" s="166">
        <v>-1.2647999999999999</v>
      </c>
      <c r="AC22" s="166">
        <v>-0.48899999999999999</v>
      </c>
      <c r="AD22" s="166">
        <v>-0.437</v>
      </c>
      <c r="AE22" s="166">
        <v>2.6259999999999999</v>
      </c>
      <c r="AF22" s="166">
        <v>-6.66</v>
      </c>
      <c r="AG22" s="166">
        <v>-13.2</v>
      </c>
      <c r="AH22" s="166">
        <v>-1.621</v>
      </c>
      <c r="AI22" s="166">
        <v>0.222</v>
      </c>
      <c r="AJ22" s="167"/>
      <c r="AK22" s="166">
        <v>-10.17</v>
      </c>
      <c r="AL22" s="167"/>
      <c r="AM22" s="166">
        <v>-12.38</v>
      </c>
      <c r="AN22" s="166">
        <v>-12.16</v>
      </c>
      <c r="AO22" s="166">
        <v>3.6389999999999998</v>
      </c>
      <c r="AP22" s="166">
        <v>3.1937000000000002</v>
      </c>
      <c r="AQ22" s="166">
        <v>16.983699999999999</v>
      </c>
      <c r="AR22" s="166">
        <v>19.213100000000001</v>
      </c>
      <c r="AS22" s="166">
        <v>-14.471</v>
      </c>
      <c r="AT22" s="166">
        <v>-13.229100000000001</v>
      </c>
      <c r="AU22" s="167"/>
      <c r="AV22" s="166">
        <v>16.316400000000002</v>
      </c>
      <c r="AW22" s="166">
        <v>17.625</v>
      </c>
      <c r="AX22" s="166">
        <v>-19.792100000000001</v>
      </c>
      <c r="AY22" s="166">
        <v>-17.9573</v>
      </c>
      <c r="AZ22" s="166">
        <v>34.132199999999997</v>
      </c>
      <c r="BA22" s="166">
        <v>35.095999999999997</v>
      </c>
      <c r="BB22" s="166">
        <v>-16.696999999999999</v>
      </c>
      <c r="BC22" s="166">
        <v>15.195</v>
      </c>
      <c r="BD22" s="166">
        <v>-4.4000000000000004</v>
      </c>
      <c r="BE22" s="166">
        <v>-4.5999999999999996</v>
      </c>
      <c r="BF22" s="166">
        <v>-15.2326</v>
      </c>
      <c r="BG22" s="166">
        <v>-35.0077</v>
      </c>
      <c r="BH22" s="166">
        <v>-1.7079</v>
      </c>
      <c r="BI22" s="167"/>
      <c r="BJ22" s="166">
        <v>-8.0539000000000005</v>
      </c>
      <c r="BK22" s="166">
        <v>2.5131000000000001</v>
      </c>
      <c r="BL22" s="167"/>
      <c r="BM22" s="166">
        <v>1.4639</v>
      </c>
      <c r="BN22" s="166">
        <v>-88.747799999999998</v>
      </c>
      <c r="BO22" s="166">
        <v>47.273200000000003</v>
      </c>
      <c r="BP22" s="166">
        <v>47.456299999999999</v>
      </c>
      <c r="BQ22" s="166">
        <v>-91.925799999999995</v>
      </c>
      <c r="BR22" s="166">
        <v>-184.94030000000001</v>
      </c>
      <c r="BS22" s="167"/>
      <c r="BT22" s="167"/>
      <c r="BU22" s="167"/>
      <c r="BV22" s="166">
        <v>12.5144</v>
      </c>
      <c r="BW22" s="166">
        <v>11.58</v>
      </c>
      <c r="BX22" s="166">
        <v>7.71</v>
      </c>
      <c r="BY22" s="166">
        <v>-9.9700000000000006</v>
      </c>
      <c r="BZ22" s="166">
        <v>6.34</v>
      </c>
      <c r="CA22" s="166">
        <v>-1.2014</v>
      </c>
      <c r="CB22" s="166">
        <v>-0.9335</v>
      </c>
      <c r="CC22" s="166">
        <v>9.1023999999999994</v>
      </c>
      <c r="CD22" s="166">
        <v>7.1913</v>
      </c>
      <c r="CE22" s="167"/>
      <c r="CF22" s="166">
        <v>-4.7081999999999997</v>
      </c>
      <c r="CG22" s="166">
        <v>-4.6456</v>
      </c>
      <c r="CH22" s="166">
        <v>-8.2241999999999997</v>
      </c>
      <c r="CI22" s="167"/>
      <c r="CJ22" s="167"/>
      <c r="CK22" s="167"/>
      <c r="CL22" s="166">
        <v>-15.2</v>
      </c>
      <c r="CM22" s="166">
        <v>-15.4</v>
      </c>
      <c r="CN22" s="166">
        <v>-2.63</v>
      </c>
      <c r="CO22" s="166">
        <v>19.524000000000001</v>
      </c>
      <c r="CP22" s="166">
        <v>19.828499999999998</v>
      </c>
      <c r="CQ22" s="166">
        <v>17.630800000000001</v>
      </c>
      <c r="CR22" s="166">
        <v>50.570999999999998</v>
      </c>
      <c r="CS22" s="166">
        <v>51.138399999999997</v>
      </c>
      <c r="CT22" s="166">
        <v>-19.7378</v>
      </c>
      <c r="CU22" s="166">
        <v>-37.181899999999999</v>
      </c>
      <c r="CV22" s="166">
        <v>-17.352399999999999</v>
      </c>
      <c r="CW22" s="166">
        <v>2.9451999999999998</v>
      </c>
      <c r="CX22" s="166">
        <v>30.3</v>
      </c>
      <c r="CY22" s="166">
        <v>21.45</v>
      </c>
      <c r="CZ22" s="166">
        <v>8.4423999999999992</v>
      </c>
      <c r="DA22" s="166">
        <v>7.3273000000000001</v>
      </c>
      <c r="DB22" s="166">
        <v>12.317</v>
      </c>
      <c r="DC22" s="167"/>
      <c r="DD22" s="167"/>
      <c r="DE22" s="167"/>
      <c r="DF22" s="166">
        <v>30.979399999999998</v>
      </c>
      <c r="DG22" s="167"/>
      <c r="DH22" s="167"/>
      <c r="DI22" s="166">
        <v>-21.4</v>
      </c>
      <c r="DJ22" s="166">
        <v>-20.6</v>
      </c>
      <c r="DK22" s="166">
        <v>-3.0444</v>
      </c>
      <c r="DL22" s="166">
        <v>3.3719999999999999</v>
      </c>
      <c r="DM22" s="166">
        <v>10.5718</v>
      </c>
      <c r="DN22" s="166">
        <v>11.6953</v>
      </c>
      <c r="DO22" s="166">
        <v>3.89</v>
      </c>
      <c r="DP22" s="166">
        <v>-8.11</v>
      </c>
      <c r="DQ22" s="166">
        <v>13.609</v>
      </c>
      <c r="DR22" s="166">
        <v>-30.429200000000002</v>
      </c>
      <c r="DS22" s="166">
        <v>-13.47</v>
      </c>
      <c r="DT22" s="166">
        <v>-13.46</v>
      </c>
      <c r="DU22" s="166">
        <v>31.54</v>
      </c>
      <c r="DV22" s="166">
        <v>2.5299999999999998</v>
      </c>
      <c r="DW22" s="166">
        <v>-31.9818</v>
      </c>
      <c r="DX22" s="166">
        <v>-15.554500000000001</v>
      </c>
      <c r="DY22" s="166">
        <v>-24.8504</v>
      </c>
      <c r="DZ22" s="166">
        <v>-22.890899999999998</v>
      </c>
      <c r="EA22" s="166">
        <v>16.895700000000001</v>
      </c>
      <c r="EB22" s="166">
        <v>-10.0832</v>
      </c>
      <c r="EC22" s="166">
        <v>-16.885200000000001</v>
      </c>
      <c r="ED22" s="166">
        <v>-16.967099999999999</v>
      </c>
      <c r="EE22" s="166">
        <v>-16.448499999999999</v>
      </c>
      <c r="EF22" s="166">
        <v>-22.5183</v>
      </c>
      <c r="EG22" s="166">
        <v>-14.42</v>
      </c>
      <c r="EH22" s="166">
        <v>-2.4626000000000001</v>
      </c>
      <c r="EI22" s="166">
        <v>-36.294600000000003</v>
      </c>
      <c r="EJ22" s="167"/>
      <c r="EK22" s="166">
        <v>-14.792199999999999</v>
      </c>
      <c r="EL22" s="166">
        <v>-13.894500000000001</v>
      </c>
      <c r="EM22" s="166">
        <v>16.182500000000001</v>
      </c>
      <c r="EN22" s="166">
        <v>-13.640599999999999</v>
      </c>
      <c r="EO22" s="166">
        <v>-13.030900000000001</v>
      </c>
      <c r="EP22" s="166">
        <v>-3.5880000000000001</v>
      </c>
      <c r="EQ22" s="166">
        <v>-15.456899999999999</v>
      </c>
      <c r="ER22" s="166">
        <v>-15.108499999999999</v>
      </c>
      <c r="ES22" s="166">
        <v>5.04</v>
      </c>
      <c r="ET22" s="166">
        <v>0</v>
      </c>
      <c r="EU22" s="166">
        <v>-1.91</v>
      </c>
      <c r="EV22" s="166">
        <v>0</v>
      </c>
      <c r="EW22" s="166">
        <v>4.7849000000000004</v>
      </c>
      <c r="EX22" s="166">
        <v>-25.731200000000001</v>
      </c>
      <c r="EY22" s="166">
        <v>-14.269399999999999</v>
      </c>
      <c r="EZ22" s="166">
        <v>-14.222200000000001</v>
      </c>
      <c r="FA22" s="166">
        <v>9.7678999999999991</v>
      </c>
      <c r="FB22" s="166">
        <v>6.3337000000000003</v>
      </c>
      <c r="FC22" s="166">
        <v>-19.110199999999999</v>
      </c>
      <c r="FD22" s="166">
        <v>6.0964</v>
      </c>
      <c r="FE22" s="166">
        <v>5.7662000000000004</v>
      </c>
      <c r="FF22" s="167"/>
      <c r="FG22" s="166">
        <v>2.8654999999999999</v>
      </c>
      <c r="FH22" s="166">
        <v>2.8980000000000001</v>
      </c>
      <c r="FI22" s="166">
        <v>0</v>
      </c>
      <c r="FJ22" s="166">
        <v>-5.0236999999999998</v>
      </c>
      <c r="FK22" s="166">
        <v>-5.3586</v>
      </c>
      <c r="FL22" s="166">
        <v>14.0663</v>
      </c>
      <c r="FM22" s="166">
        <v>9.24</v>
      </c>
      <c r="FN22" s="166">
        <v>9.3138000000000005</v>
      </c>
      <c r="FO22" s="166">
        <v>25.9101</v>
      </c>
      <c r="FP22" s="166">
        <v>37.358400000000003</v>
      </c>
      <c r="FQ22" s="166">
        <v>22.662700000000001</v>
      </c>
      <c r="FR22" s="166">
        <v>-16.61</v>
      </c>
      <c r="FS22" s="166">
        <v>-0.39140000000000003</v>
      </c>
      <c r="FT22" s="166">
        <v>0.16500000000000001</v>
      </c>
      <c r="FU22" s="166">
        <v>0.05</v>
      </c>
      <c r="FV22" s="166">
        <v>1.1599999999999999</v>
      </c>
      <c r="FW22" s="166">
        <v>-22.363</v>
      </c>
      <c r="FX22" s="167"/>
      <c r="FY22" s="166">
        <v>7.625</v>
      </c>
      <c r="FZ22" s="166">
        <v>0.73799999999999999</v>
      </c>
      <c r="GA22" s="167"/>
      <c r="GB22" s="166">
        <v>32.07</v>
      </c>
      <c r="GC22" s="166">
        <v>-41.0075</v>
      </c>
      <c r="GD22" s="166">
        <v>-29.105799999999999</v>
      </c>
      <c r="GE22" s="166">
        <v>-0.76</v>
      </c>
      <c r="GF22" s="166">
        <v>14.645799999999999</v>
      </c>
      <c r="GG22" s="167"/>
      <c r="GH22" s="166">
        <v>17.962700000000002</v>
      </c>
      <c r="GI22" s="166">
        <v>-3.7635000000000001</v>
      </c>
      <c r="GJ22" s="166">
        <v>-4.0496999999999996</v>
      </c>
      <c r="GK22" s="166">
        <v>1.7992999999999999</v>
      </c>
      <c r="GL22" s="167"/>
      <c r="GM22" s="167"/>
      <c r="GN22" s="166">
        <v>-8.5082000000000004</v>
      </c>
      <c r="GO22" s="166">
        <v>-30.694299999999998</v>
      </c>
      <c r="GP22" s="166">
        <v>4.1322000000000001</v>
      </c>
      <c r="GQ22" s="166">
        <v>-19.631900000000002</v>
      </c>
      <c r="GR22" s="166">
        <v>4.7466999999999997</v>
      </c>
      <c r="GS22" s="166">
        <v>4.0827</v>
      </c>
      <c r="GT22" s="166">
        <v>162.57300000000001</v>
      </c>
      <c r="GU22" s="166">
        <v>-3.6091000000000002</v>
      </c>
      <c r="GV22" s="166">
        <v>-10.0783</v>
      </c>
      <c r="GW22" s="166">
        <v>10.058299999999999</v>
      </c>
      <c r="GX22" s="167"/>
      <c r="GY22" s="167"/>
      <c r="GZ22" s="166">
        <v>6.9462999999999999</v>
      </c>
      <c r="HA22" s="166">
        <v>1</v>
      </c>
      <c r="HB22" s="166">
        <v>-13.1806</v>
      </c>
      <c r="HC22" s="166">
        <v>-11.7049</v>
      </c>
      <c r="HD22" s="166">
        <v>2.93</v>
      </c>
      <c r="HE22" s="166">
        <v>0</v>
      </c>
      <c r="HF22" s="166">
        <v>61.641100000000002</v>
      </c>
      <c r="HG22" s="166">
        <v>21.0063</v>
      </c>
      <c r="HH22" s="166">
        <v>58.596499999999999</v>
      </c>
      <c r="HI22" s="166">
        <v>-21.529299999999999</v>
      </c>
      <c r="HJ22" s="166">
        <v>28.981999999999999</v>
      </c>
      <c r="HK22" s="166">
        <v>-7.8628999999999998</v>
      </c>
      <c r="HL22" s="166">
        <v>-9.2542000000000009</v>
      </c>
      <c r="HM22" s="166">
        <v>0</v>
      </c>
      <c r="HN22" s="166">
        <v>0</v>
      </c>
      <c r="HO22" s="167"/>
      <c r="HP22" s="167"/>
      <c r="HQ22" s="166">
        <v>-16.802499999999998</v>
      </c>
      <c r="HR22" s="166">
        <v>-16.1982</v>
      </c>
      <c r="HS22" s="166">
        <v>-17.822800000000001</v>
      </c>
      <c r="HT22" s="166">
        <v>-17.968499999999999</v>
      </c>
      <c r="HU22" s="166">
        <v>1.8</v>
      </c>
      <c r="HV22" s="166">
        <v>2.04</v>
      </c>
      <c r="HW22" s="166">
        <v>-30.8</v>
      </c>
      <c r="HX22" s="166">
        <v>-31</v>
      </c>
      <c r="HY22" s="166">
        <v>0.4587</v>
      </c>
      <c r="HZ22" s="166">
        <v>-4.72</v>
      </c>
      <c r="IA22" s="166">
        <v>42.109000000000002</v>
      </c>
      <c r="IB22" s="166">
        <v>19.880700000000001</v>
      </c>
      <c r="IC22" s="166">
        <v>19.779699999999998</v>
      </c>
      <c r="ID22" s="166">
        <v>-13.5</v>
      </c>
      <c r="IE22" s="166">
        <v>-20.5</v>
      </c>
      <c r="IF22" s="166">
        <v>0.9</v>
      </c>
      <c r="IG22" s="166">
        <v>0.3</v>
      </c>
      <c r="IH22" s="167"/>
      <c r="II22" s="167"/>
      <c r="IJ22" s="166">
        <v>-102.89449999999999</v>
      </c>
      <c r="IK22" s="166">
        <v>-12.169600000000001</v>
      </c>
      <c r="IL22" s="166">
        <v>-225.15379999999999</v>
      </c>
      <c r="IM22" s="166">
        <v>-20.008199999999999</v>
      </c>
      <c r="IN22" s="166">
        <v>-22.860600000000002</v>
      </c>
      <c r="IO22" s="166">
        <v>76.952200000000005</v>
      </c>
      <c r="IP22" s="166">
        <v>91.617900000000006</v>
      </c>
      <c r="IQ22" s="166">
        <v>81.941800000000001</v>
      </c>
      <c r="IR22" s="166">
        <v>129.7559</v>
      </c>
      <c r="IS22" s="166">
        <v>1.1849000000000001</v>
      </c>
      <c r="IT22" s="166">
        <v>5.3658999999999999</v>
      </c>
      <c r="IU22" s="166">
        <v>7.0842000000000001</v>
      </c>
      <c r="IV22" s="166">
        <v>26.971</v>
      </c>
      <c r="IW22" s="166">
        <v>112.08329999999999</v>
      </c>
      <c r="IX22" s="166">
        <v>-239.5052</v>
      </c>
      <c r="IY22" s="166">
        <v>11.497</v>
      </c>
      <c r="IZ22" s="166">
        <v>-8.8404000000000007</v>
      </c>
      <c r="JA22" s="167"/>
      <c r="JB22" s="167"/>
      <c r="JC22" s="166">
        <v>-5.68</v>
      </c>
      <c r="JD22" s="166">
        <v>-2.0739999999999998</v>
      </c>
      <c r="JE22" s="166">
        <v>-2.069</v>
      </c>
      <c r="JF22" s="166">
        <v>0</v>
      </c>
      <c r="JG22" s="166">
        <v>1.68</v>
      </c>
      <c r="JH22" s="166">
        <v>-2.5630999999999999</v>
      </c>
      <c r="JI22" s="166">
        <v>-7.7622999999999998</v>
      </c>
      <c r="JJ22" s="166">
        <v>2.8733</v>
      </c>
      <c r="JK22" s="166">
        <v>4.7775999999999996</v>
      </c>
      <c r="JL22" s="166">
        <v>-4</v>
      </c>
      <c r="JM22" s="166">
        <v>-2.617</v>
      </c>
      <c r="JN22" s="166">
        <v>-2.4689999999999999</v>
      </c>
      <c r="JO22" s="167"/>
      <c r="JP22" s="167"/>
      <c r="JQ22" s="166">
        <v>3.5916999999999999</v>
      </c>
      <c r="JR22" s="166">
        <v>3.3472</v>
      </c>
      <c r="JS22" s="166">
        <v>3.5731000000000002</v>
      </c>
      <c r="JT22" s="167"/>
      <c r="JU22" s="166">
        <v>8.8000000000000007</v>
      </c>
      <c r="JV22" s="166">
        <v>10.224399999999999</v>
      </c>
      <c r="JW22" s="166">
        <v>0.38</v>
      </c>
      <c r="JX22" s="167"/>
      <c r="JY22" s="166">
        <v>-8.0443999999999996</v>
      </c>
      <c r="JZ22" s="166">
        <v>-14.7597</v>
      </c>
      <c r="KA22" s="166">
        <v>-15.826000000000001</v>
      </c>
      <c r="KB22" s="166">
        <v>-4.6170999999999998</v>
      </c>
      <c r="KC22" s="166">
        <v>10.6455</v>
      </c>
      <c r="KD22" s="166">
        <v>-10.9634</v>
      </c>
      <c r="KE22" s="167"/>
      <c r="KF22" s="166">
        <v>-3.4</v>
      </c>
      <c r="KG22" s="166">
        <v>-9.1999999999999993</v>
      </c>
      <c r="KH22" s="166">
        <v>57.702300000000001</v>
      </c>
      <c r="KI22" s="166">
        <v>-121.9957</v>
      </c>
    </row>
    <row r="23" spans="1:295" ht="18" customHeight="1" x14ac:dyDescent="0.3">
      <c r="A23" s="162" t="s">
        <v>63</v>
      </c>
      <c r="B23" s="162" t="s">
        <v>764</v>
      </c>
      <c r="C23" s="166">
        <v>0</v>
      </c>
      <c r="D23" s="166">
        <v>4.8358999999999996</v>
      </c>
      <c r="E23" s="166">
        <v>-10.2852</v>
      </c>
      <c r="F23" s="166">
        <v>3.1661999999999999</v>
      </c>
      <c r="G23" s="166">
        <v>14.182</v>
      </c>
      <c r="H23" s="167"/>
      <c r="I23" s="166">
        <v>14.411799999999999</v>
      </c>
      <c r="J23" s="167"/>
      <c r="K23" s="166">
        <v>18.447800000000001</v>
      </c>
      <c r="L23" s="166">
        <v>7.6538000000000004</v>
      </c>
      <c r="M23" s="166">
        <v>7.3898999999999999</v>
      </c>
      <c r="N23" s="166">
        <v>-13.32</v>
      </c>
      <c r="O23" s="166">
        <v>-24.2</v>
      </c>
      <c r="P23" s="166">
        <v>2.2000000000000002</v>
      </c>
      <c r="Q23" s="166">
        <v>3.3119999999999998</v>
      </c>
      <c r="R23" s="166">
        <v>-19.8</v>
      </c>
      <c r="S23" s="166">
        <v>3.5895999999999999</v>
      </c>
      <c r="T23" s="166">
        <v>-16.705400000000001</v>
      </c>
      <c r="U23" s="166">
        <v>5.4603000000000002</v>
      </c>
      <c r="V23" s="166">
        <v>5.2340999999999998</v>
      </c>
      <c r="W23" s="166">
        <v>9.6030999999999995</v>
      </c>
      <c r="X23" s="166">
        <v>3.6589999999999998</v>
      </c>
      <c r="Y23" s="166">
        <v>0.52010000000000001</v>
      </c>
      <c r="Z23" s="166">
        <v>2.1507000000000001</v>
      </c>
      <c r="AA23" s="167"/>
      <c r="AB23" s="166">
        <v>-1.1574</v>
      </c>
      <c r="AC23" s="166">
        <v>-0.46600000000000003</v>
      </c>
      <c r="AD23" s="166">
        <v>-0.438</v>
      </c>
      <c r="AE23" s="166">
        <v>2.548</v>
      </c>
      <c r="AF23" s="166">
        <v>-6.66</v>
      </c>
      <c r="AG23" s="166">
        <v>-8.8000000000000007</v>
      </c>
      <c r="AH23" s="166">
        <v>-1.6379999999999999</v>
      </c>
      <c r="AI23" s="166">
        <v>0.224</v>
      </c>
      <c r="AJ23" s="167"/>
      <c r="AK23" s="166">
        <v>-9.7200000000000006</v>
      </c>
      <c r="AL23" s="167"/>
      <c r="AM23" s="166">
        <v>-12.57</v>
      </c>
      <c r="AN23" s="166">
        <v>-12.6</v>
      </c>
      <c r="AO23" s="166">
        <v>4.1471</v>
      </c>
      <c r="AP23" s="166">
        <v>1.1047</v>
      </c>
      <c r="AQ23" s="166">
        <v>17.379100000000001</v>
      </c>
      <c r="AR23" s="166">
        <v>19.449000000000002</v>
      </c>
      <c r="AS23" s="166">
        <v>-17.7211</v>
      </c>
      <c r="AT23" s="166">
        <v>-7.8376999999999999</v>
      </c>
      <c r="AU23" s="167"/>
      <c r="AV23" s="166">
        <v>0.80640000000000001</v>
      </c>
      <c r="AW23" s="166">
        <v>0.33960000000000001</v>
      </c>
      <c r="AX23" s="166">
        <v>-19.040400000000002</v>
      </c>
      <c r="AY23" s="166">
        <v>-16.814399999999999</v>
      </c>
      <c r="AZ23" s="166">
        <v>22.763300000000001</v>
      </c>
      <c r="BA23" s="166">
        <v>23.5227</v>
      </c>
      <c r="BB23" s="166">
        <v>-3.6036000000000001</v>
      </c>
      <c r="BC23" s="166">
        <v>13.516</v>
      </c>
      <c r="BD23" s="166">
        <v>-4.5999999999999996</v>
      </c>
      <c r="BE23" s="166">
        <v>-4.8</v>
      </c>
      <c r="BF23" s="166">
        <v>-18.970199999999998</v>
      </c>
      <c r="BG23" s="166">
        <v>-34.595399999999998</v>
      </c>
      <c r="BH23" s="166">
        <v>-1.9714</v>
      </c>
      <c r="BI23" s="167"/>
      <c r="BJ23" s="166">
        <v>-0.80189999999999995</v>
      </c>
      <c r="BK23" s="166">
        <v>4.2365000000000004</v>
      </c>
      <c r="BL23" s="166">
        <v>3.1637</v>
      </c>
      <c r="BM23" s="166">
        <v>2.3641000000000001</v>
      </c>
      <c r="BN23" s="166">
        <v>-104.64790000000001</v>
      </c>
      <c r="BO23" s="166">
        <v>52.064599999999999</v>
      </c>
      <c r="BP23" s="166">
        <v>52.095100000000002</v>
      </c>
      <c r="BQ23" s="166">
        <v>-97.913700000000006</v>
      </c>
      <c r="BR23" s="166">
        <v>-173.70959999999999</v>
      </c>
      <c r="BS23" s="167"/>
      <c r="BT23" s="167"/>
      <c r="BU23" s="167"/>
      <c r="BV23" s="166">
        <v>17.8035</v>
      </c>
      <c r="BW23" s="166">
        <v>12.22</v>
      </c>
      <c r="BX23" s="166">
        <v>8.41</v>
      </c>
      <c r="BY23" s="166">
        <v>-7.66</v>
      </c>
      <c r="BZ23" s="166">
        <v>8.1199999999999992</v>
      </c>
      <c r="CA23" s="166">
        <v>-4.4164000000000003</v>
      </c>
      <c r="CB23" s="166">
        <v>-4.2824</v>
      </c>
      <c r="CC23" s="166">
        <v>13.946199999999999</v>
      </c>
      <c r="CD23" s="166">
        <v>11.599600000000001</v>
      </c>
      <c r="CE23" s="167"/>
      <c r="CF23" s="166">
        <v>-7.4051</v>
      </c>
      <c r="CG23" s="166">
        <v>-7.2426000000000004</v>
      </c>
      <c r="CH23" s="166">
        <v>-0.81559999999999999</v>
      </c>
      <c r="CI23" s="166">
        <v>0</v>
      </c>
      <c r="CJ23" s="167"/>
      <c r="CK23" s="167"/>
      <c r="CL23" s="166">
        <v>-9.8000000000000007</v>
      </c>
      <c r="CM23" s="166">
        <v>-10.4</v>
      </c>
      <c r="CN23" s="166">
        <v>-2.81</v>
      </c>
      <c r="CO23" s="166">
        <v>22.296900000000001</v>
      </c>
      <c r="CP23" s="166">
        <v>22.954499999999999</v>
      </c>
      <c r="CQ23" s="166">
        <v>20.8124</v>
      </c>
      <c r="CR23" s="166">
        <v>46.965800000000002</v>
      </c>
      <c r="CS23" s="166">
        <v>47.130600000000001</v>
      </c>
      <c r="CT23" s="166">
        <v>-17.381499999999999</v>
      </c>
      <c r="CU23" s="166">
        <v>-39.646500000000003</v>
      </c>
      <c r="CV23" s="166">
        <v>-13.0055</v>
      </c>
      <c r="CW23" s="166">
        <v>2.9131</v>
      </c>
      <c r="CX23" s="166">
        <v>32.22</v>
      </c>
      <c r="CY23" s="166">
        <v>22.05</v>
      </c>
      <c r="CZ23" s="166">
        <v>10.629899999999999</v>
      </c>
      <c r="DA23" s="166">
        <v>9.4756999999999998</v>
      </c>
      <c r="DB23" s="166">
        <v>14.736499999999999</v>
      </c>
      <c r="DC23" s="167"/>
      <c r="DD23" s="167"/>
      <c r="DE23" s="167"/>
      <c r="DF23" s="166">
        <v>26.855499999999999</v>
      </c>
      <c r="DG23" s="167"/>
      <c r="DH23" s="167"/>
      <c r="DI23" s="167"/>
      <c r="DJ23" s="166">
        <v>-23.1</v>
      </c>
      <c r="DK23" s="166">
        <v>-1.0387999999999999</v>
      </c>
      <c r="DL23" s="166">
        <v>6.5510999999999999</v>
      </c>
      <c r="DM23" s="166">
        <v>11.3604</v>
      </c>
      <c r="DN23" s="166">
        <v>15.9628</v>
      </c>
      <c r="DO23" s="166">
        <v>7.1</v>
      </c>
      <c r="DP23" s="166">
        <v>-7.09</v>
      </c>
      <c r="DQ23" s="166">
        <v>14.0275</v>
      </c>
      <c r="DR23" s="166">
        <v>-27.9741</v>
      </c>
      <c r="DS23" s="166">
        <v>-13.41</v>
      </c>
      <c r="DT23" s="166">
        <v>-13.47</v>
      </c>
      <c r="DU23" s="166">
        <v>33.159999999999997</v>
      </c>
      <c r="DV23" s="166">
        <v>6.34</v>
      </c>
      <c r="DW23" s="166">
        <v>-26.545500000000001</v>
      </c>
      <c r="DX23" s="166">
        <v>-13.7364</v>
      </c>
      <c r="DY23" s="166">
        <v>-26.100300000000001</v>
      </c>
      <c r="DZ23" s="166">
        <v>-24.9818</v>
      </c>
      <c r="EA23" s="166">
        <v>27.2057</v>
      </c>
      <c r="EB23" s="166">
        <v>-1.3972</v>
      </c>
      <c r="EC23" s="166">
        <v>-9.2203999999999997</v>
      </c>
      <c r="ED23" s="166">
        <v>-8.5389999999999997</v>
      </c>
      <c r="EE23" s="166">
        <v>-15.930099999999999</v>
      </c>
      <c r="EF23" s="166">
        <v>-22.8918</v>
      </c>
      <c r="EG23" s="166">
        <v>-15.058999999999999</v>
      </c>
      <c r="EH23" s="166">
        <v>6.6120999999999999</v>
      </c>
      <c r="EI23" s="166">
        <v>-42.548299999999998</v>
      </c>
      <c r="EJ23" s="167"/>
      <c r="EK23" s="166">
        <v>-15.405200000000001</v>
      </c>
      <c r="EL23" s="166">
        <v>-14.485799999999999</v>
      </c>
      <c r="EM23" s="166">
        <v>18.868400000000001</v>
      </c>
      <c r="EN23" s="166">
        <v>-13.864599999999999</v>
      </c>
      <c r="EO23" s="166">
        <v>-13.5646</v>
      </c>
      <c r="EP23" s="166">
        <v>-10.244</v>
      </c>
      <c r="EQ23" s="166">
        <v>-16.0063</v>
      </c>
      <c r="ER23" s="166">
        <v>-15.486700000000001</v>
      </c>
      <c r="ES23" s="166">
        <v>7.6441999999999997</v>
      </c>
      <c r="ET23" s="166">
        <v>0</v>
      </c>
      <c r="EU23" s="166">
        <v>-3.38</v>
      </c>
      <c r="EV23" s="166">
        <v>-0.1</v>
      </c>
      <c r="EW23" s="166">
        <v>5.1517999999999997</v>
      </c>
      <c r="EX23" s="166">
        <v>-28.158000000000001</v>
      </c>
      <c r="EY23" s="166">
        <v>-14.329599999999999</v>
      </c>
      <c r="EZ23" s="166">
        <v>-14.281000000000001</v>
      </c>
      <c r="FA23" s="166">
        <v>8.5025999999999993</v>
      </c>
      <c r="FB23" s="166">
        <v>7.5518000000000001</v>
      </c>
      <c r="FC23" s="166">
        <v>-19.8689</v>
      </c>
      <c r="FD23" s="166">
        <v>6.0252999999999997</v>
      </c>
      <c r="FE23" s="166">
        <v>5.7225999999999999</v>
      </c>
      <c r="FF23" s="167"/>
      <c r="FG23" s="166">
        <v>3.2511000000000001</v>
      </c>
      <c r="FH23" s="166">
        <v>3.1753</v>
      </c>
      <c r="FI23" s="166">
        <v>0</v>
      </c>
      <c r="FJ23" s="166">
        <v>-2.1768999999999998</v>
      </c>
      <c r="FK23" s="166">
        <v>-2.6793</v>
      </c>
      <c r="FL23" s="166">
        <v>12.3918</v>
      </c>
      <c r="FM23" s="166">
        <v>11.7418</v>
      </c>
      <c r="FN23" s="166">
        <v>11.6752</v>
      </c>
      <c r="FO23" s="166">
        <v>22.596399999999999</v>
      </c>
      <c r="FP23" s="166">
        <v>33.911499999999997</v>
      </c>
      <c r="FQ23" s="166">
        <v>24.200800000000001</v>
      </c>
      <c r="FR23" s="166">
        <v>-17.18</v>
      </c>
      <c r="FS23" s="166">
        <v>-0.1973</v>
      </c>
      <c r="FT23" s="166">
        <v>0.13569999999999999</v>
      </c>
      <c r="FU23" s="166">
        <v>-0.25</v>
      </c>
      <c r="FV23" s="166">
        <v>1.43</v>
      </c>
      <c r="FW23" s="166">
        <v>-25.187100000000001</v>
      </c>
      <c r="FX23" s="167"/>
      <c r="FY23" s="166">
        <v>7.6959999999999997</v>
      </c>
      <c r="FZ23" s="166">
        <v>0.97099999999999997</v>
      </c>
      <c r="GA23" s="167"/>
      <c r="GB23" s="166">
        <v>31.89</v>
      </c>
      <c r="GC23" s="166">
        <v>-37.539400000000001</v>
      </c>
      <c r="GD23" s="166">
        <v>-25.581900000000001</v>
      </c>
      <c r="GE23" s="166">
        <v>-0.86</v>
      </c>
      <c r="GF23" s="166">
        <v>14.599500000000001</v>
      </c>
      <c r="GG23" s="167"/>
      <c r="GH23" s="166">
        <v>24.214500000000001</v>
      </c>
      <c r="GI23" s="166">
        <v>-7.327</v>
      </c>
      <c r="GJ23" s="166">
        <v>-7.7546999999999997</v>
      </c>
      <c r="GK23" s="166">
        <v>1.9583999999999999</v>
      </c>
      <c r="GL23" s="167"/>
      <c r="GM23" s="167"/>
      <c r="GN23" s="166">
        <v>-8.3894000000000002</v>
      </c>
      <c r="GO23" s="166">
        <v>-30.573899999999998</v>
      </c>
      <c r="GP23" s="166">
        <v>4.7407000000000004</v>
      </c>
      <c r="GQ23" s="166">
        <v>-23.264600000000002</v>
      </c>
      <c r="GR23" s="166">
        <v>4.8867000000000003</v>
      </c>
      <c r="GS23" s="166">
        <v>4.0632000000000001</v>
      </c>
      <c r="GT23" s="166">
        <v>166.86</v>
      </c>
      <c r="GU23" s="166">
        <v>-6.3395000000000001</v>
      </c>
      <c r="GV23" s="166">
        <v>-9.4425000000000008</v>
      </c>
      <c r="GW23" s="166">
        <v>-4.2636000000000003</v>
      </c>
      <c r="GX23" s="166">
        <v>2.0186999999999999</v>
      </c>
      <c r="GY23" s="166">
        <v>7.4938000000000002</v>
      </c>
      <c r="GZ23" s="166">
        <v>7.6029</v>
      </c>
      <c r="HA23" s="166">
        <v>1.1444000000000001</v>
      </c>
      <c r="HB23" s="166">
        <v>-12.949299999999999</v>
      </c>
      <c r="HC23" s="166">
        <v>-12.2836</v>
      </c>
      <c r="HD23" s="166">
        <v>6.71</v>
      </c>
      <c r="HE23" s="166">
        <v>0</v>
      </c>
      <c r="HF23" s="166">
        <v>54.435000000000002</v>
      </c>
      <c r="HG23" s="166">
        <v>29.9253</v>
      </c>
      <c r="HH23" s="166">
        <v>54.017400000000002</v>
      </c>
      <c r="HI23" s="166">
        <v>-21.907599999999999</v>
      </c>
      <c r="HJ23" s="166">
        <v>29.788</v>
      </c>
      <c r="HK23" s="166">
        <v>-7.4092000000000002</v>
      </c>
      <c r="HL23" s="166">
        <v>-9.0050000000000008</v>
      </c>
      <c r="HM23" s="166">
        <v>0</v>
      </c>
      <c r="HN23" s="166">
        <v>-10.6614</v>
      </c>
      <c r="HO23" s="167"/>
      <c r="HP23" s="167"/>
      <c r="HQ23" s="166">
        <v>-18.4559</v>
      </c>
      <c r="HR23" s="166">
        <v>-17.565999999999999</v>
      </c>
      <c r="HS23" s="166">
        <v>-20.307300000000001</v>
      </c>
      <c r="HT23" s="166">
        <v>-20.6008</v>
      </c>
      <c r="HU23" s="166">
        <v>-0.46</v>
      </c>
      <c r="HV23" s="166">
        <v>-0.46</v>
      </c>
      <c r="HW23" s="166">
        <v>-29.8</v>
      </c>
      <c r="HX23" s="166">
        <v>-30.1</v>
      </c>
      <c r="HY23" s="166">
        <v>0.51</v>
      </c>
      <c r="HZ23" s="166">
        <v>-2.3199999999999998</v>
      </c>
      <c r="IA23" s="166">
        <v>45.838900000000002</v>
      </c>
      <c r="IB23" s="166">
        <v>18.7241</v>
      </c>
      <c r="IC23" s="166">
        <v>18.4619</v>
      </c>
      <c r="ID23" s="166">
        <v>-13.5</v>
      </c>
      <c r="IE23" s="166">
        <v>-21.3</v>
      </c>
      <c r="IF23" s="166">
        <v>2.2000000000000002</v>
      </c>
      <c r="IG23" s="166">
        <v>1.6</v>
      </c>
      <c r="IH23" s="166">
        <v>-18.021699999999999</v>
      </c>
      <c r="II23" s="167"/>
      <c r="IJ23" s="166">
        <v>-94.070099999999996</v>
      </c>
      <c r="IK23" s="166">
        <v>-4.6695000000000002</v>
      </c>
      <c r="IL23" s="166">
        <v>-233.39779999999999</v>
      </c>
      <c r="IM23" s="166">
        <v>-28.083400000000001</v>
      </c>
      <c r="IN23" s="166">
        <v>-24.1204</v>
      </c>
      <c r="IO23" s="166">
        <v>83.526499999999999</v>
      </c>
      <c r="IP23" s="166">
        <v>81.547700000000006</v>
      </c>
      <c r="IQ23" s="166">
        <v>90.174199999999999</v>
      </c>
      <c r="IR23" s="166">
        <v>136.4084</v>
      </c>
      <c r="IS23" s="166">
        <v>10.661899999999999</v>
      </c>
      <c r="IT23" s="166">
        <v>4.7865000000000002</v>
      </c>
      <c r="IU23" s="166">
        <v>4.7771999999999997</v>
      </c>
      <c r="IV23" s="166">
        <v>19.162700000000001</v>
      </c>
      <c r="IW23" s="166">
        <v>122.4952</v>
      </c>
      <c r="IX23" s="166">
        <v>-245.3578</v>
      </c>
      <c r="IY23" s="166">
        <v>10.895</v>
      </c>
      <c r="IZ23" s="166">
        <v>-12.6747</v>
      </c>
      <c r="JA23" s="167"/>
      <c r="JB23" s="167"/>
      <c r="JC23" s="166">
        <v>-5.04</v>
      </c>
      <c r="JD23" s="166">
        <v>-2.089</v>
      </c>
      <c r="JE23" s="166">
        <v>-2.0880000000000001</v>
      </c>
      <c r="JF23" s="166">
        <v>0.08</v>
      </c>
      <c r="JG23" s="166">
        <v>2.56</v>
      </c>
      <c r="JH23" s="166">
        <v>-2.9171999999999998</v>
      </c>
      <c r="JI23" s="166">
        <v>-8.3787000000000003</v>
      </c>
      <c r="JJ23" s="166">
        <v>3.3706999999999998</v>
      </c>
      <c r="JK23" s="166">
        <v>4.5121000000000002</v>
      </c>
      <c r="JL23" s="166">
        <v>-3.6</v>
      </c>
      <c r="JM23" s="166">
        <v>6.3E-2</v>
      </c>
      <c r="JN23" s="166">
        <v>-0.23400000000000001</v>
      </c>
      <c r="JO23" s="166">
        <v>2.4379</v>
      </c>
      <c r="JP23" s="166">
        <v>2.7783000000000002</v>
      </c>
      <c r="JQ23" s="166">
        <v>4.1372999999999998</v>
      </c>
      <c r="JR23" s="166">
        <v>3.4420999999999999</v>
      </c>
      <c r="JS23" s="166">
        <v>3.0348999999999999</v>
      </c>
      <c r="JT23" s="167"/>
      <c r="JU23" s="166">
        <v>8.4</v>
      </c>
      <c r="JV23" s="166">
        <v>10.647399999999999</v>
      </c>
      <c r="JW23" s="166">
        <v>0.5</v>
      </c>
      <c r="JX23" s="167"/>
      <c r="JY23" s="166">
        <v>-8.5307999999999993</v>
      </c>
      <c r="JZ23" s="166">
        <v>-14.2567</v>
      </c>
      <c r="KA23" s="166">
        <v>-15.754799999999999</v>
      </c>
      <c r="KB23" s="166">
        <v>-4.5637999999999996</v>
      </c>
      <c r="KC23" s="166">
        <v>10.7317</v>
      </c>
      <c r="KD23" s="166">
        <v>-11.4361</v>
      </c>
      <c r="KE23" s="167"/>
      <c r="KF23" s="166">
        <v>-2.8</v>
      </c>
      <c r="KG23" s="166">
        <v>-9.9</v>
      </c>
      <c r="KH23" s="166">
        <v>48.097900000000003</v>
      </c>
      <c r="KI23" s="166">
        <v>-112.6288</v>
      </c>
    </row>
    <row r="24" spans="1:295" ht="18" customHeight="1" x14ac:dyDescent="0.3">
      <c r="A24" s="162" t="s">
        <v>63</v>
      </c>
      <c r="B24" s="162" t="s">
        <v>765</v>
      </c>
      <c r="C24" s="169">
        <v>0</v>
      </c>
      <c r="D24" s="169">
        <v>5.4772999999999996</v>
      </c>
      <c r="E24" s="169">
        <v>-11.085699999999999</v>
      </c>
      <c r="F24" s="169">
        <v>4.3041999999999998</v>
      </c>
      <c r="G24" s="169">
        <v>14.307</v>
      </c>
      <c r="H24" s="170"/>
      <c r="I24" s="169">
        <v>16.220099999999999</v>
      </c>
      <c r="J24" s="170"/>
      <c r="K24" s="169">
        <v>20.9404</v>
      </c>
      <c r="L24" s="169">
        <v>9.0607000000000006</v>
      </c>
      <c r="M24" s="169">
        <v>8.6084999999999994</v>
      </c>
      <c r="N24" s="169">
        <v>-13.32</v>
      </c>
      <c r="O24" s="170"/>
      <c r="P24" s="170"/>
      <c r="Q24" s="169">
        <v>2.484</v>
      </c>
      <c r="R24" s="170"/>
      <c r="S24" s="169">
        <v>3.4011</v>
      </c>
      <c r="T24" s="169">
        <v>-7.1384999999999996</v>
      </c>
      <c r="U24" s="169">
        <v>6.2426000000000004</v>
      </c>
      <c r="V24" s="169">
        <v>6.1066000000000003</v>
      </c>
      <c r="W24" s="169">
        <v>10.671200000000001</v>
      </c>
      <c r="X24" s="169">
        <v>4.0180999999999996</v>
      </c>
      <c r="Y24" s="169">
        <v>0.56640000000000001</v>
      </c>
      <c r="Z24" s="169">
        <v>2.1490999999999998</v>
      </c>
      <c r="AA24" s="170"/>
      <c r="AB24" s="169">
        <v>-1.3006</v>
      </c>
      <c r="AC24" s="169">
        <v>-0.379</v>
      </c>
      <c r="AD24" s="169">
        <v>-0.39300000000000002</v>
      </c>
      <c r="AE24" s="169">
        <v>2.806</v>
      </c>
      <c r="AF24" s="169">
        <v>-6.66</v>
      </c>
      <c r="AG24" s="169">
        <v>-8.8000000000000007</v>
      </c>
      <c r="AH24" s="169">
        <v>-1.3380000000000001</v>
      </c>
      <c r="AI24" s="169">
        <v>0.22500000000000001</v>
      </c>
      <c r="AJ24" s="170"/>
      <c r="AK24" s="169">
        <v>-8.94</v>
      </c>
      <c r="AL24" s="170"/>
      <c r="AM24" s="169">
        <v>-12.89</v>
      </c>
      <c r="AN24" s="169">
        <v>-12.79</v>
      </c>
      <c r="AO24" s="169">
        <v>3.7477</v>
      </c>
      <c r="AP24" s="169">
        <v>1.1715</v>
      </c>
      <c r="AQ24" s="169">
        <v>20.1815</v>
      </c>
      <c r="AR24" s="169">
        <v>22.25</v>
      </c>
      <c r="AS24" s="169">
        <v>-15.7209</v>
      </c>
      <c r="AT24" s="169">
        <v>-2.7650999999999999</v>
      </c>
      <c r="AU24" s="170"/>
      <c r="AV24" s="169">
        <v>12.0219</v>
      </c>
      <c r="AW24" s="169">
        <v>14.4748</v>
      </c>
      <c r="AX24" s="169">
        <v>-17.621200000000002</v>
      </c>
      <c r="AY24" s="169">
        <v>-15.5702</v>
      </c>
      <c r="AZ24" s="169">
        <v>38.567799999999998</v>
      </c>
      <c r="BA24" s="169">
        <v>40.200299999999999</v>
      </c>
      <c r="BB24" s="169">
        <v>47.621099999999998</v>
      </c>
      <c r="BC24" s="169">
        <v>17.683299999999999</v>
      </c>
      <c r="BD24" s="169">
        <v>-5.0999999999999996</v>
      </c>
      <c r="BE24" s="169">
        <v>-5.0999999999999996</v>
      </c>
      <c r="BF24" s="169">
        <v>-24.123799999999999</v>
      </c>
      <c r="BG24" s="169">
        <v>0</v>
      </c>
      <c r="BH24" s="169">
        <v>-2.0834999999999999</v>
      </c>
      <c r="BI24" s="170"/>
      <c r="BJ24" s="169">
        <v>0.55640000000000001</v>
      </c>
      <c r="BK24" s="169">
        <v>5.8578000000000001</v>
      </c>
      <c r="BL24" s="169">
        <v>4.1989000000000001</v>
      </c>
      <c r="BM24" s="169">
        <v>2.9035000000000002</v>
      </c>
      <c r="BN24" s="169">
        <v>-143.68109999999999</v>
      </c>
      <c r="BO24" s="169">
        <v>57.618899999999996</v>
      </c>
      <c r="BP24" s="169">
        <v>57.618899999999996</v>
      </c>
      <c r="BQ24" s="169">
        <v>-90.241600000000005</v>
      </c>
      <c r="BR24" s="169">
        <v>-181.15459999999999</v>
      </c>
      <c r="BS24" s="170"/>
      <c r="BT24" s="170"/>
      <c r="BU24" s="170"/>
      <c r="BV24" s="169">
        <v>23.232399999999998</v>
      </c>
      <c r="BW24" s="169">
        <v>12.57</v>
      </c>
      <c r="BX24" s="169">
        <v>9.26</v>
      </c>
      <c r="BY24" s="169">
        <v>-5.57</v>
      </c>
      <c r="BZ24" s="169">
        <v>10.18</v>
      </c>
      <c r="CA24" s="169">
        <v>-5.2201000000000004</v>
      </c>
      <c r="CB24" s="169">
        <v>-4.9522000000000004</v>
      </c>
      <c r="CC24" s="169">
        <v>13.2225</v>
      </c>
      <c r="CD24" s="169">
        <v>10.455500000000001</v>
      </c>
      <c r="CE24" s="170"/>
      <c r="CF24" s="169">
        <v>-6.8125</v>
      </c>
      <c r="CG24" s="169">
        <v>-6.9268000000000001</v>
      </c>
      <c r="CH24" s="169">
        <v>0.31640000000000001</v>
      </c>
      <c r="CI24" s="170"/>
      <c r="CJ24" s="170"/>
      <c r="CK24" s="170"/>
      <c r="CL24" s="169">
        <v>-6.2</v>
      </c>
      <c r="CM24" s="169">
        <v>-7.7</v>
      </c>
      <c r="CN24" s="169">
        <v>-3.38</v>
      </c>
      <c r="CO24" s="169">
        <v>26.508299999999998</v>
      </c>
      <c r="CP24" s="169">
        <v>26.471800000000002</v>
      </c>
      <c r="CQ24" s="169">
        <v>24.965399999999999</v>
      </c>
      <c r="CR24" s="169">
        <v>47.552900000000001</v>
      </c>
      <c r="CS24" s="169">
        <v>47.791699999999999</v>
      </c>
      <c r="CT24" s="169">
        <v>-21.363800000000001</v>
      </c>
      <c r="CU24" s="169">
        <v>-39.255099999999999</v>
      </c>
      <c r="CV24" s="169">
        <v>-16.075800000000001</v>
      </c>
      <c r="CW24" s="169">
        <v>3.2256</v>
      </c>
      <c r="CX24" s="169">
        <v>35.549999999999997</v>
      </c>
      <c r="CY24" s="169">
        <v>24.42</v>
      </c>
      <c r="CZ24" s="169">
        <v>12.348599999999999</v>
      </c>
      <c r="DA24" s="169">
        <v>11.0382</v>
      </c>
      <c r="DB24" s="169">
        <v>15.4459</v>
      </c>
      <c r="DC24" s="170"/>
      <c r="DD24" s="170"/>
      <c r="DE24" s="170"/>
      <c r="DF24" s="169">
        <v>29.069199999999999</v>
      </c>
      <c r="DG24" s="170"/>
      <c r="DH24" s="170"/>
      <c r="DI24" s="169">
        <v>-29</v>
      </c>
      <c r="DJ24" s="169">
        <v>-25.4</v>
      </c>
      <c r="DK24" s="169">
        <v>-1.4734</v>
      </c>
      <c r="DL24" s="169">
        <v>8.7951999999999995</v>
      </c>
      <c r="DM24" s="169">
        <v>14.041499999999999</v>
      </c>
      <c r="DN24" s="169">
        <v>19.488199999999999</v>
      </c>
      <c r="DO24" s="169">
        <v>9.6</v>
      </c>
      <c r="DP24" s="169">
        <v>-8.5299999999999994</v>
      </c>
      <c r="DQ24" s="169">
        <v>14.461499999999999</v>
      </c>
      <c r="DR24" s="169">
        <v>-29.666699999999999</v>
      </c>
      <c r="DS24" s="169">
        <v>-13.32</v>
      </c>
      <c r="DT24" s="169">
        <v>-13.42</v>
      </c>
      <c r="DU24" s="169">
        <v>33.369999999999997</v>
      </c>
      <c r="DV24" s="169">
        <v>8.06</v>
      </c>
      <c r="DW24" s="169">
        <v>-29</v>
      </c>
      <c r="DX24" s="169">
        <v>-14.563599999999999</v>
      </c>
      <c r="DY24" s="169">
        <v>-27.591799999999999</v>
      </c>
      <c r="DZ24" s="169">
        <v>-26.1</v>
      </c>
      <c r="EA24" s="169">
        <v>33.3429</v>
      </c>
      <c r="EB24" s="169">
        <v>3.7439</v>
      </c>
      <c r="EC24" s="169">
        <v>-4.1849999999999996</v>
      </c>
      <c r="ED24" s="169">
        <v>-4.1897000000000002</v>
      </c>
      <c r="EE24" s="169">
        <v>-12.821</v>
      </c>
      <c r="EF24" s="169">
        <v>-21.128900000000002</v>
      </c>
      <c r="EG24" s="169">
        <v>-15.12</v>
      </c>
      <c r="EH24" s="169">
        <v>0.59199999999999997</v>
      </c>
      <c r="EI24" s="169">
        <v>-42.376199999999997</v>
      </c>
      <c r="EJ24" s="170"/>
      <c r="EK24" s="169">
        <v>-15.883699999999999</v>
      </c>
      <c r="EL24" s="169">
        <v>-14.7455</v>
      </c>
      <c r="EM24" s="169">
        <v>18.305700000000002</v>
      </c>
      <c r="EN24" s="169">
        <v>-15.568</v>
      </c>
      <c r="EO24" s="169">
        <v>-14.707700000000001</v>
      </c>
      <c r="EP24" s="169">
        <v>-0.51600000000000001</v>
      </c>
      <c r="EQ24" s="169">
        <v>-17.377800000000001</v>
      </c>
      <c r="ER24" s="169">
        <v>-17.094100000000001</v>
      </c>
      <c r="ES24" s="169">
        <v>6.7996999999999996</v>
      </c>
      <c r="ET24" s="169">
        <v>0</v>
      </c>
      <c r="EU24" s="169">
        <v>-3.17</v>
      </c>
      <c r="EV24" s="169">
        <v>0</v>
      </c>
      <c r="EW24" s="169">
        <v>5.45</v>
      </c>
      <c r="EX24" s="169">
        <v>-32.584200000000003</v>
      </c>
      <c r="EY24" s="169">
        <v>-14.0801</v>
      </c>
      <c r="EZ24" s="169">
        <v>-13.8462</v>
      </c>
      <c r="FA24" s="169">
        <v>9.1778999999999993</v>
      </c>
      <c r="FB24" s="169">
        <v>5.3345000000000002</v>
      </c>
      <c r="FC24" s="169">
        <v>-18.673100000000002</v>
      </c>
      <c r="FD24" s="169">
        <v>4.8841000000000001</v>
      </c>
      <c r="FE24" s="169">
        <v>4.5815999999999999</v>
      </c>
      <c r="FF24" s="170"/>
      <c r="FG24" s="169">
        <v>3.4605999999999999</v>
      </c>
      <c r="FH24" s="169">
        <v>3.8759999999999999</v>
      </c>
      <c r="FI24" s="169">
        <v>3.0137999999999998</v>
      </c>
      <c r="FJ24" s="169">
        <v>-1.8420000000000001</v>
      </c>
      <c r="FK24" s="169">
        <v>-2.5118</v>
      </c>
      <c r="FL24" s="169">
        <v>8.2053999999999991</v>
      </c>
      <c r="FM24" s="169">
        <v>13.7014</v>
      </c>
      <c r="FN24" s="169">
        <v>13.855499999999999</v>
      </c>
      <c r="FO24" s="169">
        <v>20.380400000000002</v>
      </c>
      <c r="FP24" s="169">
        <v>32.084200000000003</v>
      </c>
      <c r="FQ24" s="169">
        <v>22.809200000000001</v>
      </c>
      <c r="FR24" s="169">
        <v>-17.829999999999998</v>
      </c>
      <c r="FS24" s="169">
        <v>1.5100000000000001E-2</v>
      </c>
      <c r="FT24" s="169">
        <v>0.19159999999999999</v>
      </c>
      <c r="FU24" s="169">
        <v>-0.66</v>
      </c>
      <c r="FV24" s="169">
        <v>1.92</v>
      </c>
      <c r="FW24" s="169">
        <v>-23.205500000000001</v>
      </c>
      <c r="FX24" s="170"/>
      <c r="FY24" s="169">
        <v>7.68</v>
      </c>
      <c r="FZ24" s="169">
        <v>0.94699999999999995</v>
      </c>
      <c r="GA24" s="170"/>
      <c r="GB24" s="169">
        <v>32.86</v>
      </c>
      <c r="GC24" s="169">
        <v>-36.8095</v>
      </c>
      <c r="GD24" s="169">
        <v>-25.715800000000002</v>
      </c>
      <c r="GE24" s="169">
        <v>-1</v>
      </c>
      <c r="GF24" s="169">
        <v>16.2744</v>
      </c>
      <c r="GG24" s="170"/>
      <c r="GH24" s="169">
        <v>24.7166</v>
      </c>
      <c r="GI24" s="169">
        <v>-8.0672999999999995</v>
      </c>
      <c r="GJ24" s="169">
        <v>-8.5846999999999998</v>
      </c>
      <c r="GK24" s="169">
        <v>1.9850000000000001</v>
      </c>
      <c r="GL24" s="170"/>
      <c r="GM24" s="170"/>
      <c r="GN24" s="169">
        <v>-9.0783000000000005</v>
      </c>
      <c r="GO24" s="169">
        <v>-32.954500000000003</v>
      </c>
      <c r="GP24" s="169">
        <v>4.6075999999999997</v>
      </c>
      <c r="GQ24" s="169">
        <v>-22.7651</v>
      </c>
      <c r="GR24" s="169">
        <v>6.5297000000000001</v>
      </c>
      <c r="GS24" s="169">
        <v>6.7535999999999996</v>
      </c>
      <c r="GT24" s="169">
        <v>171.69130000000001</v>
      </c>
      <c r="GU24" s="169">
        <v>-5.2191000000000001</v>
      </c>
      <c r="GV24" s="169">
        <v>-7.8543000000000003</v>
      </c>
      <c r="GW24" s="169">
        <v>-5.4429999999999996</v>
      </c>
      <c r="GX24" s="170"/>
      <c r="GY24" s="169">
        <v>7.7218</v>
      </c>
      <c r="GZ24" s="169">
        <v>7.8796999999999997</v>
      </c>
      <c r="HA24" s="170"/>
      <c r="HB24" s="169">
        <v>-11.2592</v>
      </c>
      <c r="HC24" s="169">
        <v>-10.8239</v>
      </c>
      <c r="HD24" s="169">
        <v>7.54</v>
      </c>
      <c r="HE24" s="169">
        <v>-4.4005999999999998</v>
      </c>
      <c r="HF24" s="169">
        <v>50.289499999999997</v>
      </c>
      <c r="HG24" s="169">
        <v>34.694099999999999</v>
      </c>
      <c r="HH24" s="169">
        <v>53.55</v>
      </c>
      <c r="HI24" s="169">
        <v>-20.983000000000001</v>
      </c>
      <c r="HJ24" s="169">
        <v>29.413399999999999</v>
      </c>
      <c r="HK24" s="169">
        <v>-7.0942999999999996</v>
      </c>
      <c r="HL24" s="169">
        <v>-9.0303000000000004</v>
      </c>
      <c r="HM24" s="169">
        <v>0</v>
      </c>
      <c r="HN24" s="169">
        <v>0</v>
      </c>
      <c r="HO24" s="170"/>
      <c r="HP24" s="169">
        <v>36.639600000000002</v>
      </c>
      <c r="HQ24" s="169">
        <v>-17.296900000000001</v>
      </c>
      <c r="HR24" s="169">
        <v>-17.049700000000001</v>
      </c>
      <c r="HS24" s="169">
        <v>-23.152899999999999</v>
      </c>
      <c r="HT24" s="169">
        <v>-23.178599999999999</v>
      </c>
      <c r="HU24" s="169">
        <v>-3.12</v>
      </c>
      <c r="HV24" s="169">
        <v>-2.72</v>
      </c>
      <c r="HW24" s="169">
        <v>-29.1</v>
      </c>
      <c r="HX24" s="169">
        <v>-29</v>
      </c>
      <c r="HY24" s="169">
        <v>0.49349999999999999</v>
      </c>
      <c r="HZ24" s="169">
        <v>0</v>
      </c>
      <c r="IA24" s="169">
        <v>46.593499999999999</v>
      </c>
      <c r="IB24" s="169">
        <v>10.847899999999999</v>
      </c>
      <c r="IC24" s="169">
        <v>11.0221</v>
      </c>
      <c r="ID24" s="169">
        <v>-12.3</v>
      </c>
      <c r="IE24" s="169">
        <v>-20.9</v>
      </c>
      <c r="IF24" s="169">
        <v>1.8</v>
      </c>
      <c r="IG24" s="169">
        <v>1.2</v>
      </c>
      <c r="IH24" s="169">
        <v>-17.823699999999999</v>
      </c>
      <c r="II24" s="169">
        <v>-17.759499999999999</v>
      </c>
      <c r="IJ24" s="169">
        <v>-93.147199999999998</v>
      </c>
      <c r="IK24" s="169">
        <v>-2.2239</v>
      </c>
      <c r="IL24" s="169">
        <v>-233.67080000000001</v>
      </c>
      <c r="IM24" s="169">
        <v>-30.133800000000001</v>
      </c>
      <c r="IN24" s="169">
        <v>-25.2928</v>
      </c>
      <c r="IO24" s="169">
        <v>85.753100000000003</v>
      </c>
      <c r="IP24" s="169">
        <v>81.343699999999998</v>
      </c>
      <c r="IQ24" s="169">
        <v>82.846199999999996</v>
      </c>
      <c r="IR24" s="169">
        <v>137.0693</v>
      </c>
      <c r="IS24" s="169">
        <v>15.2334</v>
      </c>
      <c r="IT24" s="169">
        <v>3.9211999999999998</v>
      </c>
      <c r="IU24" s="169">
        <v>1.9712000000000001</v>
      </c>
      <c r="IV24" s="169">
        <v>24.589300000000001</v>
      </c>
      <c r="IW24" s="169">
        <v>124.005</v>
      </c>
      <c r="IX24" s="169">
        <v>-246.5736</v>
      </c>
      <c r="IY24" s="169">
        <v>14.773199999999999</v>
      </c>
      <c r="IZ24" s="169">
        <v>-13.2254</v>
      </c>
      <c r="JA24" s="170"/>
      <c r="JB24" s="170"/>
      <c r="JC24" s="169">
        <v>-5.12</v>
      </c>
      <c r="JD24" s="169">
        <v>-2.0830000000000002</v>
      </c>
      <c r="JE24" s="169">
        <v>-2.0859999999999999</v>
      </c>
      <c r="JF24" s="169">
        <v>-0.08</v>
      </c>
      <c r="JG24" s="169">
        <v>2.48</v>
      </c>
      <c r="JH24" s="169">
        <v>-2.6526000000000001</v>
      </c>
      <c r="JI24" s="169">
        <v>-8.1132000000000009</v>
      </c>
      <c r="JJ24" s="169">
        <v>3.9567000000000001</v>
      </c>
      <c r="JK24" s="169">
        <v>4.3075999999999999</v>
      </c>
      <c r="JL24" s="169">
        <v>-4.5</v>
      </c>
      <c r="JM24" s="169">
        <v>-1.2729999999999999</v>
      </c>
      <c r="JN24" s="169">
        <v>-0.55400000000000005</v>
      </c>
      <c r="JO24" s="170"/>
      <c r="JP24" s="170"/>
      <c r="JQ24" s="169">
        <v>3.3433000000000002</v>
      </c>
      <c r="JR24" s="169">
        <v>4.1444000000000001</v>
      </c>
      <c r="JS24" s="169">
        <v>2.8565999999999998</v>
      </c>
      <c r="JT24" s="170"/>
      <c r="JU24" s="169">
        <v>6.9</v>
      </c>
      <c r="JV24" s="169">
        <v>10.524100000000001</v>
      </c>
      <c r="JW24" s="169">
        <v>0.52</v>
      </c>
      <c r="JX24" s="170"/>
      <c r="JY24" s="169">
        <v>-9.4469999999999992</v>
      </c>
      <c r="JZ24" s="169">
        <v>-13.4011</v>
      </c>
      <c r="KA24" s="169">
        <v>-15.6777</v>
      </c>
      <c r="KB24" s="169">
        <v>-6.7020999999999997</v>
      </c>
      <c r="KC24" s="169">
        <v>10.451599999999999</v>
      </c>
      <c r="KD24" s="169">
        <v>-11.950699999999999</v>
      </c>
      <c r="KE24" s="169">
        <v>0</v>
      </c>
      <c r="KF24" s="169">
        <v>-1.6</v>
      </c>
      <c r="KG24" s="169">
        <v>-11.1</v>
      </c>
      <c r="KH24" s="169">
        <v>44.547800000000002</v>
      </c>
      <c r="KI24" s="169">
        <v>-109.0847</v>
      </c>
    </row>
    <row r="25" spans="1:295" ht="18" customHeight="1" x14ac:dyDescent="0.3">
      <c r="A25" s="162" t="s">
        <v>63</v>
      </c>
      <c r="B25" s="162" t="s">
        <v>766</v>
      </c>
      <c r="C25" s="163">
        <v>0</v>
      </c>
      <c r="D25" s="163">
        <v>5.8742999999999999</v>
      </c>
      <c r="E25" s="163">
        <v>-11.4985</v>
      </c>
      <c r="F25" s="163">
        <v>1.8484</v>
      </c>
      <c r="G25" s="163">
        <v>15.314500000000001</v>
      </c>
      <c r="H25" s="164"/>
      <c r="I25" s="163">
        <v>18.181899999999999</v>
      </c>
      <c r="J25" s="164"/>
      <c r="K25" s="163">
        <v>24.397500000000001</v>
      </c>
      <c r="L25" s="163">
        <v>10.4537</v>
      </c>
      <c r="M25" s="163">
        <v>10.1798</v>
      </c>
      <c r="N25" s="163">
        <v>-19.98</v>
      </c>
      <c r="O25" s="163">
        <v>-30.8</v>
      </c>
      <c r="P25" s="163">
        <v>6.6</v>
      </c>
      <c r="Q25" s="163">
        <v>4.968</v>
      </c>
      <c r="R25" s="163">
        <v>-24.2</v>
      </c>
      <c r="S25" s="163">
        <v>3.8757999999999999</v>
      </c>
      <c r="T25" s="163">
        <v>-8.1476000000000006</v>
      </c>
      <c r="U25" s="163">
        <v>7.1479999999999997</v>
      </c>
      <c r="V25" s="163">
        <v>6.7805999999999997</v>
      </c>
      <c r="W25" s="163">
        <v>12.4003</v>
      </c>
      <c r="X25" s="163">
        <v>4.0369000000000002</v>
      </c>
      <c r="Y25" s="163">
        <v>0.63290000000000002</v>
      </c>
      <c r="Z25" s="163">
        <v>2.1263000000000001</v>
      </c>
      <c r="AA25" s="164"/>
      <c r="AB25" s="163">
        <v>-1.3975</v>
      </c>
      <c r="AC25" s="163">
        <v>-2.9000000000000001E-2</v>
      </c>
      <c r="AD25" s="163">
        <v>-0.02</v>
      </c>
      <c r="AE25" s="163">
        <v>2.883</v>
      </c>
      <c r="AF25" s="163">
        <v>0</v>
      </c>
      <c r="AG25" s="163">
        <v>-4.4000000000000004</v>
      </c>
      <c r="AH25" s="163">
        <v>-0.77200000000000002</v>
      </c>
      <c r="AI25" s="163">
        <v>0.222</v>
      </c>
      <c r="AJ25" s="164"/>
      <c r="AK25" s="163">
        <v>-6.96</v>
      </c>
      <c r="AL25" s="164"/>
      <c r="AM25" s="163">
        <v>-14.11</v>
      </c>
      <c r="AN25" s="163">
        <v>-14.12</v>
      </c>
      <c r="AO25" s="163">
        <v>5.7007000000000003</v>
      </c>
      <c r="AP25" s="163">
        <v>0.92479999999999996</v>
      </c>
      <c r="AQ25" s="163">
        <v>23.017499999999998</v>
      </c>
      <c r="AR25" s="163">
        <v>25.003399999999999</v>
      </c>
      <c r="AS25" s="163">
        <v>-16.4971</v>
      </c>
      <c r="AT25" s="163">
        <v>-6.6327999999999996</v>
      </c>
      <c r="AU25" s="164"/>
      <c r="AV25" s="163">
        <v>14.950799999999999</v>
      </c>
      <c r="AW25" s="163">
        <v>13.6708</v>
      </c>
      <c r="AX25" s="163">
        <v>-17.5059</v>
      </c>
      <c r="AY25" s="163">
        <v>-15.5587</v>
      </c>
      <c r="AZ25" s="163">
        <v>34.773099999999999</v>
      </c>
      <c r="BA25" s="163">
        <v>33.423400000000001</v>
      </c>
      <c r="BB25" s="163">
        <v>63.041699999999999</v>
      </c>
      <c r="BC25" s="163">
        <v>16.4542</v>
      </c>
      <c r="BD25" s="163">
        <v>-5.0999999999999996</v>
      </c>
      <c r="BE25" s="163">
        <v>-5.0999999999999996</v>
      </c>
      <c r="BF25" s="163">
        <v>-21.459499999999998</v>
      </c>
      <c r="BG25" s="164"/>
      <c r="BH25" s="163">
        <v>-1.8180000000000001</v>
      </c>
      <c r="BI25" s="164"/>
      <c r="BJ25" s="163">
        <v>0.52259999999999995</v>
      </c>
      <c r="BK25" s="163">
        <v>7.8765000000000001</v>
      </c>
      <c r="BL25" s="163">
        <v>4.5545</v>
      </c>
      <c r="BM25" s="163">
        <v>3.2721</v>
      </c>
      <c r="BN25" s="163">
        <v>-135.197</v>
      </c>
      <c r="BO25" s="163">
        <v>83.132400000000004</v>
      </c>
      <c r="BP25" s="163">
        <v>83.224000000000004</v>
      </c>
      <c r="BQ25" s="163">
        <v>-94.633700000000005</v>
      </c>
      <c r="BR25" s="163">
        <v>-117.34059999999999</v>
      </c>
      <c r="BS25" s="164"/>
      <c r="BT25" s="164"/>
      <c r="BU25" s="164"/>
      <c r="BV25" s="163">
        <v>32.583199999999998</v>
      </c>
      <c r="BW25" s="163">
        <v>13.5</v>
      </c>
      <c r="BX25" s="163">
        <v>10.53</v>
      </c>
      <c r="BY25" s="163">
        <v>-1.59</v>
      </c>
      <c r="BZ25" s="163">
        <v>14.37</v>
      </c>
      <c r="CA25" s="163">
        <v>-6.5597000000000003</v>
      </c>
      <c r="CB25" s="163">
        <v>-6.2918000000000003</v>
      </c>
      <c r="CC25" s="163">
        <v>23.971499999999999</v>
      </c>
      <c r="CD25" s="163">
        <v>21.814800000000002</v>
      </c>
      <c r="CE25" s="164"/>
      <c r="CF25" s="163">
        <v>0.58509999999999995</v>
      </c>
      <c r="CG25" s="163">
        <v>1.2199</v>
      </c>
      <c r="CH25" s="163">
        <v>0.96079999999999999</v>
      </c>
      <c r="CI25" s="164"/>
      <c r="CJ25" s="164"/>
      <c r="CK25" s="164"/>
      <c r="CL25" s="163">
        <v>-3.3</v>
      </c>
      <c r="CM25" s="163">
        <v>-4.8</v>
      </c>
      <c r="CN25" s="163">
        <v>-4.03</v>
      </c>
      <c r="CO25" s="163">
        <v>35.963099999999997</v>
      </c>
      <c r="CP25" s="163">
        <v>35.924300000000002</v>
      </c>
      <c r="CQ25" s="163">
        <v>33.617400000000004</v>
      </c>
      <c r="CR25" s="163">
        <v>56.486400000000003</v>
      </c>
      <c r="CS25" s="163">
        <v>56.909799999999997</v>
      </c>
      <c r="CT25" s="163">
        <v>-23.0396</v>
      </c>
      <c r="CU25" s="163">
        <v>-51.681699999999999</v>
      </c>
      <c r="CV25" s="163">
        <v>-16.218599999999999</v>
      </c>
      <c r="CW25" s="163">
        <v>3.5649999999999999</v>
      </c>
      <c r="CX25" s="163">
        <v>36.909999999999997</v>
      </c>
      <c r="CY25" s="163">
        <v>25.3</v>
      </c>
      <c r="CZ25" s="163">
        <v>14.692399999999999</v>
      </c>
      <c r="DA25" s="163">
        <v>13.4796</v>
      </c>
      <c r="DB25" s="163">
        <v>17.7606</v>
      </c>
      <c r="DC25" s="164"/>
      <c r="DD25" s="164"/>
      <c r="DE25" s="164"/>
      <c r="DF25" s="163">
        <v>32.286099999999998</v>
      </c>
      <c r="DG25" s="164"/>
      <c r="DH25" s="164"/>
      <c r="DI25" s="163">
        <v>-40.700000000000003</v>
      </c>
      <c r="DJ25" s="163">
        <v>-40.4</v>
      </c>
      <c r="DK25" s="163">
        <v>-0.32590000000000002</v>
      </c>
      <c r="DL25" s="163">
        <v>11.974299999999999</v>
      </c>
      <c r="DM25" s="163">
        <v>15.461</v>
      </c>
      <c r="DN25" s="163">
        <v>24.126899999999999</v>
      </c>
      <c r="DO25" s="163">
        <v>13.05</v>
      </c>
      <c r="DP25" s="163">
        <v>-8.5299999999999994</v>
      </c>
      <c r="DQ25" s="163">
        <v>17.3445</v>
      </c>
      <c r="DR25" s="163">
        <v>-31.351800000000001</v>
      </c>
      <c r="DS25" s="163">
        <v>-12.9</v>
      </c>
      <c r="DT25" s="163">
        <v>-12.86</v>
      </c>
      <c r="DU25" s="163">
        <v>35.950000000000003</v>
      </c>
      <c r="DV25" s="163">
        <v>13.87</v>
      </c>
      <c r="DW25" s="163">
        <v>-31.5091</v>
      </c>
      <c r="DX25" s="163">
        <v>-15.5091</v>
      </c>
      <c r="DY25" s="163">
        <v>-33.795400000000001</v>
      </c>
      <c r="DZ25" s="163">
        <v>-32.181800000000003</v>
      </c>
      <c r="EA25" s="163">
        <v>46.944400000000002</v>
      </c>
      <c r="EB25" s="163">
        <v>11.849399999999999</v>
      </c>
      <c r="EC25" s="163">
        <v>2.2721</v>
      </c>
      <c r="ED25" s="163">
        <v>2.0838999999999999</v>
      </c>
      <c r="EE25" s="163">
        <v>-13.525399999999999</v>
      </c>
      <c r="EF25" s="163">
        <v>-22.7972</v>
      </c>
      <c r="EG25" s="163">
        <v>-15.233000000000001</v>
      </c>
      <c r="EH25" s="163">
        <v>10.9552</v>
      </c>
      <c r="EI25" s="163">
        <v>-62.073300000000003</v>
      </c>
      <c r="EJ25" s="164"/>
      <c r="EK25" s="163">
        <v>-17.110800000000001</v>
      </c>
      <c r="EL25" s="163">
        <v>-15.8309</v>
      </c>
      <c r="EM25" s="163">
        <v>23.1128</v>
      </c>
      <c r="EN25" s="163">
        <v>-13.4962</v>
      </c>
      <c r="EO25" s="163">
        <v>-13.0992</v>
      </c>
      <c r="EP25" s="163">
        <v>-3.5880000000000001</v>
      </c>
      <c r="EQ25" s="163">
        <v>-23.907399999999999</v>
      </c>
      <c r="ER25" s="163">
        <v>-23.7913</v>
      </c>
      <c r="ES25" s="163">
        <v>10.613799999999999</v>
      </c>
      <c r="ET25" s="163">
        <v>0</v>
      </c>
      <c r="EU25" s="163">
        <v>-3.75</v>
      </c>
      <c r="EV25" s="163">
        <v>0</v>
      </c>
      <c r="EW25" s="163">
        <v>6.2926000000000002</v>
      </c>
      <c r="EX25" s="163">
        <v>-31.7836</v>
      </c>
      <c r="EY25" s="163">
        <v>-14.5236</v>
      </c>
      <c r="EZ25" s="163">
        <v>-14.293200000000001</v>
      </c>
      <c r="FA25" s="163">
        <v>9.7515999999999998</v>
      </c>
      <c r="FB25" s="163">
        <v>7.4557000000000002</v>
      </c>
      <c r="FC25" s="163">
        <v>-21.288499999999999</v>
      </c>
      <c r="FD25" s="163">
        <v>4.8045</v>
      </c>
      <c r="FE25" s="163">
        <v>4.4508000000000001</v>
      </c>
      <c r="FF25" s="164"/>
      <c r="FG25" s="163">
        <v>4.7763999999999998</v>
      </c>
      <c r="FH25" s="163">
        <v>5.0380000000000003</v>
      </c>
      <c r="FI25" s="163">
        <v>3.4990999999999999</v>
      </c>
      <c r="FJ25" s="163">
        <v>0.50239999999999996</v>
      </c>
      <c r="FK25" s="163">
        <v>1.6746000000000001</v>
      </c>
      <c r="FL25" s="163">
        <v>12.726699999999999</v>
      </c>
      <c r="FM25" s="163">
        <v>19.227599999999999</v>
      </c>
      <c r="FN25" s="163">
        <v>19.467099999999999</v>
      </c>
      <c r="FO25" s="163">
        <v>18.663599999999999</v>
      </c>
      <c r="FP25" s="163">
        <v>29.5398</v>
      </c>
      <c r="FQ25" s="163">
        <v>16.031700000000001</v>
      </c>
      <c r="FR25" s="163">
        <v>-15.72</v>
      </c>
      <c r="FS25" s="163">
        <v>-0.49759999999999999</v>
      </c>
      <c r="FT25" s="163">
        <v>0.16500000000000001</v>
      </c>
      <c r="FU25" s="163">
        <v>0</v>
      </c>
      <c r="FV25" s="163">
        <v>3.63</v>
      </c>
      <c r="FW25" s="163">
        <v>-15.1319</v>
      </c>
      <c r="FX25" s="164"/>
      <c r="FY25" s="163">
        <v>7.774</v>
      </c>
      <c r="FZ25" s="163">
        <v>0.98699999999999999</v>
      </c>
      <c r="GA25" s="163">
        <v>3.3317000000000001</v>
      </c>
      <c r="GB25" s="163">
        <v>33.78</v>
      </c>
      <c r="GC25" s="163">
        <v>-35.721499999999999</v>
      </c>
      <c r="GD25" s="163">
        <v>-26.543399999999998</v>
      </c>
      <c r="GE25" s="163">
        <v>-0.46</v>
      </c>
      <c r="GF25" s="163">
        <v>18.3675</v>
      </c>
      <c r="GG25" s="164"/>
      <c r="GH25" s="163">
        <v>25.746099999999998</v>
      </c>
      <c r="GI25" s="163">
        <v>-8.3946000000000005</v>
      </c>
      <c r="GJ25" s="163">
        <v>-9.0122</v>
      </c>
      <c r="GK25" s="163">
        <v>2.2202000000000002</v>
      </c>
      <c r="GL25" s="164"/>
      <c r="GM25" s="164"/>
      <c r="GN25" s="163">
        <v>-9.5789000000000009</v>
      </c>
      <c r="GO25" s="163">
        <v>-39.973199999999999</v>
      </c>
      <c r="GP25" s="163">
        <v>5.3212000000000002</v>
      </c>
      <c r="GQ25" s="163">
        <v>-22.1389</v>
      </c>
      <c r="GR25" s="164"/>
      <c r="GS25" s="164"/>
      <c r="GT25" s="163">
        <v>180.3887</v>
      </c>
      <c r="GU25" s="163">
        <v>-3.8266</v>
      </c>
      <c r="GV25" s="163">
        <v>-8.7424999999999997</v>
      </c>
      <c r="GW25" s="163">
        <v>-6.2297000000000002</v>
      </c>
      <c r="GX25" s="163">
        <v>1.7684</v>
      </c>
      <c r="GY25" s="163">
        <v>8.4688999999999997</v>
      </c>
      <c r="GZ25" s="163">
        <v>8.6164000000000005</v>
      </c>
      <c r="HA25" s="163">
        <v>0.95330000000000004</v>
      </c>
      <c r="HB25" s="163">
        <v>-8.8859999999999992</v>
      </c>
      <c r="HC25" s="163">
        <v>-7.8529999999999998</v>
      </c>
      <c r="HD25" s="163">
        <v>2.1</v>
      </c>
      <c r="HE25" s="163">
        <v>0</v>
      </c>
      <c r="HF25" s="163">
        <v>24.668099999999999</v>
      </c>
      <c r="HG25" s="163">
        <v>59.771500000000003</v>
      </c>
      <c r="HH25" s="163">
        <v>56.695999999999998</v>
      </c>
      <c r="HI25" s="163">
        <v>-28.344000000000001</v>
      </c>
      <c r="HJ25" s="163">
        <v>23.143699999999999</v>
      </c>
      <c r="HK25" s="163">
        <v>-5.7096</v>
      </c>
      <c r="HL25" s="163">
        <v>-7.3814000000000002</v>
      </c>
      <c r="HM25" s="163">
        <v>0</v>
      </c>
      <c r="HN25" s="163">
        <v>0</v>
      </c>
      <c r="HO25" s="164"/>
      <c r="HP25" s="164"/>
      <c r="HQ25" s="163">
        <v>-15.5555</v>
      </c>
      <c r="HR25" s="163">
        <v>-14.7095</v>
      </c>
      <c r="HS25" s="163">
        <v>-25.661999999999999</v>
      </c>
      <c r="HT25" s="163">
        <v>-25.635200000000001</v>
      </c>
      <c r="HU25" s="163">
        <v>-2.42</v>
      </c>
      <c r="HV25" s="163">
        <v>-2.4300000000000002</v>
      </c>
      <c r="HW25" s="163">
        <v>-28</v>
      </c>
      <c r="HX25" s="163">
        <v>-28.1</v>
      </c>
      <c r="HY25" s="163">
        <v>0.54659999999999997</v>
      </c>
      <c r="HZ25" s="163">
        <v>1.84</v>
      </c>
      <c r="IA25" s="163">
        <v>42.063200000000002</v>
      </c>
      <c r="IB25" s="163">
        <v>14.580399999999999</v>
      </c>
      <c r="IC25" s="163">
        <v>14.9716</v>
      </c>
      <c r="ID25" s="163">
        <v>-11</v>
      </c>
      <c r="IE25" s="163">
        <v>-21.7</v>
      </c>
      <c r="IF25" s="163">
        <v>0</v>
      </c>
      <c r="IG25" s="163">
        <v>-0.4</v>
      </c>
      <c r="IH25" s="164"/>
      <c r="II25" s="164"/>
      <c r="IJ25" s="163">
        <v>-105.09610000000001</v>
      </c>
      <c r="IK25" s="163">
        <v>14.089499999999999</v>
      </c>
      <c r="IL25" s="163">
        <v>-237.40389999999999</v>
      </c>
      <c r="IM25" s="163">
        <v>-34.3855</v>
      </c>
      <c r="IN25" s="163">
        <v>-24.6571</v>
      </c>
      <c r="IO25" s="163">
        <v>85.250200000000007</v>
      </c>
      <c r="IP25" s="163">
        <v>80.928399999999996</v>
      </c>
      <c r="IQ25" s="163">
        <v>81.523300000000006</v>
      </c>
      <c r="IR25" s="163">
        <v>134.20439999999999</v>
      </c>
      <c r="IS25" s="163">
        <v>12.2621</v>
      </c>
      <c r="IT25" s="163">
        <v>3.7490999999999999</v>
      </c>
      <c r="IU25" s="163">
        <v>1.8005</v>
      </c>
      <c r="IV25" s="163">
        <v>29.021999999999998</v>
      </c>
      <c r="IW25" s="163">
        <v>123.8253</v>
      </c>
      <c r="IX25" s="164"/>
      <c r="IY25" s="163">
        <v>19.377600000000001</v>
      </c>
      <c r="IZ25" s="163">
        <v>-18.113800000000001</v>
      </c>
      <c r="JA25" s="164"/>
      <c r="JB25" s="164"/>
      <c r="JC25" s="163">
        <v>-5.12</v>
      </c>
      <c r="JD25" s="163">
        <v>-2.0920000000000001</v>
      </c>
      <c r="JE25" s="163">
        <v>-2.1</v>
      </c>
      <c r="JF25" s="163">
        <v>-0.56000000000000005</v>
      </c>
      <c r="JG25" s="163">
        <v>1.52</v>
      </c>
      <c r="JH25" s="163">
        <v>-2.1461000000000001</v>
      </c>
      <c r="JI25" s="163">
        <v>-7.6158000000000001</v>
      </c>
      <c r="JJ25" s="163">
        <v>2.8153000000000001</v>
      </c>
      <c r="JK25" s="163">
        <v>5.1864999999999997</v>
      </c>
      <c r="JL25" s="163">
        <v>-3.7</v>
      </c>
      <c r="JM25" s="163">
        <v>0.48899999999999999</v>
      </c>
      <c r="JN25" s="163">
        <v>-1.4999999999999999E-2</v>
      </c>
      <c r="JO25" s="164"/>
      <c r="JP25" s="164"/>
      <c r="JQ25" s="163">
        <v>4.1890999999999998</v>
      </c>
      <c r="JR25" s="163">
        <v>3.8992</v>
      </c>
      <c r="JS25" s="163">
        <v>2.7366000000000001</v>
      </c>
      <c r="JT25" s="164"/>
      <c r="JU25" s="163">
        <v>6.5</v>
      </c>
      <c r="JV25" s="163">
        <v>11.2812</v>
      </c>
      <c r="JW25" s="163">
        <v>0.65</v>
      </c>
      <c r="JX25" s="164"/>
      <c r="JY25" s="163">
        <v>-6.6528</v>
      </c>
      <c r="JZ25" s="163">
        <v>-13.5259</v>
      </c>
      <c r="KA25" s="163">
        <v>-17.072399999999998</v>
      </c>
      <c r="KB25" s="163">
        <v>-3.6528999999999998</v>
      </c>
      <c r="KC25" s="163">
        <v>9.6743000000000006</v>
      </c>
      <c r="KD25" s="163">
        <v>-13.3704</v>
      </c>
      <c r="KE25" s="163">
        <v>2.7389999999999999</v>
      </c>
      <c r="KF25" s="163">
        <v>-1.4</v>
      </c>
      <c r="KG25" s="163">
        <v>-12</v>
      </c>
      <c r="KH25" s="163">
        <v>19.036200000000001</v>
      </c>
      <c r="KI25" s="163">
        <v>-74.983699999999999</v>
      </c>
    </row>
    <row r="26" spans="1:295" ht="18" customHeight="1" x14ac:dyDescent="0.3">
      <c r="A26" s="162" t="s">
        <v>63</v>
      </c>
      <c r="B26" s="162" t="s">
        <v>767</v>
      </c>
      <c r="C26" s="166">
        <v>0</v>
      </c>
      <c r="D26" s="166">
        <v>6.3324999999999996</v>
      </c>
      <c r="E26" s="166">
        <v>-11.723599999999999</v>
      </c>
      <c r="F26" s="166">
        <v>5.1595000000000004</v>
      </c>
      <c r="G26" s="166">
        <v>14.5206</v>
      </c>
      <c r="H26" s="167"/>
      <c r="I26" s="166">
        <v>20.742899999999999</v>
      </c>
      <c r="J26" s="167"/>
      <c r="K26" s="166">
        <v>26.301600000000001</v>
      </c>
      <c r="L26" s="166">
        <v>11.434699999999999</v>
      </c>
      <c r="M26" s="166">
        <v>11.108000000000001</v>
      </c>
      <c r="N26" s="166">
        <v>-22.2</v>
      </c>
      <c r="O26" s="166">
        <v>-28.6</v>
      </c>
      <c r="P26" s="166">
        <v>4.4000000000000004</v>
      </c>
      <c r="Q26" s="166">
        <v>5.7960000000000003</v>
      </c>
      <c r="R26" s="166">
        <v>-19.8</v>
      </c>
      <c r="S26" s="166">
        <v>2.1924000000000001</v>
      </c>
      <c r="T26" s="166">
        <v>-10.023</v>
      </c>
      <c r="U26" s="166">
        <v>7.5796000000000001</v>
      </c>
      <c r="V26" s="166">
        <v>7.3090999999999999</v>
      </c>
      <c r="W26" s="166">
        <v>13.1668</v>
      </c>
      <c r="X26" s="166">
        <v>4.1323999999999996</v>
      </c>
      <c r="Y26" s="166">
        <v>0.59489999999999998</v>
      </c>
      <c r="Z26" s="166">
        <v>2.1972999999999998</v>
      </c>
      <c r="AA26" s="167"/>
      <c r="AB26" s="166">
        <v>-1.1725000000000001</v>
      </c>
      <c r="AC26" s="166">
        <v>0.14799999999999999</v>
      </c>
      <c r="AD26" s="166">
        <v>0.17899999999999999</v>
      </c>
      <c r="AE26" s="166">
        <v>2.89</v>
      </c>
      <c r="AF26" s="166">
        <v>0</v>
      </c>
      <c r="AG26" s="166">
        <v>-4.4000000000000004</v>
      </c>
      <c r="AH26" s="166">
        <v>-0.89300000000000002</v>
      </c>
      <c r="AI26" s="166">
        <v>0.221</v>
      </c>
      <c r="AJ26" s="167"/>
      <c r="AK26" s="166">
        <v>-6.46</v>
      </c>
      <c r="AL26" s="167"/>
      <c r="AM26" s="166">
        <v>-12.78</v>
      </c>
      <c r="AN26" s="166">
        <v>-13.21</v>
      </c>
      <c r="AO26" s="166">
        <v>5.8352000000000004</v>
      </c>
      <c r="AP26" s="166">
        <v>0.77980000000000005</v>
      </c>
      <c r="AQ26" s="166">
        <v>25.8767</v>
      </c>
      <c r="AR26" s="166">
        <v>27.618300000000001</v>
      </c>
      <c r="AS26" s="166">
        <v>-16.337499999999999</v>
      </c>
      <c r="AT26" s="166">
        <v>-6.0503</v>
      </c>
      <c r="AU26" s="167"/>
      <c r="AV26" s="166">
        <v>18.808299999999999</v>
      </c>
      <c r="AW26" s="166">
        <v>12.0222</v>
      </c>
      <c r="AX26" s="166">
        <v>-17.051100000000002</v>
      </c>
      <c r="AY26" s="166">
        <v>-13.1934</v>
      </c>
      <c r="AZ26" s="166">
        <v>35.616700000000002</v>
      </c>
      <c r="BA26" s="166">
        <v>31.6921</v>
      </c>
      <c r="BB26" s="166">
        <v>60.051299999999998</v>
      </c>
      <c r="BC26" s="166">
        <v>16.6312</v>
      </c>
      <c r="BD26" s="166">
        <v>-5.0999999999999996</v>
      </c>
      <c r="BE26" s="166">
        <v>-5.0999999999999996</v>
      </c>
      <c r="BF26" s="166">
        <v>-20.425799999999999</v>
      </c>
      <c r="BG26" s="167"/>
      <c r="BH26" s="166">
        <v>-1.8955</v>
      </c>
      <c r="BI26" s="167"/>
      <c r="BJ26" s="166">
        <v>-1.284</v>
      </c>
      <c r="BK26" s="166">
        <v>8.1765000000000008</v>
      </c>
      <c r="BL26" s="166">
        <v>5.5564999999999998</v>
      </c>
      <c r="BM26" s="166">
        <v>3.86</v>
      </c>
      <c r="BN26" s="166">
        <v>-120.48699999999999</v>
      </c>
      <c r="BO26" s="166">
        <v>73.580100000000002</v>
      </c>
      <c r="BP26" s="166">
        <v>74.068399999999997</v>
      </c>
      <c r="BQ26" s="166">
        <v>-96.649699999999996</v>
      </c>
      <c r="BR26" s="166">
        <v>-108.4465</v>
      </c>
      <c r="BS26" s="167"/>
      <c r="BT26" s="167"/>
      <c r="BU26" s="167"/>
      <c r="BV26" s="166">
        <v>35.786700000000003</v>
      </c>
      <c r="BW26" s="166">
        <v>15.13</v>
      </c>
      <c r="BX26" s="166">
        <v>12.1</v>
      </c>
      <c r="BY26" s="166">
        <v>1.19</v>
      </c>
      <c r="BZ26" s="166">
        <v>16.93</v>
      </c>
      <c r="CA26" s="166">
        <v>-5.0861999999999998</v>
      </c>
      <c r="CB26" s="166">
        <v>-4.9522000000000004</v>
      </c>
      <c r="CC26" s="166">
        <v>24.007100000000001</v>
      </c>
      <c r="CD26" s="166">
        <v>21.3383</v>
      </c>
      <c r="CE26" s="167"/>
      <c r="CF26" s="166">
        <v>7.8796999999999997</v>
      </c>
      <c r="CG26" s="166">
        <v>6.9278000000000004</v>
      </c>
      <c r="CH26" s="166">
        <v>-1.2982</v>
      </c>
      <c r="CI26" s="167"/>
      <c r="CJ26" s="167"/>
      <c r="CK26" s="167"/>
      <c r="CL26" s="166">
        <v>3.7</v>
      </c>
      <c r="CM26" s="166">
        <v>1.4</v>
      </c>
      <c r="CN26" s="166">
        <v>-4.46</v>
      </c>
      <c r="CO26" s="166">
        <v>44.089599999999997</v>
      </c>
      <c r="CP26" s="166">
        <v>43.877099999999999</v>
      </c>
      <c r="CQ26" s="166">
        <v>41.810499999999998</v>
      </c>
      <c r="CR26" s="166">
        <v>39.430199999999999</v>
      </c>
      <c r="CS26" s="166">
        <v>41.514899999999997</v>
      </c>
      <c r="CT26" s="166">
        <v>-19.723800000000001</v>
      </c>
      <c r="CU26" s="166">
        <v>-42.352699999999999</v>
      </c>
      <c r="CV26" s="166">
        <v>-11.5746</v>
      </c>
      <c r="CW26" s="166">
        <v>4.0442</v>
      </c>
      <c r="CX26" s="166">
        <v>38.06</v>
      </c>
      <c r="CY26" s="166">
        <v>26.07</v>
      </c>
      <c r="CZ26" s="166">
        <v>16.254899999999999</v>
      </c>
      <c r="DA26" s="166">
        <v>15.0421</v>
      </c>
      <c r="DB26" s="166">
        <v>19.418700000000001</v>
      </c>
      <c r="DC26" s="167"/>
      <c r="DD26" s="167"/>
      <c r="DE26" s="167"/>
      <c r="DF26" s="166">
        <v>30.9712</v>
      </c>
      <c r="DG26" s="167"/>
      <c r="DH26" s="167"/>
      <c r="DI26" s="167"/>
      <c r="DJ26" s="167"/>
      <c r="DK26" s="166">
        <v>8.2400000000000001E-2</v>
      </c>
      <c r="DL26" s="166">
        <v>14.779500000000001</v>
      </c>
      <c r="DM26" s="166">
        <v>17.3536</v>
      </c>
      <c r="DN26" s="166">
        <v>28.023399999999999</v>
      </c>
      <c r="DO26" s="166">
        <v>15.85</v>
      </c>
      <c r="DP26" s="166">
        <v>-9.24</v>
      </c>
      <c r="DQ26" s="166">
        <v>20.367000000000001</v>
      </c>
      <c r="DR26" s="166">
        <v>-32.851900000000001</v>
      </c>
      <c r="DS26" s="166">
        <v>-12.91</v>
      </c>
      <c r="DT26" s="166">
        <v>-12.97</v>
      </c>
      <c r="DU26" s="166">
        <v>37.44</v>
      </c>
      <c r="DV26" s="166">
        <v>16</v>
      </c>
      <c r="DW26" s="166">
        <v>-31.290900000000001</v>
      </c>
      <c r="DX26" s="166">
        <v>-15.427300000000001</v>
      </c>
      <c r="DY26" s="166">
        <v>-32.381900000000002</v>
      </c>
      <c r="DZ26" s="166">
        <v>-31.0364</v>
      </c>
      <c r="EA26" s="166">
        <v>53.238</v>
      </c>
      <c r="EB26" s="166">
        <v>17.106400000000001</v>
      </c>
      <c r="EC26" s="166">
        <v>6.6310000000000002</v>
      </c>
      <c r="ED26" s="166">
        <v>7.3905000000000003</v>
      </c>
      <c r="EE26" s="166">
        <v>-13.4339</v>
      </c>
      <c r="EF26" s="166">
        <v>-19.373699999999999</v>
      </c>
      <c r="EG26" s="166">
        <v>-17.21</v>
      </c>
      <c r="EH26" s="166">
        <v>13.6427</v>
      </c>
      <c r="EI26" s="166">
        <v>-61.934800000000003</v>
      </c>
      <c r="EJ26" s="167"/>
      <c r="EK26" s="166">
        <v>-16.6997</v>
      </c>
      <c r="EL26" s="166">
        <v>-16.5871</v>
      </c>
      <c r="EM26" s="166">
        <v>27.356300000000001</v>
      </c>
      <c r="EN26" s="166">
        <v>-7.6877000000000004</v>
      </c>
      <c r="EO26" s="166">
        <v>-7.7423999999999999</v>
      </c>
      <c r="EP26" s="166">
        <v>-25.603999999999999</v>
      </c>
      <c r="EQ26" s="166">
        <v>-21.873200000000001</v>
      </c>
      <c r="ER26" s="166">
        <v>-21.674299999999999</v>
      </c>
      <c r="ES26" s="166">
        <v>12.1775</v>
      </c>
      <c r="ET26" s="166">
        <v>19.309999999999999</v>
      </c>
      <c r="EU26" s="166">
        <v>0</v>
      </c>
      <c r="EV26" s="166">
        <v>0.9</v>
      </c>
      <c r="EW26" s="166">
        <v>6.6589</v>
      </c>
      <c r="EX26" s="166">
        <v>-20.950800000000001</v>
      </c>
      <c r="EY26" s="166">
        <v>-13.3155</v>
      </c>
      <c r="EZ26" s="166">
        <v>-13.2644</v>
      </c>
      <c r="FA26" s="166">
        <v>9.2317999999999998</v>
      </c>
      <c r="FB26" s="166">
        <v>5.9215999999999998</v>
      </c>
      <c r="FC26" s="166">
        <v>-23.006799999999998</v>
      </c>
      <c r="FD26" s="166">
        <v>4.1212999999999997</v>
      </c>
      <c r="FE26" s="166">
        <v>3.8938000000000001</v>
      </c>
      <c r="FF26" s="167"/>
      <c r="FG26" s="166">
        <v>3.9045999999999998</v>
      </c>
      <c r="FH26" s="166">
        <v>3.7902</v>
      </c>
      <c r="FI26" s="166">
        <v>2.9615999999999998</v>
      </c>
      <c r="FJ26" s="166">
        <v>-0.50239999999999996</v>
      </c>
      <c r="FK26" s="166">
        <v>-1.0046999999999999</v>
      </c>
      <c r="FL26" s="166">
        <v>17.9178</v>
      </c>
      <c r="FM26" s="166">
        <v>20.815200000000001</v>
      </c>
      <c r="FN26" s="166">
        <v>20.988499999999998</v>
      </c>
      <c r="FO26" s="166">
        <v>21.94</v>
      </c>
      <c r="FP26" s="166">
        <v>33.709699999999998</v>
      </c>
      <c r="FQ26" s="166">
        <v>15.035600000000001</v>
      </c>
      <c r="FR26" s="166">
        <v>-14.84</v>
      </c>
      <c r="FS26" s="166">
        <v>-1.3088</v>
      </c>
      <c r="FT26" s="166">
        <v>0.14760000000000001</v>
      </c>
      <c r="FU26" s="167"/>
      <c r="FV26" s="166">
        <v>3.04</v>
      </c>
      <c r="FW26" s="166">
        <v>-15.548400000000001</v>
      </c>
      <c r="FX26" s="166">
        <v>0</v>
      </c>
      <c r="FY26" s="166">
        <v>7.83</v>
      </c>
      <c r="FZ26" s="166">
        <v>0.91500000000000004</v>
      </c>
      <c r="GA26" s="167"/>
      <c r="GB26" s="166">
        <v>34.28</v>
      </c>
      <c r="GC26" s="166">
        <v>-40.162399999999998</v>
      </c>
      <c r="GD26" s="166">
        <v>-29.8522</v>
      </c>
      <c r="GE26" s="166">
        <v>-0.25</v>
      </c>
      <c r="GF26" s="166">
        <v>18.796500000000002</v>
      </c>
      <c r="GG26" s="167"/>
      <c r="GH26" s="166">
        <v>24.967600000000001</v>
      </c>
      <c r="GI26" s="166">
        <v>-8.0823</v>
      </c>
      <c r="GJ26" s="166">
        <v>-8.6476000000000006</v>
      </c>
      <c r="GK26" s="166">
        <v>2.3378999999999999</v>
      </c>
      <c r="GL26" s="167"/>
      <c r="GM26" s="167"/>
      <c r="GN26" s="166">
        <v>-10.1358</v>
      </c>
      <c r="GO26" s="166">
        <v>-44.665500000000002</v>
      </c>
      <c r="GP26" s="166">
        <v>5.0913000000000004</v>
      </c>
      <c r="GQ26" s="166">
        <v>-21.9086</v>
      </c>
      <c r="GR26" s="167"/>
      <c r="GS26" s="167"/>
      <c r="GT26" s="166">
        <v>180.41829999999999</v>
      </c>
      <c r="GU26" s="166">
        <v>-3.4830999999999999</v>
      </c>
      <c r="GV26" s="166">
        <v>-7.6771000000000003</v>
      </c>
      <c r="GW26" s="166">
        <v>-7.0578000000000003</v>
      </c>
      <c r="GX26" s="166">
        <v>1.7863</v>
      </c>
      <c r="GY26" s="166">
        <v>9.0840999999999994</v>
      </c>
      <c r="GZ26" s="166">
        <v>9.2809000000000008</v>
      </c>
      <c r="HA26" s="166">
        <v>0.97170000000000001</v>
      </c>
      <c r="HB26" s="166">
        <v>-10.1601</v>
      </c>
      <c r="HC26" s="166">
        <v>-9.0780999999999992</v>
      </c>
      <c r="HD26" s="166">
        <v>-8.8000000000000007</v>
      </c>
      <c r="HE26" s="166">
        <v>11.6106</v>
      </c>
      <c r="HF26" s="166">
        <v>18.497800000000002</v>
      </c>
      <c r="HG26" s="166">
        <v>57.289900000000003</v>
      </c>
      <c r="HH26" s="166">
        <v>57.344299999999997</v>
      </c>
      <c r="HI26" s="166">
        <v>-38.162399999999998</v>
      </c>
      <c r="HJ26" s="166">
        <v>13.548299999999999</v>
      </c>
      <c r="HK26" s="166">
        <v>-4.8821000000000003</v>
      </c>
      <c r="HL26" s="166">
        <v>-6.2930000000000001</v>
      </c>
      <c r="HM26" s="166">
        <v>0</v>
      </c>
      <c r="HN26" s="166">
        <v>0</v>
      </c>
      <c r="HO26" s="166">
        <v>21.3279</v>
      </c>
      <c r="HP26" s="166">
        <v>22.861899999999999</v>
      </c>
      <c r="HQ26" s="166">
        <v>-16.209199999999999</v>
      </c>
      <c r="HR26" s="166">
        <v>-15.791700000000001</v>
      </c>
      <c r="HS26" s="166">
        <v>-27.005299999999998</v>
      </c>
      <c r="HT26" s="166">
        <v>-26.410900000000002</v>
      </c>
      <c r="HU26" s="166">
        <v>8.16</v>
      </c>
      <c r="HV26" s="166">
        <v>8.25</v>
      </c>
      <c r="HW26" s="166">
        <v>-28.1</v>
      </c>
      <c r="HX26" s="166">
        <v>-28.3</v>
      </c>
      <c r="HY26" s="166">
        <v>0.61619999999999997</v>
      </c>
      <c r="HZ26" s="166">
        <v>2.8</v>
      </c>
      <c r="IA26" s="166">
        <v>37.408499999999997</v>
      </c>
      <c r="IB26" s="166">
        <v>18.0215</v>
      </c>
      <c r="IC26" s="166">
        <v>17.470099999999999</v>
      </c>
      <c r="ID26" s="166">
        <v>-12.3</v>
      </c>
      <c r="IE26" s="166">
        <v>-21.7</v>
      </c>
      <c r="IF26" s="166">
        <v>-0.3</v>
      </c>
      <c r="IG26" s="166">
        <v>-0.8</v>
      </c>
      <c r="IH26" s="166">
        <v>-17.8127</v>
      </c>
      <c r="II26" s="167"/>
      <c r="IJ26" s="166">
        <v>-128.70679999999999</v>
      </c>
      <c r="IK26" s="166">
        <v>11.0174</v>
      </c>
      <c r="IL26" s="166">
        <v>-227.11019999999999</v>
      </c>
      <c r="IM26" s="166">
        <v>-26.9801</v>
      </c>
      <c r="IN26" s="166">
        <v>-27.366399999999999</v>
      </c>
      <c r="IO26" s="166">
        <v>71.289000000000001</v>
      </c>
      <c r="IP26" s="166">
        <v>98.972499999999997</v>
      </c>
      <c r="IQ26" s="166">
        <v>79.747299999999996</v>
      </c>
      <c r="IR26" s="166">
        <v>123.0046</v>
      </c>
      <c r="IS26" s="166">
        <v>-5.4326999999999996</v>
      </c>
      <c r="IT26" s="166">
        <v>3.8384999999999998</v>
      </c>
      <c r="IU26" s="166">
        <v>1.4573</v>
      </c>
      <c r="IV26" s="166">
        <v>27.137899999999998</v>
      </c>
      <c r="IW26" s="166">
        <v>101.9076</v>
      </c>
      <c r="IX26" s="166">
        <v>-238.50810000000001</v>
      </c>
      <c r="IY26" s="166">
        <v>3.4207999999999998</v>
      </c>
      <c r="IZ26" s="166">
        <v>-4.1619999999999999</v>
      </c>
      <c r="JA26" s="167"/>
      <c r="JB26" s="167"/>
      <c r="JC26" s="166">
        <v>-5.04</v>
      </c>
      <c r="JD26" s="166">
        <v>-2.1339999999999999</v>
      </c>
      <c r="JE26" s="166">
        <v>-2.1440000000000001</v>
      </c>
      <c r="JF26" s="166">
        <v>-0.08</v>
      </c>
      <c r="JG26" s="166">
        <v>1.68</v>
      </c>
      <c r="JH26" s="166">
        <v>-1.897</v>
      </c>
      <c r="JI26" s="166">
        <v>-7.3532999999999999</v>
      </c>
      <c r="JJ26" s="166">
        <v>1.4968999999999999</v>
      </c>
      <c r="JK26" s="166">
        <v>5.0979999999999999</v>
      </c>
      <c r="JL26" s="166">
        <v>-3.6</v>
      </c>
      <c r="JM26" s="166">
        <v>0.91700000000000004</v>
      </c>
      <c r="JN26" s="166">
        <v>1.5329999999999999</v>
      </c>
      <c r="JO26" s="167"/>
      <c r="JP26" s="167"/>
      <c r="JQ26" s="166">
        <v>3.4828999999999999</v>
      </c>
      <c r="JR26" s="166">
        <v>4.7884000000000002</v>
      </c>
      <c r="JS26" s="166">
        <v>3.2332000000000001</v>
      </c>
      <c r="JT26" s="167"/>
      <c r="JU26" s="166">
        <v>6.4</v>
      </c>
      <c r="JV26" s="166">
        <v>11.3155</v>
      </c>
      <c r="JW26" s="166">
        <v>0.78</v>
      </c>
      <c r="JX26" s="167"/>
      <c r="JY26" s="166">
        <v>-4.5757000000000003</v>
      </c>
      <c r="JZ26" s="166">
        <v>-14.880699999999999</v>
      </c>
      <c r="KA26" s="166">
        <v>-18.6584</v>
      </c>
      <c r="KB26" s="166">
        <v>0</v>
      </c>
      <c r="KC26" s="166">
        <v>10.9292</v>
      </c>
      <c r="KD26" s="166">
        <v>-15.2338</v>
      </c>
      <c r="KE26" s="166">
        <v>3.5528</v>
      </c>
      <c r="KF26" s="166">
        <v>-0.8</v>
      </c>
      <c r="KG26" s="166">
        <v>-12.6</v>
      </c>
      <c r="KH26" s="166">
        <v>21.430299999999999</v>
      </c>
      <c r="KI26" s="166">
        <v>-61.398800000000001</v>
      </c>
    </row>
    <row r="27" spans="1:295" ht="18" customHeight="1" x14ac:dyDescent="0.3">
      <c r="A27" s="162" t="s">
        <v>63</v>
      </c>
      <c r="B27" s="162" t="s">
        <v>768</v>
      </c>
      <c r="C27" s="166">
        <v>0</v>
      </c>
      <c r="D27" s="166">
        <v>6.7499000000000002</v>
      </c>
      <c r="E27" s="166">
        <v>-12.3468</v>
      </c>
      <c r="F27" s="166">
        <v>4.8094000000000001</v>
      </c>
      <c r="G27" s="166">
        <v>14.791600000000001</v>
      </c>
      <c r="H27" s="167"/>
      <c r="I27" s="166">
        <v>21.387899999999998</v>
      </c>
      <c r="J27" s="167"/>
      <c r="K27" s="166">
        <v>27.8447</v>
      </c>
      <c r="L27" s="166">
        <v>12.3866</v>
      </c>
      <c r="M27" s="166">
        <v>12.057399999999999</v>
      </c>
      <c r="N27" s="166">
        <v>-22.2</v>
      </c>
      <c r="O27" s="166">
        <v>-28.6</v>
      </c>
      <c r="P27" s="166">
        <v>4.4000000000000004</v>
      </c>
      <c r="Q27" s="166">
        <v>6.6239999999999997</v>
      </c>
      <c r="R27" s="166">
        <v>-19.8</v>
      </c>
      <c r="S27" s="166">
        <v>1.9282999999999999</v>
      </c>
      <c r="T27" s="166">
        <v>-9.7809000000000008</v>
      </c>
      <c r="U27" s="166">
        <v>7.6462000000000003</v>
      </c>
      <c r="V27" s="166">
        <v>7.6628999999999996</v>
      </c>
      <c r="W27" s="166">
        <v>13.1373</v>
      </c>
      <c r="X27" s="166">
        <v>3.8102</v>
      </c>
      <c r="Y27" s="166">
        <v>0.61480000000000001</v>
      </c>
      <c r="Z27" s="166">
        <v>1.6309</v>
      </c>
      <c r="AA27" s="167"/>
      <c r="AB27" s="166">
        <v>-1.1982999999999999</v>
      </c>
      <c r="AC27" s="166">
        <v>0.17499999999999999</v>
      </c>
      <c r="AD27" s="166">
        <v>0.24199999999999999</v>
      </c>
      <c r="AE27" s="166">
        <v>2.718</v>
      </c>
      <c r="AF27" s="166">
        <v>0</v>
      </c>
      <c r="AG27" s="166">
        <v>-4.4000000000000004</v>
      </c>
      <c r="AH27" s="166">
        <v>-0.63100000000000001</v>
      </c>
      <c r="AI27" s="166">
        <v>0.218</v>
      </c>
      <c r="AJ27" s="167"/>
      <c r="AK27" s="166">
        <v>-6.65</v>
      </c>
      <c r="AL27" s="167"/>
      <c r="AM27" s="166">
        <v>-12.94</v>
      </c>
      <c r="AN27" s="166">
        <v>-13.53</v>
      </c>
      <c r="AO27" s="166">
        <v>6.9363000000000001</v>
      </c>
      <c r="AP27" s="166">
        <v>0.70760000000000001</v>
      </c>
      <c r="AQ27" s="166">
        <v>22.174700000000001</v>
      </c>
      <c r="AR27" s="166">
        <v>26.554200000000002</v>
      </c>
      <c r="AS27" s="166">
        <v>-13.734999999999999</v>
      </c>
      <c r="AT27" s="166">
        <v>-5.4151999999999996</v>
      </c>
      <c r="AU27" s="167"/>
      <c r="AV27" s="166">
        <v>6.2462999999999997</v>
      </c>
      <c r="AW27" s="166">
        <v>6.5614999999999997</v>
      </c>
      <c r="AX27" s="166">
        <v>-19.5061</v>
      </c>
      <c r="AY27" s="166">
        <v>-17.243500000000001</v>
      </c>
      <c r="AZ27" s="166">
        <v>26.287800000000001</v>
      </c>
      <c r="BA27" s="166">
        <v>27.0947</v>
      </c>
      <c r="BB27" s="166">
        <v>66.8596</v>
      </c>
      <c r="BC27" s="166">
        <v>15.676600000000001</v>
      </c>
      <c r="BD27" s="166">
        <v>-4.5999999999999996</v>
      </c>
      <c r="BE27" s="166">
        <v>-4.5999999999999996</v>
      </c>
      <c r="BF27" s="166">
        <v>-21.370799999999999</v>
      </c>
      <c r="BG27" s="167"/>
      <c r="BH27" s="166">
        <v>-2.3885000000000001</v>
      </c>
      <c r="BI27" s="167"/>
      <c r="BJ27" s="166">
        <v>0.82850000000000001</v>
      </c>
      <c r="BK27" s="166">
        <v>8.6636000000000006</v>
      </c>
      <c r="BL27" s="166">
        <v>6.8038999999999996</v>
      </c>
      <c r="BM27" s="166">
        <v>4.5049999999999999</v>
      </c>
      <c r="BN27" s="166">
        <v>-121.7688</v>
      </c>
      <c r="BO27" s="166">
        <v>81.026600000000002</v>
      </c>
      <c r="BP27" s="166">
        <v>81.392799999999994</v>
      </c>
      <c r="BQ27" s="166">
        <v>-109.33029999999999</v>
      </c>
      <c r="BR27" s="166">
        <v>-94.839600000000004</v>
      </c>
      <c r="BS27" s="167"/>
      <c r="BT27" s="167"/>
      <c r="BU27" s="167"/>
      <c r="BV27" s="166">
        <v>38.101900000000001</v>
      </c>
      <c r="BW27" s="166">
        <v>15.23</v>
      </c>
      <c r="BX27" s="166">
        <v>12.46</v>
      </c>
      <c r="BY27" s="166">
        <v>2.71</v>
      </c>
      <c r="BZ27" s="166">
        <v>18.2</v>
      </c>
      <c r="CA27" s="166">
        <v>-5.6219999999999999</v>
      </c>
      <c r="CB27" s="166">
        <v>-5.7560000000000002</v>
      </c>
      <c r="CC27" s="166">
        <v>24.976199999999999</v>
      </c>
      <c r="CD27" s="166">
        <v>22.371400000000001</v>
      </c>
      <c r="CE27" s="167"/>
      <c r="CF27" s="166">
        <v>0.91569999999999996</v>
      </c>
      <c r="CG27" s="166">
        <v>0.72519999999999996</v>
      </c>
      <c r="CH27" s="166">
        <v>1.0161</v>
      </c>
      <c r="CI27" s="167"/>
      <c r="CJ27" s="167"/>
      <c r="CK27" s="167"/>
      <c r="CL27" s="166">
        <v>11.1</v>
      </c>
      <c r="CM27" s="166">
        <v>8.4</v>
      </c>
      <c r="CN27" s="166">
        <v>-4.67</v>
      </c>
      <c r="CO27" s="166">
        <v>46.940800000000003</v>
      </c>
      <c r="CP27" s="166">
        <v>47.175600000000003</v>
      </c>
      <c r="CQ27" s="166">
        <v>45.032899999999998</v>
      </c>
      <c r="CR27" s="166">
        <v>37.361600000000003</v>
      </c>
      <c r="CS27" s="166">
        <v>37.710999999999999</v>
      </c>
      <c r="CT27" s="166">
        <v>-20.631699999999999</v>
      </c>
      <c r="CU27" s="166">
        <v>-38.570999999999998</v>
      </c>
      <c r="CV27" s="166">
        <v>-13.4335</v>
      </c>
      <c r="CW27" s="166">
        <v>4.4875999999999996</v>
      </c>
      <c r="CX27" s="166">
        <v>39.15</v>
      </c>
      <c r="CY27" s="166">
        <v>17.440000000000001</v>
      </c>
      <c r="CZ27" s="166">
        <v>17.192399999999999</v>
      </c>
      <c r="DA27" s="166">
        <v>16.116299999999999</v>
      </c>
      <c r="DB27" s="166">
        <v>20.171600000000002</v>
      </c>
      <c r="DC27" s="167"/>
      <c r="DD27" s="167"/>
      <c r="DE27" s="167"/>
      <c r="DF27" s="166">
        <v>27.165500000000002</v>
      </c>
      <c r="DG27" s="167"/>
      <c r="DH27" s="167"/>
      <c r="DI27" s="166">
        <v>-43.8</v>
      </c>
      <c r="DJ27" s="166">
        <v>-43.8</v>
      </c>
      <c r="DK27" s="166">
        <v>0.41439999999999999</v>
      </c>
      <c r="DL27" s="166">
        <v>16.6495</v>
      </c>
      <c r="DM27" s="166">
        <v>20.192399999999999</v>
      </c>
      <c r="DN27" s="166">
        <v>30.435500000000001</v>
      </c>
      <c r="DO27" s="166">
        <v>17.63</v>
      </c>
      <c r="DP27" s="166">
        <v>-11.18</v>
      </c>
      <c r="DQ27" s="166">
        <v>21.994499999999999</v>
      </c>
      <c r="DR27" s="166">
        <v>-26.879000000000001</v>
      </c>
      <c r="DS27" s="166">
        <v>-13</v>
      </c>
      <c r="DT27" s="166">
        <v>-13.2</v>
      </c>
      <c r="DU27" s="166">
        <v>37.15</v>
      </c>
      <c r="DV27" s="166">
        <v>17.73</v>
      </c>
      <c r="DW27" s="166">
        <v>-27.345500000000001</v>
      </c>
      <c r="DX27" s="166">
        <v>-13.172700000000001</v>
      </c>
      <c r="DY27" s="166">
        <v>-31.122699999999998</v>
      </c>
      <c r="DZ27" s="166">
        <v>-30.1</v>
      </c>
      <c r="EA27" s="166">
        <v>63.256399999999999</v>
      </c>
      <c r="EB27" s="166">
        <v>23.813500000000001</v>
      </c>
      <c r="EC27" s="166">
        <v>13.742699999999999</v>
      </c>
      <c r="ED27" s="166">
        <v>14.397500000000001</v>
      </c>
      <c r="EE27" s="166">
        <v>-8.2063000000000006</v>
      </c>
      <c r="EF27" s="166">
        <v>-19.756599999999999</v>
      </c>
      <c r="EG27" s="166">
        <v>-18.651</v>
      </c>
      <c r="EH27" s="166">
        <v>25.081199999999999</v>
      </c>
      <c r="EI27" s="166">
        <v>-53.974200000000003</v>
      </c>
      <c r="EJ27" s="167"/>
      <c r="EK27" s="166">
        <v>-18.422799999999999</v>
      </c>
      <c r="EL27" s="166">
        <v>-16.991</v>
      </c>
      <c r="EM27" s="166">
        <v>22.188199999999998</v>
      </c>
      <c r="EN27" s="166">
        <v>-4.3986000000000001</v>
      </c>
      <c r="EO27" s="166">
        <v>-4.7885999999999997</v>
      </c>
      <c r="EP27" s="166">
        <v>-17.923999999999999</v>
      </c>
      <c r="EQ27" s="166">
        <v>-23.007999999999999</v>
      </c>
      <c r="ER27" s="166">
        <v>-22.666599999999999</v>
      </c>
      <c r="ES27" s="166">
        <v>7.8852000000000002</v>
      </c>
      <c r="ET27" s="166">
        <v>12.46</v>
      </c>
      <c r="EU27" s="166">
        <v>-2.2200000000000002</v>
      </c>
      <c r="EV27" s="166">
        <v>0</v>
      </c>
      <c r="EW27" s="166">
        <v>6.8624999999999998</v>
      </c>
      <c r="EX27" s="166">
        <v>-15.655099999999999</v>
      </c>
      <c r="EY27" s="166">
        <v>-15.073</v>
      </c>
      <c r="EZ27" s="166">
        <v>-14.867900000000001</v>
      </c>
      <c r="FA27" s="166">
        <v>9.7866</v>
      </c>
      <c r="FB27" s="166">
        <v>1.1521999999999999</v>
      </c>
      <c r="FC27" s="166">
        <v>-18.046099999999999</v>
      </c>
      <c r="FD27" s="166">
        <v>5.2977999999999996</v>
      </c>
      <c r="FE27" s="166">
        <v>5.0335999999999999</v>
      </c>
      <c r="FF27" s="167"/>
      <c r="FG27" s="166">
        <v>0</v>
      </c>
      <c r="FH27" s="166">
        <v>3.0735999999999999</v>
      </c>
      <c r="FI27" s="166">
        <v>0</v>
      </c>
      <c r="FJ27" s="166">
        <v>0.16750000000000001</v>
      </c>
      <c r="FK27" s="166">
        <v>0.16750000000000001</v>
      </c>
      <c r="FL27" s="166">
        <v>10.5497</v>
      </c>
      <c r="FM27" s="166">
        <v>20.071200000000001</v>
      </c>
      <c r="FN27" s="166">
        <v>20.085699999999999</v>
      </c>
      <c r="FO27" s="166">
        <v>19.4909</v>
      </c>
      <c r="FP27" s="166">
        <v>30.826699999999999</v>
      </c>
      <c r="FQ27" s="166">
        <v>17.828600000000002</v>
      </c>
      <c r="FR27" s="166">
        <v>-19.760000000000002</v>
      </c>
      <c r="FS27" s="166">
        <v>-3.4054000000000002</v>
      </c>
      <c r="FT27" s="166">
        <v>0.17419999999999999</v>
      </c>
      <c r="FU27" s="167"/>
      <c r="FV27" s="166">
        <v>1.1399999999999999</v>
      </c>
      <c r="FW27" s="166">
        <v>-17.933900000000001</v>
      </c>
      <c r="FX27" s="167"/>
      <c r="FY27" s="166">
        <v>7.827</v>
      </c>
      <c r="FZ27" s="166">
        <v>0.95899999999999996</v>
      </c>
      <c r="GA27" s="167"/>
      <c r="GB27" s="166">
        <v>31.32</v>
      </c>
      <c r="GC27" s="166">
        <v>-39.6051</v>
      </c>
      <c r="GD27" s="166">
        <v>-28.895199999999999</v>
      </c>
      <c r="GE27" s="166">
        <v>0.37</v>
      </c>
      <c r="GF27" s="166">
        <v>19.443100000000001</v>
      </c>
      <c r="GG27" s="167"/>
      <c r="GH27" s="166">
        <v>24.295400000000001</v>
      </c>
      <c r="GI27" s="166">
        <v>-8.3262</v>
      </c>
      <c r="GJ27" s="166">
        <v>-8.8702000000000005</v>
      </c>
      <c r="GK27" s="166">
        <v>2.5255000000000001</v>
      </c>
      <c r="GL27" s="166">
        <v>3.9E-2</v>
      </c>
      <c r="GM27" s="167"/>
      <c r="GN27" s="166">
        <v>-9.1222999999999992</v>
      </c>
      <c r="GO27" s="166">
        <v>-47.138199999999998</v>
      </c>
      <c r="GP27" s="166">
        <v>6.2396000000000003</v>
      </c>
      <c r="GQ27" s="166">
        <v>-21.2239</v>
      </c>
      <c r="GR27" s="166">
        <v>6.4019000000000004</v>
      </c>
      <c r="GS27" s="166">
        <v>5.9291</v>
      </c>
      <c r="GT27" s="166">
        <v>183.92590000000001</v>
      </c>
      <c r="GU27" s="166">
        <v>-3.2608999999999999</v>
      </c>
      <c r="GV27" s="166">
        <v>-7.3380000000000001</v>
      </c>
      <c r="GW27" s="166">
        <v>-7.0042999999999997</v>
      </c>
      <c r="GX27" s="166">
        <v>1.9302999999999999</v>
      </c>
      <c r="GY27" s="166">
        <v>9.3185000000000002</v>
      </c>
      <c r="GZ27" s="166">
        <v>9.5497999999999994</v>
      </c>
      <c r="HA27" s="166">
        <v>1</v>
      </c>
      <c r="HB27" s="166">
        <v>-13.2987</v>
      </c>
      <c r="HC27" s="166">
        <v>-12.9346</v>
      </c>
      <c r="HD27" s="166">
        <v>-6.71</v>
      </c>
      <c r="HE27" s="166">
        <v>11.6692</v>
      </c>
      <c r="HF27" s="166">
        <v>14.9968</v>
      </c>
      <c r="HG27" s="166">
        <v>57.779000000000003</v>
      </c>
      <c r="HH27" s="166">
        <v>60.224899999999998</v>
      </c>
      <c r="HI27" s="166">
        <v>-44.5261</v>
      </c>
      <c r="HJ27" s="166">
        <v>6.9303999999999997</v>
      </c>
      <c r="HK27" s="166">
        <v>0</v>
      </c>
      <c r="HL27" s="166">
        <v>0</v>
      </c>
      <c r="HM27" s="166">
        <v>0</v>
      </c>
      <c r="HN27" s="166">
        <v>0</v>
      </c>
      <c r="HO27" s="166">
        <v>5.2150999999999996</v>
      </c>
      <c r="HP27" s="166">
        <v>0</v>
      </c>
      <c r="HQ27" s="166">
        <v>-14.006399999999999</v>
      </c>
      <c r="HR27" s="166">
        <v>-13.6713</v>
      </c>
      <c r="HS27" s="166">
        <v>-29.177700000000002</v>
      </c>
      <c r="HT27" s="166">
        <v>-29.029900000000001</v>
      </c>
      <c r="HU27" s="166">
        <v>7.19</v>
      </c>
      <c r="HV27" s="166">
        <v>7.23</v>
      </c>
      <c r="HW27" s="166">
        <v>-28.3</v>
      </c>
      <c r="HX27" s="166">
        <v>-28.1</v>
      </c>
      <c r="HY27" s="166">
        <v>0.5978</v>
      </c>
      <c r="HZ27" s="166">
        <v>6.24</v>
      </c>
      <c r="IA27" s="166">
        <v>44.180999999999997</v>
      </c>
      <c r="IB27" s="166">
        <v>15.0784</v>
      </c>
      <c r="IC27" s="166">
        <v>14.994999999999999</v>
      </c>
      <c r="ID27" s="166">
        <v>-10.6</v>
      </c>
      <c r="IE27" s="166">
        <v>-22.6</v>
      </c>
      <c r="IF27" s="166">
        <v>-2.4</v>
      </c>
      <c r="IG27" s="166">
        <v>-3</v>
      </c>
      <c r="IH27" s="167"/>
      <c r="II27" s="167"/>
      <c r="IJ27" s="166">
        <v>-145.51679999999999</v>
      </c>
      <c r="IK27" s="166">
        <v>14.9916</v>
      </c>
      <c r="IL27" s="166">
        <v>-219.9693</v>
      </c>
      <c r="IM27" s="166">
        <v>-22.820599999999999</v>
      </c>
      <c r="IN27" s="166">
        <v>-27.428599999999999</v>
      </c>
      <c r="IO27" s="166">
        <v>66.9452</v>
      </c>
      <c r="IP27" s="166">
        <v>106.27160000000001</v>
      </c>
      <c r="IQ27" s="166">
        <v>80.361699999999999</v>
      </c>
      <c r="IR27" s="166">
        <v>112.57470000000001</v>
      </c>
      <c r="IS27" s="166">
        <v>-13.6478</v>
      </c>
      <c r="IT27" s="166">
        <v>-2.4801000000000002</v>
      </c>
      <c r="IU27" s="166">
        <v>-2.2926000000000002</v>
      </c>
      <c r="IV27" s="166">
        <v>27.656099999999999</v>
      </c>
      <c r="IW27" s="166">
        <v>84.639600000000002</v>
      </c>
      <c r="IX27" s="166">
        <v>-225.93549999999999</v>
      </c>
      <c r="IY27" s="166">
        <v>0</v>
      </c>
      <c r="IZ27" s="166">
        <v>0</v>
      </c>
      <c r="JA27" s="167"/>
      <c r="JB27" s="167"/>
      <c r="JC27" s="166">
        <v>-4.72</v>
      </c>
      <c r="JD27" s="166">
        <v>-2.1520000000000001</v>
      </c>
      <c r="JE27" s="166">
        <v>-2.1539999999999999</v>
      </c>
      <c r="JF27" s="166">
        <v>0.08</v>
      </c>
      <c r="JG27" s="166">
        <v>0.24</v>
      </c>
      <c r="JH27" s="166">
        <v>-0.40179999999999999</v>
      </c>
      <c r="JI27" s="166">
        <v>-5.8</v>
      </c>
      <c r="JJ27" s="166">
        <v>0.79190000000000005</v>
      </c>
      <c r="JK27" s="166">
        <v>5.0125999999999999</v>
      </c>
      <c r="JL27" s="166">
        <v>-4.3</v>
      </c>
      <c r="JM27" s="166">
        <v>0.30599999999999999</v>
      </c>
      <c r="JN27" s="166">
        <v>-0.45800000000000002</v>
      </c>
      <c r="JO27" s="167"/>
      <c r="JP27" s="167"/>
      <c r="JQ27" s="166">
        <v>3.8462999999999998</v>
      </c>
      <c r="JR27" s="166">
        <v>3.9342000000000001</v>
      </c>
      <c r="JS27" s="166">
        <v>4.3307000000000002</v>
      </c>
      <c r="JT27" s="167"/>
      <c r="JU27" s="166">
        <v>7</v>
      </c>
      <c r="JV27" s="166">
        <v>10.3429</v>
      </c>
      <c r="JW27" s="166">
        <v>0.98</v>
      </c>
      <c r="JX27" s="167"/>
      <c r="JY27" s="166">
        <v>-4.0701999999999998</v>
      </c>
      <c r="JZ27" s="166">
        <v>-15.435499999999999</v>
      </c>
      <c r="KA27" s="166">
        <v>-20.232299999999999</v>
      </c>
      <c r="KB27" s="166">
        <v>0</v>
      </c>
      <c r="KC27" s="166">
        <v>11.3185</v>
      </c>
      <c r="KD27" s="166">
        <v>-16.051300000000001</v>
      </c>
      <c r="KE27" s="166">
        <v>3.8513000000000002</v>
      </c>
      <c r="KF27" s="166">
        <v>-2.4</v>
      </c>
      <c r="KG27" s="166">
        <v>-12</v>
      </c>
      <c r="KH27" s="166">
        <v>43.4191</v>
      </c>
      <c r="KI27" s="166">
        <v>-41.5749</v>
      </c>
    </row>
    <row r="28" spans="1:295" ht="18" customHeight="1" x14ac:dyDescent="0.3">
      <c r="A28" s="162" t="s">
        <v>63</v>
      </c>
      <c r="B28" s="162" t="s">
        <v>769</v>
      </c>
      <c r="C28" s="166">
        <v>0</v>
      </c>
      <c r="D28" s="166">
        <v>7.1547000000000001</v>
      </c>
      <c r="E28" s="166">
        <v>-12.872299999999999</v>
      </c>
      <c r="F28" s="166">
        <v>9.0803999999999991</v>
      </c>
      <c r="G28" s="166">
        <v>14.7926</v>
      </c>
      <c r="H28" s="167"/>
      <c r="I28" s="166">
        <v>23.147099999999998</v>
      </c>
      <c r="J28" s="167"/>
      <c r="K28" s="166">
        <v>29.438800000000001</v>
      </c>
      <c r="L28" s="166">
        <v>13.255599999999999</v>
      </c>
      <c r="M28" s="166">
        <v>12.8904</v>
      </c>
      <c r="N28" s="166">
        <v>-19.98</v>
      </c>
      <c r="O28" s="166">
        <v>-30.8</v>
      </c>
      <c r="P28" s="166">
        <v>4.4000000000000004</v>
      </c>
      <c r="Q28" s="166">
        <v>6.6239999999999997</v>
      </c>
      <c r="R28" s="167"/>
      <c r="S28" s="166">
        <v>2.0956000000000001</v>
      </c>
      <c r="T28" s="166">
        <v>-12.451499999999999</v>
      </c>
      <c r="U28" s="166">
        <v>8.3231999999999999</v>
      </c>
      <c r="V28" s="166">
        <v>8.3353999999999999</v>
      </c>
      <c r="W28" s="166">
        <v>14.4339</v>
      </c>
      <c r="X28" s="166">
        <v>3.7612999999999999</v>
      </c>
      <c r="Y28" s="166">
        <v>0.60709999999999997</v>
      </c>
      <c r="Z28" s="166">
        <v>2.1476000000000002</v>
      </c>
      <c r="AA28" s="167"/>
      <c r="AB28" s="166">
        <v>-1.2889999999999999</v>
      </c>
      <c r="AC28" s="166">
        <v>0.31</v>
      </c>
      <c r="AD28" s="166">
        <v>0.32700000000000001</v>
      </c>
      <c r="AE28" s="166">
        <v>2.92</v>
      </c>
      <c r="AF28" s="166">
        <v>0</v>
      </c>
      <c r="AG28" s="166">
        <v>-4.4000000000000004</v>
      </c>
      <c r="AH28" s="166">
        <v>-0.51400000000000001</v>
      </c>
      <c r="AI28" s="166">
        <v>0.22500000000000001</v>
      </c>
      <c r="AJ28" s="167"/>
      <c r="AK28" s="166">
        <v>-5</v>
      </c>
      <c r="AL28" s="167"/>
      <c r="AM28" s="166">
        <v>-14.42</v>
      </c>
      <c r="AN28" s="166">
        <v>-14.41</v>
      </c>
      <c r="AO28" s="166">
        <v>6.8951000000000002</v>
      </c>
      <c r="AP28" s="166">
        <v>0.83030000000000004</v>
      </c>
      <c r="AQ28" s="166">
        <v>23.133500000000002</v>
      </c>
      <c r="AR28" s="166">
        <v>27.597999999999999</v>
      </c>
      <c r="AS28" s="166">
        <v>-14.4253</v>
      </c>
      <c r="AT28" s="166">
        <v>1.2395</v>
      </c>
      <c r="AU28" s="167"/>
      <c r="AV28" s="166">
        <v>0.3911</v>
      </c>
      <c r="AW28" s="166">
        <v>0.58050000000000002</v>
      </c>
      <c r="AX28" s="166">
        <v>-17.377400000000002</v>
      </c>
      <c r="AY28" s="166">
        <v>-14.967000000000001</v>
      </c>
      <c r="AZ28" s="166">
        <v>29.1493</v>
      </c>
      <c r="BA28" s="166">
        <v>30.021100000000001</v>
      </c>
      <c r="BB28" s="166">
        <v>77.286299999999997</v>
      </c>
      <c r="BC28" s="166">
        <v>14.979699999999999</v>
      </c>
      <c r="BD28" s="166">
        <v>-4.3</v>
      </c>
      <c r="BE28" s="166">
        <v>-4.3</v>
      </c>
      <c r="BF28" s="166">
        <v>-25.644100000000002</v>
      </c>
      <c r="BG28" s="167"/>
      <c r="BH28" s="166">
        <v>-2.5516999999999999</v>
      </c>
      <c r="BI28" s="167"/>
      <c r="BJ28" s="166">
        <v>4.0118</v>
      </c>
      <c r="BK28" s="166">
        <v>8.5406999999999993</v>
      </c>
      <c r="BL28" s="166">
        <v>6.3872999999999998</v>
      </c>
      <c r="BM28" s="166">
        <v>4.2191999999999998</v>
      </c>
      <c r="BN28" s="166">
        <v>-128.2998</v>
      </c>
      <c r="BO28" s="166">
        <v>83.773300000000006</v>
      </c>
      <c r="BP28" s="166">
        <v>83.895399999999995</v>
      </c>
      <c r="BQ28" s="166">
        <v>-121.40309999999999</v>
      </c>
      <c r="BR28" s="166">
        <v>-99.339500000000001</v>
      </c>
      <c r="BS28" s="167"/>
      <c r="BT28" s="167"/>
      <c r="BU28" s="167"/>
      <c r="BV28" s="166">
        <v>41.2455</v>
      </c>
      <c r="BW28" s="166">
        <v>15.96</v>
      </c>
      <c r="BX28" s="166">
        <v>13.08</v>
      </c>
      <c r="BY28" s="166">
        <v>4.4000000000000004</v>
      </c>
      <c r="BZ28" s="166">
        <v>19.739999999999998</v>
      </c>
      <c r="CA28" s="166">
        <v>-4.6843000000000004</v>
      </c>
      <c r="CB28" s="166">
        <v>-4.6843000000000004</v>
      </c>
      <c r="CC28" s="166">
        <v>23.690899999999999</v>
      </c>
      <c r="CD28" s="166">
        <v>21.122800000000002</v>
      </c>
      <c r="CE28" s="167"/>
      <c r="CF28" s="166">
        <v>-0.76619999999999999</v>
      </c>
      <c r="CG28" s="166">
        <v>-0.26269999999999999</v>
      </c>
      <c r="CH28" s="166">
        <v>3.9392</v>
      </c>
      <c r="CI28" s="167"/>
      <c r="CJ28" s="167"/>
      <c r="CK28" s="167"/>
      <c r="CL28" s="166">
        <v>13</v>
      </c>
      <c r="CM28" s="166">
        <v>10.1</v>
      </c>
      <c r="CN28" s="166">
        <v>-4.9400000000000004</v>
      </c>
      <c r="CO28" s="166">
        <v>48.9253</v>
      </c>
      <c r="CP28" s="166">
        <v>48.472499999999997</v>
      </c>
      <c r="CQ28" s="166">
        <v>45.889499999999998</v>
      </c>
      <c r="CR28" s="166">
        <v>35.6282</v>
      </c>
      <c r="CS28" s="166">
        <v>36.576999999999998</v>
      </c>
      <c r="CT28" s="166">
        <v>-19.4573</v>
      </c>
      <c r="CU28" s="166">
        <v>-39.4985</v>
      </c>
      <c r="CV28" s="166">
        <v>-11.8224</v>
      </c>
      <c r="CW28" s="166">
        <v>4.4344999999999999</v>
      </c>
      <c r="CX28" s="166">
        <v>40.43</v>
      </c>
      <c r="CY28" s="166">
        <v>18.16</v>
      </c>
      <c r="CZ28" s="166">
        <v>17.817399999999999</v>
      </c>
      <c r="DA28" s="166">
        <v>16.799900000000001</v>
      </c>
      <c r="DB28" s="166">
        <v>20.988800000000001</v>
      </c>
      <c r="DC28" s="167"/>
      <c r="DD28" s="167"/>
      <c r="DE28" s="167"/>
      <c r="DF28" s="166">
        <v>22.8063</v>
      </c>
      <c r="DG28" s="167"/>
      <c r="DH28" s="167"/>
      <c r="DI28" s="166">
        <v>-46.1</v>
      </c>
      <c r="DJ28" s="166">
        <v>-46.2</v>
      </c>
      <c r="DK28" s="166">
        <v>-0.4163</v>
      </c>
      <c r="DL28" s="166">
        <v>17.584599999999998</v>
      </c>
      <c r="DM28" s="166">
        <v>20.981000000000002</v>
      </c>
      <c r="DN28" s="166">
        <v>31.919899999999998</v>
      </c>
      <c r="DO28" s="166">
        <v>18.79</v>
      </c>
      <c r="DP28" s="166">
        <v>-11.86</v>
      </c>
      <c r="DQ28" s="166">
        <v>23.296500000000002</v>
      </c>
      <c r="DR28" s="166">
        <v>-23.881399999999999</v>
      </c>
      <c r="DS28" s="166">
        <v>-13.04</v>
      </c>
      <c r="DT28" s="166">
        <v>-13.13</v>
      </c>
      <c r="DU28" s="166">
        <v>37.57</v>
      </c>
      <c r="DV28" s="166">
        <v>17.559999999999999</v>
      </c>
      <c r="DW28" s="166">
        <v>-25.563600000000001</v>
      </c>
      <c r="DX28" s="166">
        <v>-12.0364</v>
      </c>
      <c r="DY28" s="166">
        <v>-27.730799999999999</v>
      </c>
      <c r="DZ28" s="166">
        <v>-27.4818</v>
      </c>
      <c r="EA28" s="166">
        <v>67.279799999999994</v>
      </c>
      <c r="EB28" s="166">
        <v>28.7652</v>
      </c>
      <c r="EC28" s="166">
        <v>18.430900000000001</v>
      </c>
      <c r="ED28" s="166">
        <v>19.106999999999999</v>
      </c>
      <c r="EE28" s="166">
        <v>-5.2443999999999997</v>
      </c>
      <c r="EF28" s="166">
        <v>-17.5594</v>
      </c>
      <c r="EG28" s="166">
        <v>-19.646000000000001</v>
      </c>
      <c r="EH28" s="166">
        <v>39.498899999999999</v>
      </c>
      <c r="EI28" s="166">
        <v>-49.095399999999998</v>
      </c>
      <c r="EJ28" s="167"/>
      <c r="EK28" s="166">
        <v>-18.616299999999999</v>
      </c>
      <c r="EL28" s="166">
        <v>-17.106400000000001</v>
      </c>
      <c r="EM28" s="166">
        <v>22.086200000000002</v>
      </c>
      <c r="EN28" s="166">
        <v>-3.4237000000000002</v>
      </c>
      <c r="EO28" s="166">
        <v>-3.4737</v>
      </c>
      <c r="EP28" s="166">
        <v>-19.972000000000001</v>
      </c>
      <c r="EQ28" s="166">
        <v>-23.043800000000001</v>
      </c>
      <c r="ER28" s="166">
        <v>-22.791899999999998</v>
      </c>
      <c r="ES28" s="166">
        <v>6.7211999999999996</v>
      </c>
      <c r="ET28" s="166">
        <v>11.93</v>
      </c>
      <c r="EU28" s="166">
        <v>-4.5999999999999996</v>
      </c>
      <c r="EV28" s="166">
        <v>0.1</v>
      </c>
      <c r="EW28" s="166">
        <v>6.9749999999999996</v>
      </c>
      <c r="EX28" s="166">
        <v>-14.3531</v>
      </c>
      <c r="EY28" s="166">
        <v>-15.8025</v>
      </c>
      <c r="EZ28" s="166">
        <v>-15.665100000000001</v>
      </c>
      <c r="FA28" s="166">
        <v>9.2942</v>
      </c>
      <c r="FB28" s="166">
        <v>-1.0302</v>
      </c>
      <c r="FC28" s="166">
        <v>-16.572099999999999</v>
      </c>
      <c r="FD28" s="166">
        <v>5.5141999999999998</v>
      </c>
      <c r="FE28" s="166">
        <v>5.3139000000000003</v>
      </c>
      <c r="FF28" s="167"/>
      <c r="FG28" s="166">
        <v>3.0804</v>
      </c>
      <c r="FH28" s="166">
        <v>3.3797999999999999</v>
      </c>
      <c r="FI28" s="166">
        <v>2.5181</v>
      </c>
      <c r="FJ28" s="166">
        <v>1.5071000000000001</v>
      </c>
      <c r="FK28" s="166">
        <v>1.5071000000000001</v>
      </c>
      <c r="FL28" s="166">
        <v>11.7219</v>
      </c>
      <c r="FM28" s="166">
        <v>18.844999999999999</v>
      </c>
      <c r="FN28" s="166">
        <v>18.7439</v>
      </c>
      <c r="FO28" s="166">
        <v>18.576699999999999</v>
      </c>
      <c r="FP28" s="166">
        <v>28.8874</v>
      </c>
      <c r="FQ28" s="166">
        <v>15.8462</v>
      </c>
      <c r="FR28" s="166">
        <v>-17.03</v>
      </c>
      <c r="FS28" s="166">
        <v>-2.6070000000000002</v>
      </c>
      <c r="FT28" s="166">
        <v>0.19159999999999999</v>
      </c>
      <c r="FU28" s="167"/>
      <c r="FV28" s="166">
        <v>1.1399999999999999</v>
      </c>
      <c r="FW28" s="166">
        <v>-16.093900000000001</v>
      </c>
      <c r="FX28" s="167"/>
      <c r="FY28" s="166">
        <v>7.92</v>
      </c>
      <c r="FZ28" s="166">
        <v>1.0349999999999999</v>
      </c>
      <c r="GA28" s="167"/>
      <c r="GB28" s="166">
        <v>33.82</v>
      </c>
      <c r="GC28" s="166">
        <v>-37.756500000000003</v>
      </c>
      <c r="GD28" s="166">
        <v>-27.7775</v>
      </c>
      <c r="GE28" s="166">
        <v>0.38</v>
      </c>
      <c r="GF28" s="166">
        <v>19.5381</v>
      </c>
      <c r="GG28" s="167"/>
      <c r="GH28" s="166">
        <v>26.843</v>
      </c>
      <c r="GI28" s="166">
        <v>-10.033799999999999</v>
      </c>
      <c r="GJ28" s="166">
        <v>-10.5372</v>
      </c>
      <c r="GK28" s="166">
        <v>2.5966</v>
      </c>
      <c r="GL28" s="167"/>
      <c r="GM28" s="167"/>
      <c r="GN28" s="166">
        <v>-8.7660999999999998</v>
      </c>
      <c r="GO28" s="166">
        <v>22.922999999999998</v>
      </c>
      <c r="GP28" s="166">
        <v>5.8311000000000002</v>
      </c>
      <c r="GQ28" s="166">
        <v>-22.059799999999999</v>
      </c>
      <c r="GR28" s="166">
        <v>8.0518000000000001</v>
      </c>
      <c r="GS28" s="166">
        <v>7.1536</v>
      </c>
      <c r="GT28" s="166">
        <v>185.94059999999999</v>
      </c>
      <c r="GU28" s="166">
        <v>-1.7867</v>
      </c>
      <c r="GV28" s="166">
        <v>-6.5042999999999997</v>
      </c>
      <c r="GW28" s="166">
        <v>-9.6821999999999999</v>
      </c>
      <c r="GX28" s="167"/>
      <c r="GY28" s="166">
        <v>9.7066999999999997</v>
      </c>
      <c r="GZ28" s="166">
        <v>9.8187999999999995</v>
      </c>
      <c r="HA28" s="167"/>
      <c r="HB28" s="166">
        <v>-13.481199999999999</v>
      </c>
      <c r="HC28" s="166">
        <v>-13.018000000000001</v>
      </c>
      <c r="HD28" s="166">
        <v>-5.45</v>
      </c>
      <c r="HE28" s="166">
        <v>8.9396000000000004</v>
      </c>
      <c r="HF28" s="166">
        <v>7.7203999999999997</v>
      </c>
      <c r="HG28" s="166">
        <v>65.772499999999994</v>
      </c>
      <c r="HH28" s="166">
        <v>54.974200000000003</v>
      </c>
      <c r="HI28" s="166">
        <v>-44.542400000000001</v>
      </c>
      <c r="HJ28" s="166">
        <v>7.7446000000000002</v>
      </c>
      <c r="HK28" s="166">
        <v>0</v>
      </c>
      <c r="HL28" s="166">
        <v>-5.7708000000000004</v>
      </c>
      <c r="HM28" s="166">
        <v>0</v>
      </c>
      <c r="HN28" s="166">
        <v>0</v>
      </c>
      <c r="HO28" s="167"/>
      <c r="HP28" s="167"/>
      <c r="HQ28" s="166">
        <v>-13.8416</v>
      </c>
      <c r="HR28" s="166">
        <v>-13.660299999999999</v>
      </c>
      <c r="HS28" s="166">
        <v>-32.944699999999997</v>
      </c>
      <c r="HT28" s="166">
        <v>-32.551900000000003</v>
      </c>
      <c r="HU28" s="166">
        <v>4.78</v>
      </c>
      <c r="HV28" s="166">
        <v>4.63</v>
      </c>
      <c r="HW28" s="166">
        <v>-28.8</v>
      </c>
      <c r="HX28" s="166">
        <v>-28.8</v>
      </c>
      <c r="HY28" s="166">
        <v>0.56310000000000004</v>
      </c>
      <c r="HZ28" s="166">
        <v>12.8</v>
      </c>
      <c r="IA28" s="166">
        <v>50.018500000000003</v>
      </c>
      <c r="IB28" s="166">
        <v>15.166600000000001</v>
      </c>
      <c r="IC28" s="166">
        <v>15.0936</v>
      </c>
      <c r="ID28" s="166">
        <v>-10.1</v>
      </c>
      <c r="IE28" s="166">
        <v>-22.6</v>
      </c>
      <c r="IF28" s="166">
        <v>-2.9</v>
      </c>
      <c r="IG28" s="166">
        <v>-3.4</v>
      </c>
      <c r="IH28" s="167"/>
      <c r="II28" s="167"/>
      <c r="IJ28" s="166">
        <v>-146.42660000000001</v>
      </c>
      <c r="IK28" s="166">
        <v>15.1737</v>
      </c>
      <c r="IL28" s="166">
        <v>-219.85409999999999</v>
      </c>
      <c r="IM28" s="166">
        <v>-24.1327</v>
      </c>
      <c r="IN28" s="166">
        <v>-29.228999999999999</v>
      </c>
      <c r="IO28" s="166">
        <v>69.507000000000005</v>
      </c>
      <c r="IP28" s="166">
        <v>103.0611</v>
      </c>
      <c r="IQ28" s="166">
        <v>80.393500000000003</v>
      </c>
      <c r="IR28" s="166">
        <v>113.1952</v>
      </c>
      <c r="IS28" s="166">
        <v>-10.2973</v>
      </c>
      <c r="IT28" s="166">
        <v>-2.4718</v>
      </c>
      <c r="IU28" s="166">
        <v>-2.7326999999999999</v>
      </c>
      <c r="IV28" s="166">
        <v>27.732399999999998</v>
      </c>
      <c r="IW28" s="166">
        <v>88.088899999999995</v>
      </c>
      <c r="IX28" s="166">
        <v>-226.4572</v>
      </c>
      <c r="IY28" s="167"/>
      <c r="IZ28" s="166">
        <v>0.39300000000000002</v>
      </c>
      <c r="JA28" s="167"/>
      <c r="JB28" s="167"/>
      <c r="JC28" s="166">
        <v>-6.4</v>
      </c>
      <c r="JD28" s="166">
        <v>-2.169</v>
      </c>
      <c r="JE28" s="166">
        <v>-2.1709999999999998</v>
      </c>
      <c r="JF28" s="166">
        <v>1.36</v>
      </c>
      <c r="JG28" s="166">
        <v>-0.32</v>
      </c>
      <c r="JH28" s="166">
        <v>-1.5648</v>
      </c>
      <c r="JI28" s="166">
        <v>-5.2720000000000002</v>
      </c>
      <c r="JJ28" s="166">
        <v>0.17849999999999999</v>
      </c>
      <c r="JK28" s="166">
        <v>4.9821</v>
      </c>
      <c r="JL28" s="166">
        <v>-4.0999999999999996</v>
      </c>
      <c r="JM28" s="166">
        <v>-0.56299999999999994</v>
      </c>
      <c r="JN28" s="166">
        <v>-1.716</v>
      </c>
      <c r="JO28" s="167"/>
      <c r="JP28" s="167"/>
      <c r="JQ28" s="166">
        <v>3.6818</v>
      </c>
      <c r="JR28" s="166">
        <v>4.3121999999999998</v>
      </c>
      <c r="JS28" s="166">
        <v>3.3058000000000001</v>
      </c>
      <c r="JT28" s="167"/>
      <c r="JU28" s="166">
        <v>7.9</v>
      </c>
      <c r="JV28" s="166">
        <v>9.1735000000000007</v>
      </c>
      <c r="JW28" s="166">
        <v>1.08</v>
      </c>
      <c r="JX28" s="167"/>
      <c r="JY28" s="166">
        <v>-4.1997999999999998</v>
      </c>
      <c r="JZ28" s="166">
        <v>-15.043900000000001</v>
      </c>
      <c r="KA28" s="166">
        <v>-19.081199999999999</v>
      </c>
      <c r="KB28" s="166">
        <v>-1.2005999999999999</v>
      </c>
      <c r="KC28" s="166">
        <v>10.507899999999999</v>
      </c>
      <c r="KD28" s="166">
        <v>-15.292999999999999</v>
      </c>
      <c r="KE28" s="166">
        <v>3.9672000000000001</v>
      </c>
      <c r="KF28" s="166">
        <v>-2.5</v>
      </c>
      <c r="KG28" s="166">
        <v>-11.9</v>
      </c>
      <c r="KH28" s="166">
        <v>33.712200000000003</v>
      </c>
      <c r="KI28" s="166">
        <v>-48.262099999999997</v>
      </c>
    </row>
    <row r="29" spans="1:295" ht="18" customHeight="1" x14ac:dyDescent="0.3">
      <c r="A29" s="162" t="s">
        <v>63</v>
      </c>
      <c r="B29" s="162" t="s">
        <v>770</v>
      </c>
      <c r="C29" s="166">
        <v>0</v>
      </c>
      <c r="D29" s="166">
        <v>7.3864999999999998</v>
      </c>
      <c r="E29" s="166">
        <v>-13.2994</v>
      </c>
      <c r="F29" s="166">
        <v>9.5249000000000006</v>
      </c>
      <c r="G29" s="166">
        <v>15.0032</v>
      </c>
      <c r="H29" s="167"/>
      <c r="I29" s="166">
        <v>24.369</v>
      </c>
      <c r="J29" s="167"/>
      <c r="K29" s="166">
        <v>30.925699999999999</v>
      </c>
      <c r="L29" s="166">
        <v>13.8066</v>
      </c>
      <c r="M29" s="166">
        <v>13.4513</v>
      </c>
      <c r="N29" s="166">
        <v>-19.98</v>
      </c>
      <c r="O29" s="166">
        <v>-30.8</v>
      </c>
      <c r="P29" s="166">
        <v>8.8000000000000007</v>
      </c>
      <c r="Q29" s="166">
        <v>7.452</v>
      </c>
      <c r="R29" s="166">
        <v>-22</v>
      </c>
      <c r="S29" s="166">
        <v>2.1454</v>
      </c>
      <c r="T29" s="166">
        <v>-14.221</v>
      </c>
      <c r="U29" s="166">
        <v>8.6472999999999995</v>
      </c>
      <c r="V29" s="166">
        <v>8.5873000000000008</v>
      </c>
      <c r="W29" s="166">
        <v>14.7812</v>
      </c>
      <c r="X29" s="166">
        <v>3.8008000000000002</v>
      </c>
      <c r="Y29" s="166">
        <v>0.60019999999999996</v>
      </c>
      <c r="Z29" s="166">
        <v>2.1316999999999999</v>
      </c>
      <c r="AA29" s="167"/>
      <c r="AB29" s="166">
        <v>-1.3187</v>
      </c>
      <c r="AC29" s="166">
        <v>0.46600000000000003</v>
      </c>
      <c r="AD29" s="166">
        <v>0.48099999999999998</v>
      </c>
      <c r="AE29" s="166">
        <v>3.0760000000000001</v>
      </c>
      <c r="AF29" s="166">
        <v>0</v>
      </c>
      <c r="AG29" s="166">
        <v>2.2000000000000002</v>
      </c>
      <c r="AH29" s="166">
        <v>-0.66600000000000004</v>
      </c>
      <c r="AI29" s="166">
        <v>0.23</v>
      </c>
      <c r="AJ29" s="167"/>
      <c r="AK29" s="166">
        <v>-3.78</v>
      </c>
      <c r="AL29" s="167"/>
      <c r="AM29" s="166">
        <v>-14.31</v>
      </c>
      <c r="AN29" s="166">
        <v>-14.34</v>
      </c>
      <c r="AO29" s="166">
        <v>7.7786</v>
      </c>
      <c r="AP29" s="166">
        <v>0.76180000000000003</v>
      </c>
      <c r="AQ29" s="166">
        <v>25.030799999999999</v>
      </c>
      <c r="AR29" s="166">
        <v>29.116700000000002</v>
      </c>
      <c r="AS29" s="166">
        <v>-11.336</v>
      </c>
      <c r="AT29" s="166">
        <v>6.5627000000000004</v>
      </c>
      <c r="AU29" s="167"/>
      <c r="AV29" s="166">
        <v>1.0548999999999999</v>
      </c>
      <c r="AW29" s="166">
        <v>1.0630999999999999</v>
      </c>
      <c r="AX29" s="166">
        <v>-17.721599999999999</v>
      </c>
      <c r="AY29" s="166">
        <v>-14.5946</v>
      </c>
      <c r="AZ29" s="166">
        <v>30.378599999999999</v>
      </c>
      <c r="BA29" s="166">
        <v>31.642900000000001</v>
      </c>
      <c r="BB29" s="166">
        <v>71.192999999999998</v>
      </c>
      <c r="BC29" s="166">
        <v>14.2006</v>
      </c>
      <c r="BD29" s="166">
        <v>-4.0999999999999996</v>
      </c>
      <c r="BE29" s="166">
        <v>-4.2</v>
      </c>
      <c r="BF29" s="166">
        <v>-28.378599999999999</v>
      </c>
      <c r="BG29" s="167"/>
      <c r="BH29" s="166">
        <v>-2.8370000000000002</v>
      </c>
      <c r="BI29" s="167"/>
      <c r="BJ29" s="166">
        <v>7.1054000000000004</v>
      </c>
      <c r="BK29" s="166">
        <v>9.7474000000000007</v>
      </c>
      <c r="BL29" s="166">
        <v>7.4591000000000003</v>
      </c>
      <c r="BM29" s="166">
        <v>4.9469000000000003</v>
      </c>
      <c r="BN29" s="166">
        <v>-110.50749999999999</v>
      </c>
      <c r="BO29" s="166">
        <v>89.6023</v>
      </c>
      <c r="BP29" s="166">
        <v>88.869900000000001</v>
      </c>
      <c r="BQ29" s="166">
        <v>-106.39100000000001</v>
      </c>
      <c r="BR29" s="166">
        <v>-63.0154</v>
      </c>
      <c r="BS29" s="167"/>
      <c r="BT29" s="167"/>
      <c r="BU29" s="167"/>
      <c r="BV29" s="166">
        <v>42.482999999999997</v>
      </c>
      <c r="BW29" s="166">
        <v>18.89</v>
      </c>
      <c r="BX29" s="166">
        <v>12.64</v>
      </c>
      <c r="BY29" s="166">
        <v>-3.31</v>
      </c>
      <c r="BZ29" s="166">
        <v>20.56</v>
      </c>
      <c r="CA29" s="166">
        <v>-4.1485000000000003</v>
      </c>
      <c r="CB29" s="166">
        <v>-4.0145</v>
      </c>
      <c r="CC29" s="166">
        <v>23.442699999999999</v>
      </c>
      <c r="CD29" s="166">
        <v>20.572700000000001</v>
      </c>
      <c r="CE29" s="167"/>
      <c r="CF29" s="166">
        <v>1.8775999999999999</v>
      </c>
      <c r="CG29" s="166">
        <v>1.9051</v>
      </c>
      <c r="CH29" s="166">
        <v>6.9347000000000003</v>
      </c>
      <c r="CI29" s="167"/>
      <c r="CJ29" s="167"/>
      <c r="CK29" s="167"/>
      <c r="CL29" s="166">
        <v>17.2</v>
      </c>
      <c r="CM29" s="166">
        <v>13.7</v>
      </c>
      <c r="CN29" s="166">
        <v>-4.91</v>
      </c>
      <c r="CO29" s="166">
        <v>44.9071</v>
      </c>
      <c r="CP29" s="166">
        <v>44.798000000000002</v>
      </c>
      <c r="CQ29" s="166">
        <v>42.400199999999998</v>
      </c>
      <c r="CR29" s="166">
        <v>32.430799999999998</v>
      </c>
      <c r="CS29" s="166">
        <v>32.5672</v>
      </c>
      <c r="CT29" s="166">
        <v>-14.7155</v>
      </c>
      <c r="CU29" s="166">
        <v>-41.969499999999996</v>
      </c>
      <c r="CV29" s="166">
        <v>-2.2418999999999998</v>
      </c>
      <c r="CW29" s="166">
        <v>5.0094000000000003</v>
      </c>
      <c r="CX29" s="166">
        <v>42.49</v>
      </c>
      <c r="CY29" s="166">
        <v>19.07</v>
      </c>
      <c r="CZ29" s="166">
        <v>8.4423999999999992</v>
      </c>
      <c r="DA29" s="166">
        <v>7.6201999999999996</v>
      </c>
      <c r="DB29" s="166">
        <v>22.455200000000001</v>
      </c>
      <c r="DC29" s="167"/>
      <c r="DD29" s="167"/>
      <c r="DE29" s="167"/>
      <c r="DF29" s="166">
        <v>21.8538</v>
      </c>
      <c r="DG29" s="167"/>
      <c r="DH29" s="167"/>
      <c r="DI29" s="166">
        <v>-46.3</v>
      </c>
      <c r="DJ29" s="166">
        <v>-45.6</v>
      </c>
      <c r="DK29" s="166">
        <v>-1.0266</v>
      </c>
      <c r="DL29" s="166">
        <v>19.0806</v>
      </c>
      <c r="DM29" s="166">
        <v>22.242699999999999</v>
      </c>
      <c r="DN29" s="166">
        <v>33.960900000000002</v>
      </c>
      <c r="DO29" s="166">
        <v>20.440000000000001</v>
      </c>
      <c r="DP29" s="166">
        <v>-12.44</v>
      </c>
      <c r="DQ29" s="166">
        <v>21.188500000000001</v>
      </c>
      <c r="DR29" s="166">
        <v>-22.491299999999999</v>
      </c>
      <c r="DS29" s="166">
        <v>-13.04</v>
      </c>
      <c r="DT29" s="166">
        <v>-13</v>
      </c>
      <c r="DU29" s="166">
        <v>40.090000000000003</v>
      </c>
      <c r="DV29" s="166">
        <v>-6.81</v>
      </c>
      <c r="DW29" s="166">
        <v>-22.927299999999999</v>
      </c>
      <c r="DX29" s="166">
        <v>-11.9</v>
      </c>
      <c r="DY29" s="166">
        <v>-25.651800000000001</v>
      </c>
      <c r="DZ29" s="166">
        <v>-25.5182</v>
      </c>
      <c r="EA29" s="166">
        <v>63.487099999999998</v>
      </c>
      <c r="EB29" s="166">
        <v>26.800599999999999</v>
      </c>
      <c r="EC29" s="166">
        <v>16.3157</v>
      </c>
      <c r="ED29" s="166">
        <v>17.085100000000001</v>
      </c>
      <c r="EE29" s="166">
        <v>-4.8352000000000004</v>
      </c>
      <c r="EF29" s="166">
        <v>-17.292200000000001</v>
      </c>
      <c r="EG29" s="166">
        <v>-20.202000000000002</v>
      </c>
      <c r="EH29" s="166">
        <v>23.2059</v>
      </c>
      <c r="EI29" s="166">
        <v>-54.442599999999999</v>
      </c>
      <c r="EJ29" s="167"/>
      <c r="EK29" s="166">
        <v>-15.977399999999999</v>
      </c>
      <c r="EL29" s="166">
        <v>-14.7989</v>
      </c>
      <c r="EM29" s="166">
        <v>23.364000000000001</v>
      </c>
      <c r="EN29" s="166">
        <v>1.6482000000000001</v>
      </c>
      <c r="EO29" s="166">
        <v>0.77859999999999996</v>
      </c>
      <c r="EP29" s="166">
        <v>-25.091999999999999</v>
      </c>
      <c r="EQ29" s="166">
        <v>-23.149799999999999</v>
      </c>
      <c r="ER29" s="166">
        <v>-22.867599999999999</v>
      </c>
      <c r="ES29" s="166">
        <v>6.9423000000000004</v>
      </c>
      <c r="ET29" s="166">
        <v>12.53</v>
      </c>
      <c r="EU29" s="166">
        <v>0</v>
      </c>
      <c r="EV29" s="166">
        <v>0</v>
      </c>
      <c r="EW29" s="166">
        <v>7.4138999999999999</v>
      </c>
      <c r="EX29" s="166">
        <v>-6.7134999999999998</v>
      </c>
      <c r="EY29" s="166">
        <v>-15.867000000000001</v>
      </c>
      <c r="EZ29" s="166">
        <v>-15.6853</v>
      </c>
      <c r="FA29" s="166">
        <v>8.6702999999999992</v>
      </c>
      <c r="FB29" s="166">
        <v>-1.7976000000000001</v>
      </c>
      <c r="FC29" s="166">
        <v>-17.4162</v>
      </c>
      <c r="FD29" s="166">
        <v>5.7587000000000002</v>
      </c>
      <c r="FE29" s="166">
        <v>5.4812000000000003</v>
      </c>
      <c r="FF29" s="167"/>
      <c r="FG29" s="166">
        <v>2.8923000000000001</v>
      </c>
      <c r="FH29" s="166">
        <v>2.9354</v>
      </c>
      <c r="FI29" s="166">
        <v>0</v>
      </c>
      <c r="FJ29" s="166">
        <v>0.50239999999999996</v>
      </c>
      <c r="FK29" s="166">
        <v>1.3395999999999999</v>
      </c>
      <c r="FL29" s="166">
        <v>11.2196</v>
      </c>
      <c r="FM29" s="166">
        <v>16.404499999999999</v>
      </c>
      <c r="FN29" s="166">
        <v>16.280100000000001</v>
      </c>
      <c r="FO29" s="166">
        <v>19.560099999999998</v>
      </c>
      <c r="FP29" s="166">
        <v>30.023099999999999</v>
      </c>
      <c r="FQ29" s="166">
        <v>14.728</v>
      </c>
      <c r="FR29" s="166">
        <v>-17.25</v>
      </c>
      <c r="FS29" s="166">
        <v>-2.5063</v>
      </c>
      <c r="FT29" s="166">
        <v>0.21809999999999999</v>
      </c>
      <c r="FU29" s="167"/>
      <c r="FV29" s="166">
        <v>2.21</v>
      </c>
      <c r="FW29" s="166">
        <v>-15.9702</v>
      </c>
      <c r="FX29" s="167"/>
      <c r="FY29" s="166">
        <v>7.9059999999999997</v>
      </c>
      <c r="FZ29" s="166">
        <v>0.97599999999999998</v>
      </c>
      <c r="GA29" s="167"/>
      <c r="GB29" s="166">
        <v>35.65</v>
      </c>
      <c r="GC29" s="166">
        <v>-38.460500000000003</v>
      </c>
      <c r="GD29" s="166">
        <v>-29.268999999999998</v>
      </c>
      <c r="GE29" s="167"/>
      <c r="GF29" s="166">
        <v>22.604299999999999</v>
      </c>
      <c r="GG29" s="167"/>
      <c r="GH29" s="167"/>
      <c r="GI29" s="166">
        <v>-10.751200000000001</v>
      </c>
      <c r="GJ29" s="166">
        <v>-11.452</v>
      </c>
      <c r="GK29" s="166">
        <v>2.6257999999999999</v>
      </c>
      <c r="GL29" s="167"/>
      <c r="GM29" s="167"/>
      <c r="GN29" s="167"/>
      <c r="GO29" s="166">
        <v>-41.0732</v>
      </c>
      <c r="GP29" s="166">
        <v>6.4737999999999998</v>
      </c>
      <c r="GQ29" s="166">
        <v>-21.413599999999999</v>
      </c>
      <c r="GR29" s="166">
        <v>7.3879999999999999</v>
      </c>
      <c r="GS29" s="166">
        <v>7.6336000000000004</v>
      </c>
      <c r="GT29" s="166">
        <v>186.45410000000001</v>
      </c>
      <c r="GU29" s="166">
        <v>-0.90210000000000001</v>
      </c>
      <c r="GV29" s="166">
        <v>-4.7880000000000003</v>
      </c>
      <c r="GW29" s="166">
        <v>-10.637</v>
      </c>
      <c r="GX29" s="166">
        <v>2.1046</v>
      </c>
      <c r="GY29" s="166">
        <v>9.6920999999999999</v>
      </c>
      <c r="GZ29" s="166">
        <v>9.8504000000000005</v>
      </c>
      <c r="HA29" s="166">
        <v>1</v>
      </c>
      <c r="HB29" s="166">
        <v>-13.9208</v>
      </c>
      <c r="HC29" s="166">
        <v>-12.722200000000001</v>
      </c>
      <c r="HD29" s="166">
        <v>-2.5099999999999998</v>
      </c>
      <c r="HE29" s="166">
        <v>5.7750000000000004</v>
      </c>
      <c r="HF29" s="166">
        <v>0</v>
      </c>
      <c r="HG29" s="166">
        <v>76.785799999999995</v>
      </c>
      <c r="HH29" s="166">
        <v>59.025399999999998</v>
      </c>
      <c r="HI29" s="166">
        <v>-44.529400000000003</v>
      </c>
      <c r="HJ29" s="166">
        <v>8.2830999999999992</v>
      </c>
      <c r="HK29" s="166">
        <v>0</v>
      </c>
      <c r="HL29" s="166">
        <v>-5.9690000000000003</v>
      </c>
      <c r="HM29" s="166">
        <v>0</v>
      </c>
      <c r="HN29" s="166">
        <v>0</v>
      </c>
      <c r="HO29" s="167"/>
      <c r="HP29" s="167"/>
      <c r="HQ29" s="166">
        <v>-12.5837</v>
      </c>
      <c r="HR29" s="166">
        <v>-12.0014</v>
      </c>
      <c r="HS29" s="166">
        <v>-33.212200000000003</v>
      </c>
      <c r="HT29" s="166">
        <v>-32.845799999999997</v>
      </c>
      <c r="HU29" s="166">
        <v>5.52</v>
      </c>
      <c r="HV29" s="166">
        <v>5.38</v>
      </c>
      <c r="HW29" s="166">
        <v>-28.6</v>
      </c>
      <c r="HX29" s="166">
        <v>-29.1</v>
      </c>
      <c r="HY29" s="166">
        <v>0.63449999999999995</v>
      </c>
      <c r="HZ29" s="166">
        <v>13.6</v>
      </c>
      <c r="IA29" s="166">
        <v>41.1922</v>
      </c>
      <c r="IB29" s="166">
        <v>16.715199999999999</v>
      </c>
      <c r="IC29" s="166">
        <v>16.644400000000001</v>
      </c>
      <c r="ID29" s="166">
        <v>-9.3000000000000007</v>
      </c>
      <c r="IE29" s="166">
        <v>-23.9</v>
      </c>
      <c r="IF29" s="166">
        <v>-4.0999999999999996</v>
      </c>
      <c r="IG29" s="166">
        <v>-4.7</v>
      </c>
      <c r="IH29" s="166">
        <v>-17.8383</v>
      </c>
      <c r="II29" s="167"/>
      <c r="IJ29" s="166">
        <v>-148.2578</v>
      </c>
      <c r="IK29" s="166">
        <v>26.244800000000001</v>
      </c>
      <c r="IL29" s="166">
        <v>-231.4872</v>
      </c>
      <c r="IM29" s="166">
        <v>-33.270400000000002</v>
      </c>
      <c r="IN29" s="166">
        <v>-33.406399999999998</v>
      </c>
      <c r="IO29" s="166">
        <v>76.185000000000002</v>
      </c>
      <c r="IP29" s="166">
        <v>95.140799999999999</v>
      </c>
      <c r="IQ29" s="166">
        <v>77.548199999999994</v>
      </c>
      <c r="IR29" s="166">
        <v>115.6611</v>
      </c>
      <c r="IS29" s="166">
        <v>-2.8109000000000002</v>
      </c>
      <c r="IT29" s="166">
        <v>-2.5299</v>
      </c>
      <c r="IU29" s="166">
        <v>-1.5447</v>
      </c>
      <c r="IV29" s="166">
        <v>30.108699999999999</v>
      </c>
      <c r="IW29" s="166">
        <v>98.911699999999996</v>
      </c>
      <c r="IX29" s="166">
        <v>-228.95359999999999</v>
      </c>
      <c r="IY29" s="167"/>
      <c r="IZ29" s="166">
        <v>-4.8226000000000004</v>
      </c>
      <c r="JA29" s="167"/>
      <c r="JB29" s="167"/>
      <c r="JC29" s="166">
        <v>-6</v>
      </c>
      <c r="JD29" s="166">
        <v>-2.1829999999999998</v>
      </c>
      <c r="JE29" s="166">
        <v>-2.194</v>
      </c>
      <c r="JF29" s="166">
        <v>0.96</v>
      </c>
      <c r="JG29" s="166">
        <v>-1.52</v>
      </c>
      <c r="JH29" s="166">
        <v>-0.17050000000000001</v>
      </c>
      <c r="JI29" s="166">
        <v>-4.3350999999999997</v>
      </c>
      <c r="JJ29" s="166">
        <v>0.14799999999999999</v>
      </c>
      <c r="JK29" s="166">
        <v>4.9241000000000001</v>
      </c>
      <c r="JL29" s="166">
        <v>-4.3</v>
      </c>
      <c r="JM29" s="166">
        <v>0.154</v>
      </c>
      <c r="JN29" s="166">
        <v>-0.80700000000000005</v>
      </c>
      <c r="JO29" s="167"/>
      <c r="JP29" s="167"/>
      <c r="JQ29" s="166">
        <v>4.3390000000000004</v>
      </c>
      <c r="JR29" s="166">
        <v>3.5596000000000001</v>
      </c>
      <c r="JS29" s="166">
        <v>3.4817</v>
      </c>
      <c r="JT29" s="167"/>
      <c r="JU29" s="166">
        <v>8</v>
      </c>
      <c r="JV29" s="166">
        <v>9.6441999999999997</v>
      </c>
      <c r="JW29" s="166">
        <v>1.1200000000000001</v>
      </c>
      <c r="JX29" s="167"/>
      <c r="JY29" s="166">
        <v>-4.2480000000000002</v>
      </c>
      <c r="JZ29" s="166">
        <v>-14.5884</v>
      </c>
      <c r="KA29" s="166">
        <v>-19.531500000000001</v>
      </c>
      <c r="KB29" s="166">
        <v>0</v>
      </c>
      <c r="KC29" s="166">
        <v>10.7834</v>
      </c>
      <c r="KD29" s="166">
        <v>-16.61</v>
      </c>
      <c r="KE29" s="166">
        <v>4.0369000000000002</v>
      </c>
      <c r="KF29" s="166">
        <v>-2.6</v>
      </c>
      <c r="KG29" s="166">
        <v>-11.9</v>
      </c>
      <c r="KH29" s="166">
        <v>29.3538</v>
      </c>
      <c r="KI29" s="166">
        <v>-25.825199999999999</v>
      </c>
    </row>
    <row r="30" spans="1:295" ht="18" customHeight="1" x14ac:dyDescent="0.3">
      <c r="A30" s="162" t="s">
        <v>63</v>
      </c>
      <c r="B30" s="162" t="s">
        <v>771</v>
      </c>
      <c r="C30" s="166">
        <v>0</v>
      </c>
      <c r="D30" s="166">
        <v>7.6139999999999999</v>
      </c>
      <c r="E30" s="167"/>
      <c r="F30" s="166">
        <v>9.3104999999999993</v>
      </c>
      <c r="G30" s="166">
        <v>14.6198</v>
      </c>
      <c r="H30" s="167"/>
      <c r="I30" s="166">
        <v>23.8049</v>
      </c>
      <c r="J30" s="167"/>
      <c r="K30" s="166">
        <v>38.024500000000003</v>
      </c>
      <c r="L30" s="166">
        <v>9.6067</v>
      </c>
      <c r="M30" s="166">
        <v>14.720599999999999</v>
      </c>
      <c r="N30" s="166">
        <v>-19.98</v>
      </c>
      <c r="O30" s="166">
        <v>-33</v>
      </c>
      <c r="P30" s="167"/>
      <c r="Q30" s="167"/>
      <c r="R30" s="167"/>
      <c r="S30" s="166">
        <v>2.4159000000000002</v>
      </c>
      <c r="T30" s="166">
        <v>-15.364599999999999</v>
      </c>
      <c r="U30" s="166">
        <v>8.1349999999999998</v>
      </c>
      <c r="V30" s="166">
        <v>8.1659000000000006</v>
      </c>
      <c r="W30" s="166">
        <v>14.040800000000001</v>
      </c>
      <c r="X30" s="166">
        <v>2.5990000000000002</v>
      </c>
      <c r="Y30" s="166">
        <v>0.35149999999999998</v>
      </c>
      <c r="Z30" s="166">
        <v>2.1316000000000002</v>
      </c>
      <c r="AA30" s="167"/>
      <c r="AB30" s="166">
        <v>-1.2967</v>
      </c>
      <c r="AC30" s="166">
        <v>0.63400000000000001</v>
      </c>
      <c r="AD30" s="166">
        <v>0.66800000000000004</v>
      </c>
      <c r="AE30" s="166">
        <v>3.1789999999999998</v>
      </c>
      <c r="AF30" s="166">
        <v>0</v>
      </c>
      <c r="AG30" s="167"/>
      <c r="AH30" s="166">
        <v>-0.70199999999999996</v>
      </c>
      <c r="AI30" s="166">
        <v>0.23599999999999999</v>
      </c>
      <c r="AJ30" s="167"/>
      <c r="AK30" s="166">
        <v>-2.97</v>
      </c>
      <c r="AL30" s="167"/>
      <c r="AM30" s="166">
        <v>-13.06</v>
      </c>
      <c r="AN30" s="166">
        <v>-13.14</v>
      </c>
      <c r="AO30" s="166">
        <v>7.5022000000000002</v>
      </c>
      <c r="AP30" s="166">
        <v>0.82669999999999999</v>
      </c>
      <c r="AQ30" s="166">
        <v>23.209700000000002</v>
      </c>
      <c r="AR30" s="166">
        <v>27.398</v>
      </c>
      <c r="AS30" s="166">
        <v>-12.3588</v>
      </c>
      <c r="AT30" s="166">
        <v>4.6271000000000004</v>
      </c>
      <c r="AU30" s="167"/>
      <c r="AV30" s="166">
        <v>12.186199999999999</v>
      </c>
      <c r="AW30" s="166">
        <v>11.211499999999999</v>
      </c>
      <c r="AX30" s="166">
        <v>-20.7333</v>
      </c>
      <c r="AY30" s="166">
        <v>-17.781700000000001</v>
      </c>
      <c r="AZ30" s="166">
        <v>34.933999999999997</v>
      </c>
      <c r="BA30" s="166">
        <v>36.089599999999997</v>
      </c>
      <c r="BB30" s="166">
        <v>71.497900000000001</v>
      </c>
      <c r="BC30" s="166">
        <v>14.1645</v>
      </c>
      <c r="BD30" s="166">
        <v>-4.2</v>
      </c>
      <c r="BE30" s="166">
        <v>-4</v>
      </c>
      <c r="BF30" s="166">
        <v>-24.8018</v>
      </c>
      <c r="BG30" s="167"/>
      <c r="BH30" s="166">
        <v>-2.7645</v>
      </c>
      <c r="BI30" s="167"/>
      <c r="BJ30" s="166">
        <v>4.3448000000000002</v>
      </c>
      <c r="BK30" s="166">
        <v>10.208</v>
      </c>
      <c r="BL30" s="166">
        <v>7.6563999999999997</v>
      </c>
      <c r="BM30" s="166">
        <v>5.0503</v>
      </c>
      <c r="BN30" s="166">
        <v>-90.945099999999996</v>
      </c>
      <c r="BO30" s="166">
        <v>87.191400000000002</v>
      </c>
      <c r="BP30" s="166">
        <v>86.641999999999996</v>
      </c>
      <c r="BQ30" s="166">
        <v>-108.5393</v>
      </c>
      <c r="BR30" s="166">
        <v>-51.281199999999998</v>
      </c>
      <c r="BS30" s="167"/>
      <c r="BT30" s="167"/>
      <c r="BU30" s="167"/>
      <c r="BV30" s="166">
        <v>43.560699999999997</v>
      </c>
      <c r="BW30" s="166">
        <v>18.899999999999999</v>
      </c>
      <c r="BX30" s="166">
        <v>12.58</v>
      </c>
      <c r="BY30" s="166">
        <v>-3.01</v>
      </c>
      <c r="BZ30" s="166">
        <v>20.9</v>
      </c>
      <c r="CA30" s="166">
        <v>-7.2294999999999998</v>
      </c>
      <c r="CB30" s="166">
        <v>-7.0955000000000004</v>
      </c>
      <c r="CC30" s="166">
        <v>24.8491</v>
      </c>
      <c r="CD30" s="166">
        <v>22.7821</v>
      </c>
      <c r="CE30" s="167"/>
      <c r="CF30" s="166">
        <v>6.9119999999999999</v>
      </c>
      <c r="CG30" s="166">
        <v>7.1313000000000004</v>
      </c>
      <c r="CH30" s="166">
        <v>3.7216999999999998</v>
      </c>
      <c r="CI30" s="167"/>
      <c r="CJ30" s="167"/>
      <c r="CK30" s="167"/>
      <c r="CL30" s="166">
        <v>16.600000000000001</v>
      </c>
      <c r="CM30" s="166">
        <v>13.3</v>
      </c>
      <c r="CN30" s="166">
        <v>-4.9800000000000004</v>
      </c>
      <c r="CO30" s="166">
        <v>48.000999999999998</v>
      </c>
      <c r="CP30" s="166">
        <v>47.686100000000003</v>
      </c>
      <c r="CQ30" s="166">
        <v>44.810899999999997</v>
      </c>
      <c r="CR30" s="166">
        <v>33.166499999999999</v>
      </c>
      <c r="CS30" s="166">
        <v>33.656500000000001</v>
      </c>
      <c r="CT30" s="166">
        <v>-19.431799999999999</v>
      </c>
      <c r="CU30" s="166">
        <v>-39.020899999999997</v>
      </c>
      <c r="CV30" s="166">
        <v>-10.2736</v>
      </c>
      <c r="CW30" s="166">
        <v>4.9359000000000002</v>
      </c>
      <c r="CX30" s="166">
        <v>42.38</v>
      </c>
      <c r="CY30" s="166">
        <v>18.97</v>
      </c>
      <c r="CZ30" s="166">
        <v>8.4423999999999992</v>
      </c>
      <c r="DA30" s="166">
        <v>7.7179000000000002</v>
      </c>
      <c r="DB30" s="166">
        <v>22.373000000000001</v>
      </c>
      <c r="DC30" s="167"/>
      <c r="DD30" s="167"/>
      <c r="DE30" s="167"/>
      <c r="DF30" s="166">
        <v>29.243500000000001</v>
      </c>
      <c r="DG30" s="167"/>
      <c r="DH30" s="167"/>
      <c r="DI30" s="166">
        <v>-48.6</v>
      </c>
      <c r="DJ30" s="166">
        <v>-48.4</v>
      </c>
      <c r="DK30" s="166">
        <v>-1.571</v>
      </c>
      <c r="DL30" s="166">
        <v>19.0806</v>
      </c>
      <c r="DM30" s="166">
        <v>21.927299999999999</v>
      </c>
      <c r="DN30" s="166">
        <v>33.960900000000002</v>
      </c>
      <c r="DO30" s="166">
        <v>20.48</v>
      </c>
      <c r="DP30" s="166">
        <v>-12.18</v>
      </c>
      <c r="DQ30" s="166">
        <v>20.909500000000001</v>
      </c>
      <c r="DR30" s="166">
        <v>-29.1417</v>
      </c>
      <c r="DS30" s="166">
        <v>-12.96</v>
      </c>
      <c r="DT30" s="166">
        <v>-13.04</v>
      </c>
      <c r="DU30" s="166">
        <v>39.57</v>
      </c>
      <c r="DV30" s="166">
        <v>-5.56</v>
      </c>
      <c r="DW30" s="166">
        <v>-27.309100000000001</v>
      </c>
      <c r="DX30" s="166">
        <v>-13.6364</v>
      </c>
      <c r="DY30" s="166">
        <v>-31.940300000000001</v>
      </c>
      <c r="DZ30" s="166">
        <v>-30.427299999999999</v>
      </c>
      <c r="EA30" s="166">
        <v>62.9953</v>
      </c>
      <c r="EB30" s="166">
        <v>25.654800000000002</v>
      </c>
      <c r="EC30" s="166">
        <v>14.514900000000001</v>
      </c>
      <c r="ED30" s="166">
        <v>14.638400000000001</v>
      </c>
      <c r="EE30" s="166">
        <v>-3.7896999999999998</v>
      </c>
      <c r="EF30" s="166">
        <v>-16.0733</v>
      </c>
      <c r="EG30" s="166">
        <v>-20.131</v>
      </c>
      <c r="EH30" s="166">
        <v>27.775400000000001</v>
      </c>
      <c r="EI30" s="166">
        <v>-62.705500000000001</v>
      </c>
      <c r="EJ30" s="167"/>
      <c r="EK30" s="166">
        <v>-17.439900000000002</v>
      </c>
      <c r="EL30" s="166">
        <v>-16.1662</v>
      </c>
      <c r="EM30" s="166">
        <v>22.805900000000001</v>
      </c>
      <c r="EN30" s="166">
        <v>-1.8827</v>
      </c>
      <c r="EO30" s="166">
        <v>-2.4344999999999999</v>
      </c>
      <c r="EP30" s="166">
        <v>-12.804</v>
      </c>
      <c r="EQ30" s="166">
        <v>-26.9468</v>
      </c>
      <c r="ER30" s="166">
        <v>-26.746200000000002</v>
      </c>
      <c r="ES30" s="166">
        <v>6.1003999999999996</v>
      </c>
      <c r="ET30" s="166">
        <v>0</v>
      </c>
      <c r="EU30" s="166">
        <v>0</v>
      </c>
      <c r="EV30" s="166">
        <v>0</v>
      </c>
      <c r="EW30" s="166">
        <v>7.3813000000000004</v>
      </c>
      <c r="EX30" s="166">
        <v>-13.453900000000001</v>
      </c>
      <c r="EY30" s="166">
        <v>-16.053999999999998</v>
      </c>
      <c r="EZ30" s="166">
        <v>-15.8857</v>
      </c>
      <c r="FA30" s="166">
        <v>9.1198999999999995</v>
      </c>
      <c r="FB30" s="166">
        <v>-1.9289000000000001</v>
      </c>
      <c r="FC30" s="166">
        <v>-16.821100000000001</v>
      </c>
      <c r="FD30" s="166">
        <v>5.7941000000000003</v>
      </c>
      <c r="FE30" s="166">
        <v>5.5663</v>
      </c>
      <c r="FF30" s="167"/>
      <c r="FG30" s="166">
        <v>2.4771000000000001</v>
      </c>
      <c r="FH30" s="166">
        <v>3.1313</v>
      </c>
      <c r="FI30" s="166">
        <v>0</v>
      </c>
      <c r="FJ30" s="166">
        <v>2.6793</v>
      </c>
      <c r="FK30" s="166">
        <v>2.5118</v>
      </c>
      <c r="FL30" s="166">
        <v>9.2101000000000006</v>
      </c>
      <c r="FM30" s="166">
        <v>19.942299999999999</v>
      </c>
      <c r="FN30" s="166">
        <v>19.746200000000002</v>
      </c>
      <c r="FO30" s="166">
        <v>17.2592</v>
      </c>
      <c r="FP30" s="166">
        <v>28.467700000000001</v>
      </c>
      <c r="FQ30" s="166">
        <v>18.014199999999999</v>
      </c>
      <c r="FR30" s="166">
        <v>-16.27</v>
      </c>
      <c r="FS30" s="166">
        <v>-1.6072</v>
      </c>
      <c r="FT30" s="166">
        <v>0.23280000000000001</v>
      </c>
      <c r="FU30" s="167"/>
      <c r="FV30" s="166">
        <v>1.85</v>
      </c>
      <c r="FW30" s="166">
        <v>-19.908999999999999</v>
      </c>
      <c r="FX30" s="166">
        <v>0</v>
      </c>
      <c r="FY30" s="166">
        <v>7.8650000000000002</v>
      </c>
      <c r="FZ30" s="166">
        <v>0.91400000000000003</v>
      </c>
      <c r="GA30" s="166">
        <v>3.3317000000000001</v>
      </c>
      <c r="GB30" s="166">
        <v>33.79</v>
      </c>
      <c r="GC30" s="166">
        <v>-38.377200000000002</v>
      </c>
      <c r="GD30" s="166">
        <v>-28.3432</v>
      </c>
      <c r="GE30" s="166">
        <v>0.2</v>
      </c>
      <c r="GF30" s="166">
        <v>20.610299999999999</v>
      </c>
      <c r="GG30" s="167"/>
      <c r="GH30" s="166">
        <v>28.218699999999998</v>
      </c>
      <c r="GI30" s="166">
        <v>-10.386799999999999</v>
      </c>
      <c r="GJ30" s="166">
        <v>-10.9513</v>
      </c>
      <c r="GK30" s="166">
        <v>2.7292000000000001</v>
      </c>
      <c r="GL30" s="167"/>
      <c r="GM30" s="167"/>
      <c r="GN30" s="166">
        <v>-9.6128999999999998</v>
      </c>
      <c r="GO30" s="166">
        <v>-40.655099999999997</v>
      </c>
      <c r="GP30" s="166">
        <v>5.5381999999999998</v>
      </c>
      <c r="GQ30" s="166">
        <v>-21.382400000000001</v>
      </c>
      <c r="GR30" s="166">
        <v>7.6596000000000002</v>
      </c>
      <c r="GS30" s="166">
        <v>5.8445</v>
      </c>
      <c r="GT30" s="166">
        <v>192.69200000000001</v>
      </c>
      <c r="GU30" s="166">
        <v>-0.91879999999999995</v>
      </c>
      <c r="GV30" s="166">
        <v>-7.0174000000000003</v>
      </c>
      <c r="GW30" s="166">
        <v>-10.112500000000001</v>
      </c>
      <c r="GX30" s="166">
        <v>2.3414999999999999</v>
      </c>
      <c r="GY30" s="166">
        <v>9.8825000000000003</v>
      </c>
      <c r="GZ30" s="166">
        <v>10.0007</v>
      </c>
      <c r="HA30" s="166">
        <v>1.5468</v>
      </c>
      <c r="HB30" s="166">
        <v>-13.950900000000001</v>
      </c>
      <c r="HC30" s="166">
        <v>-12.9</v>
      </c>
      <c r="HD30" s="166">
        <v>-1.68</v>
      </c>
      <c r="HE30" s="166">
        <v>4.5430999999999999</v>
      </c>
      <c r="HF30" s="166">
        <v>0</v>
      </c>
      <c r="HG30" s="166">
        <v>76.920100000000005</v>
      </c>
      <c r="HH30" s="166">
        <v>54.119100000000003</v>
      </c>
      <c r="HI30" s="166">
        <v>-42.111800000000002</v>
      </c>
      <c r="HJ30" s="166">
        <v>9.0213000000000001</v>
      </c>
      <c r="HK30" s="166">
        <v>0</v>
      </c>
      <c r="HL30" s="166">
        <v>-5.5529999999999999</v>
      </c>
      <c r="HM30" s="166">
        <v>0</v>
      </c>
      <c r="HN30" s="166">
        <v>0</v>
      </c>
      <c r="HO30" s="166">
        <v>8.14</v>
      </c>
      <c r="HP30" s="167"/>
      <c r="HQ30" s="166">
        <v>-13.7867</v>
      </c>
      <c r="HR30" s="166">
        <v>-12.8858</v>
      </c>
      <c r="HS30" s="166">
        <v>-33.689799999999998</v>
      </c>
      <c r="HT30" s="166">
        <v>-33.845999999999997</v>
      </c>
      <c r="HU30" s="166">
        <v>5.41</v>
      </c>
      <c r="HV30" s="166">
        <v>5.49</v>
      </c>
      <c r="HW30" s="166">
        <v>-29.2</v>
      </c>
      <c r="HX30" s="166">
        <v>-29.6</v>
      </c>
      <c r="HY30" s="166">
        <v>0.63449999999999995</v>
      </c>
      <c r="HZ30" s="166">
        <v>12.64</v>
      </c>
      <c r="IA30" s="166">
        <v>45.556699999999999</v>
      </c>
      <c r="IB30" s="166">
        <v>17.619599999999998</v>
      </c>
      <c r="IC30" s="166">
        <v>17.794699999999999</v>
      </c>
      <c r="ID30" s="166">
        <v>-8.9</v>
      </c>
      <c r="IE30" s="166">
        <v>-23</v>
      </c>
      <c r="IF30" s="166">
        <v>-3.3</v>
      </c>
      <c r="IG30" s="166">
        <v>-3.8</v>
      </c>
      <c r="IH30" s="167"/>
      <c r="II30" s="167"/>
      <c r="IJ30" s="166">
        <v>-141.43119999999999</v>
      </c>
      <c r="IK30" s="166">
        <v>27.887699999999999</v>
      </c>
      <c r="IL30" s="166">
        <v>-235.35120000000001</v>
      </c>
      <c r="IM30" s="166">
        <v>-35.942100000000003</v>
      </c>
      <c r="IN30" s="166">
        <v>-32.229300000000002</v>
      </c>
      <c r="IO30" s="166">
        <v>79.002899999999997</v>
      </c>
      <c r="IP30" s="166">
        <v>92.672899999999998</v>
      </c>
      <c r="IQ30" s="166">
        <v>77.780900000000003</v>
      </c>
      <c r="IR30" s="166">
        <v>118.0733</v>
      </c>
      <c r="IS30" s="166">
        <v>-1.1568000000000001</v>
      </c>
      <c r="IT30" s="166">
        <v>0.16800000000000001</v>
      </c>
      <c r="IU30" s="166">
        <v>8.7599999999999997E-2</v>
      </c>
      <c r="IV30" s="166">
        <v>31.911899999999999</v>
      </c>
      <c r="IW30" s="166">
        <v>104.8904</v>
      </c>
      <c r="IX30" s="166">
        <v>-232.17590000000001</v>
      </c>
      <c r="IY30" s="166">
        <v>0</v>
      </c>
      <c r="IZ30" s="166">
        <v>-7.8177000000000003</v>
      </c>
      <c r="JA30" s="166">
        <v>-3.1164999999999998</v>
      </c>
      <c r="JB30" s="167"/>
      <c r="JC30" s="166">
        <v>-5.12</v>
      </c>
      <c r="JD30" s="166">
        <v>-2.1819999999999999</v>
      </c>
      <c r="JE30" s="166">
        <v>-2.1890000000000001</v>
      </c>
      <c r="JF30" s="166">
        <v>0.4</v>
      </c>
      <c r="JG30" s="166">
        <v>-1.2</v>
      </c>
      <c r="JH30" s="166">
        <v>1.9400000000000001E-2</v>
      </c>
      <c r="JI30" s="166">
        <v>-4.2161</v>
      </c>
      <c r="JJ30" s="166">
        <v>0.91100000000000003</v>
      </c>
      <c r="JK30" s="166">
        <v>4.3655999999999997</v>
      </c>
      <c r="JL30" s="166">
        <v>-4.9000000000000004</v>
      </c>
      <c r="JM30" s="166">
        <v>-1.294</v>
      </c>
      <c r="JN30" s="166">
        <v>-1.62</v>
      </c>
      <c r="JO30" s="167"/>
      <c r="JP30" s="167"/>
      <c r="JQ30" s="166">
        <v>3.7176</v>
      </c>
      <c r="JR30" s="166">
        <v>3.8306</v>
      </c>
      <c r="JS30" s="166">
        <v>3.7242999999999999</v>
      </c>
      <c r="JT30" s="167"/>
      <c r="JU30" s="166">
        <v>9</v>
      </c>
      <c r="JV30" s="166">
        <v>8.5749999999999993</v>
      </c>
      <c r="JW30" s="166">
        <v>1.3</v>
      </c>
      <c r="JX30" s="167"/>
      <c r="JY30" s="166">
        <v>-4.2351999999999999</v>
      </c>
      <c r="JZ30" s="166">
        <v>-14.4686</v>
      </c>
      <c r="KA30" s="166">
        <v>-19.743500000000001</v>
      </c>
      <c r="KB30" s="166">
        <v>0</v>
      </c>
      <c r="KC30" s="166">
        <v>11.3287</v>
      </c>
      <c r="KD30" s="166">
        <v>-16.296500000000002</v>
      </c>
      <c r="KE30" s="166">
        <v>4.2011000000000003</v>
      </c>
      <c r="KF30" s="166">
        <v>-3.9</v>
      </c>
      <c r="KG30" s="166">
        <v>-10.5</v>
      </c>
      <c r="KH30" s="166">
        <v>21.722799999999999</v>
      </c>
      <c r="KI30" s="166">
        <v>-21.296700000000001</v>
      </c>
    </row>
    <row r="31" spans="1:295" ht="18" customHeight="1" x14ac:dyDescent="0.3">
      <c r="A31" s="162" t="s">
        <v>63</v>
      </c>
      <c r="B31" s="162" t="s">
        <v>772</v>
      </c>
      <c r="C31" s="166">
        <v>0</v>
      </c>
      <c r="D31" s="166">
        <v>8.0288000000000004</v>
      </c>
      <c r="E31" s="166">
        <v>-13.776</v>
      </c>
      <c r="F31" s="166">
        <v>9.0106999999999999</v>
      </c>
      <c r="G31" s="166">
        <v>15.067299999999999</v>
      </c>
      <c r="H31" s="167"/>
      <c r="I31" s="166">
        <v>22.420999999999999</v>
      </c>
      <c r="J31" s="167"/>
      <c r="K31" s="166">
        <v>38.454000000000001</v>
      </c>
      <c r="L31" s="166">
        <v>9.6667000000000005</v>
      </c>
      <c r="M31" s="166">
        <v>14.689</v>
      </c>
      <c r="N31" s="166">
        <v>-19.98</v>
      </c>
      <c r="O31" s="166">
        <v>-33</v>
      </c>
      <c r="P31" s="166">
        <v>11</v>
      </c>
      <c r="Q31" s="166">
        <v>6.6239999999999997</v>
      </c>
      <c r="R31" s="166">
        <v>-24.2</v>
      </c>
      <c r="S31" s="166">
        <v>2.9014000000000002</v>
      </c>
      <c r="T31" s="166">
        <v>-15.9078</v>
      </c>
      <c r="U31" s="166">
        <v>9.0106000000000002</v>
      </c>
      <c r="V31" s="166">
        <v>9.1050000000000004</v>
      </c>
      <c r="W31" s="166">
        <v>15.4352</v>
      </c>
      <c r="X31" s="166">
        <v>3.8283999999999998</v>
      </c>
      <c r="Y31" s="166">
        <v>0.29909999999999998</v>
      </c>
      <c r="Z31" s="166">
        <v>2.1606999999999998</v>
      </c>
      <c r="AA31" s="167"/>
      <c r="AB31" s="166">
        <v>-1.3151999999999999</v>
      </c>
      <c r="AC31" s="166">
        <v>0.70299999999999996</v>
      </c>
      <c r="AD31" s="166">
        <v>0.65200000000000002</v>
      </c>
      <c r="AE31" s="166">
        <v>3.2320000000000002</v>
      </c>
      <c r="AF31" s="166">
        <v>0</v>
      </c>
      <c r="AG31" s="166">
        <v>4.4000000000000004</v>
      </c>
      <c r="AH31" s="166">
        <v>-0.66500000000000004</v>
      </c>
      <c r="AI31" s="166">
        <v>0.23300000000000001</v>
      </c>
      <c r="AJ31" s="167"/>
      <c r="AK31" s="166">
        <v>-3</v>
      </c>
      <c r="AL31" s="167"/>
      <c r="AM31" s="166">
        <v>-12.96</v>
      </c>
      <c r="AN31" s="166">
        <v>-12.88</v>
      </c>
      <c r="AO31" s="166">
        <v>7.2100999999999997</v>
      </c>
      <c r="AP31" s="166">
        <v>0.60529999999999995</v>
      </c>
      <c r="AQ31" s="166">
        <v>24.347300000000001</v>
      </c>
      <c r="AR31" s="166">
        <v>28.0442</v>
      </c>
      <c r="AS31" s="166">
        <v>-11.7216</v>
      </c>
      <c r="AT31" s="166">
        <v>4.7618</v>
      </c>
      <c r="AU31" s="167"/>
      <c r="AV31" s="166">
        <v>16.0596</v>
      </c>
      <c r="AW31" s="166">
        <v>12.242800000000001</v>
      </c>
      <c r="AX31" s="166">
        <v>-19.087199999999999</v>
      </c>
      <c r="AY31" s="166">
        <v>-18.653199999999998</v>
      </c>
      <c r="AZ31" s="166">
        <v>37.512599999999999</v>
      </c>
      <c r="BA31" s="166">
        <v>44.230499999999999</v>
      </c>
      <c r="BB31" s="166">
        <v>66.628200000000007</v>
      </c>
      <c r="BC31" s="166">
        <v>14.6332</v>
      </c>
      <c r="BD31" s="166">
        <v>-4.7</v>
      </c>
      <c r="BE31" s="166">
        <v>-4.5999999999999996</v>
      </c>
      <c r="BF31" s="166">
        <v>-24.612400000000001</v>
      </c>
      <c r="BG31" s="167"/>
      <c r="BH31" s="166">
        <v>-2.9020999999999999</v>
      </c>
      <c r="BI31" s="167"/>
      <c r="BJ31" s="166">
        <v>2.8812000000000002</v>
      </c>
      <c r="BK31" s="166">
        <v>10.0463</v>
      </c>
      <c r="BL31" s="166">
        <v>7.8085000000000004</v>
      </c>
      <c r="BM31" s="166">
        <v>5.39</v>
      </c>
      <c r="BN31" s="166">
        <v>-87.313400000000001</v>
      </c>
      <c r="BO31" s="166">
        <v>84.414199999999994</v>
      </c>
      <c r="BP31" s="166">
        <v>84.719399999999993</v>
      </c>
      <c r="BQ31" s="166">
        <v>-106.93389999999999</v>
      </c>
      <c r="BR31" s="166">
        <v>-47.620899999999999</v>
      </c>
      <c r="BS31" s="167"/>
      <c r="BT31" s="167"/>
      <c r="BU31" s="167"/>
      <c r="BV31" s="167"/>
      <c r="BW31" s="166">
        <v>19.010000000000002</v>
      </c>
      <c r="BX31" s="166">
        <v>12.65</v>
      </c>
      <c r="BY31" s="166">
        <v>-3.06</v>
      </c>
      <c r="BZ31" s="166">
        <v>21.09</v>
      </c>
      <c r="CA31" s="166">
        <v>-5.6219999999999999</v>
      </c>
      <c r="CB31" s="166">
        <v>-5.2201000000000004</v>
      </c>
      <c r="CC31" s="166">
        <v>23.233699999999999</v>
      </c>
      <c r="CD31" s="166">
        <v>20.872199999999999</v>
      </c>
      <c r="CE31" s="167"/>
      <c r="CF31" s="166">
        <v>5.4508999999999999</v>
      </c>
      <c r="CG31" s="166">
        <v>5.6683000000000003</v>
      </c>
      <c r="CH31" s="166">
        <v>3.0655999999999999</v>
      </c>
      <c r="CI31" s="167"/>
      <c r="CJ31" s="167"/>
      <c r="CK31" s="167"/>
      <c r="CL31" s="166">
        <v>18.8</v>
      </c>
      <c r="CM31" s="166">
        <v>15.5</v>
      </c>
      <c r="CN31" s="166">
        <v>-4.92</v>
      </c>
      <c r="CO31" s="166">
        <v>48.1648</v>
      </c>
      <c r="CP31" s="166">
        <v>47.843899999999998</v>
      </c>
      <c r="CQ31" s="166">
        <v>45.576099999999997</v>
      </c>
      <c r="CR31" s="166">
        <v>29.5684</v>
      </c>
      <c r="CS31" s="166">
        <v>29.750499999999999</v>
      </c>
      <c r="CT31" s="166">
        <v>-18.276199999999999</v>
      </c>
      <c r="CU31" s="166">
        <v>-37.031199999999998</v>
      </c>
      <c r="CV31" s="166">
        <v>-8.6456999999999997</v>
      </c>
      <c r="CW31" s="166">
        <v>5.2573999999999996</v>
      </c>
      <c r="CX31" s="166">
        <v>42.59</v>
      </c>
      <c r="CY31" s="166">
        <v>19.25</v>
      </c>
      <c r="CZ31" s="166">
        <v>8.7548999999999992</v>
      </c>
      <c r="DA31" s="166">
        <v>8.0108999999999995</v>
      </c>
      <c r="DB31" s="166">
        <v>22.372299999999999</v>
      </c>
      <c r="DC31" s="167"/>
      <c r="DD31" s="167"/>
      <c r="DE31" s="167"/>
      <c r="DF31" s="166">
        <v>27.831</v>
      </c>
      <c r="DG31" s="167"/>
      <c r="DH31" s="167"/>
      <c r="DI31" s="167"/>
      <c r="DJ31" s="167"/>
      <c r="DK31" s="166">
        <v>-1.3159000000000001</v>
      </c>
      <c r="DL31" s="166">
        <v>19.828700000000001</v>
      </c>
      <c r="DM31" s="166">
        <v>22.242699999999999</v>
      </c>
      <c r="DN31" s="166">
        <v>35.074199999999998</v>
      </c>
      <c r="DO31" s="166">
        <v>21.05</v>
      </c>
      <c r="DP31" s="166">
        <v>-11.58</v>
      </c>
      <c r="DQ31" s="166">
        <v>20.3825</v>
      </c>
      <c r="DR31" s="166">
        <v>-27.996600000000001</v>
      </c>
      <c r="DS31" s="166">
        <v>-13.17</v>
      </c>
      <c r="DT31" s="166">
        <v>-13.28</v>
      </c>
      <c r="DU31" s="166">
        <v>40.76</v>
      </c>
      <c r="DV31" s="166">
        <v>-29.35</v>
      </c>
      <c r="DW31" s="166">
        <v>-26.836400000000001</v>
      </c>
      <c r="DX31" s="166">
        <v>-13.290900000000001</v>
      </c>
      <c r="DY31" s="166">
        <v>-29.996400000000001</v>
      </c>
      <c r="DZ31" s="166">
        <v>-29.145499999999998</v>
      </c>
      <c r="EA31" s="166">
        <v>56.097799999999999</v>
      </c>
      <c r="EB31" s="166">
        <v>22.860299999999999</v>
      </c>
      <c r="EC31" s="166">
        <v>11.2028</v>
      </c>
      <c r="ED31" s="166">
        <v>11.360200000000001</v>
      </c>
      <c r="EE31" s="166">
        <v>-5.8986000000000001</v>
      </c>
      <c r="EF31" s="166">
        <v>-18.348099999999999</v>
      </c>
      <c r="EG31" s="166">
        <v>-20.276</v>
      </c>
      <c r="EH31" s="166">
        <v>26.8688</v>
      </c>
      <c r="EI31" s="166">
        <v>-63.547499999999999</v>
      </c>
      <c r="EJ31" s="167"/>
      <c r="EK31" s="166">
        <v>-18.042400000000001</v>
      </c>
      <c r="EL31" s="166">
        <v>-16.567799999999998</v>
      </c>
      <c r="EM31" s="166">
        <v>24.829899999999999</v>
      </c>
      <c r="EN31" s="166">
        <v>-0.1389</v>
      </c>
      <c r="EO31" s="166">
        <v>-0.71699999999999997</v>
      </c>
      <c r="EP31" s="166">
        <v>-28.675999999999998</v>
      </c>
      <c r="EQ31" s="166">
        <v>-25.892900000000001</v>
      </c>
      <c r="ER31" s="166">
        <v>-25.677099999999999</v>
      </c>
      <c r="ES31" s="166">
        <v>9.2422000000000004</v>
      </c>
      <c r="ET31" s="166">
        <v>-3.07</v>
      </c>
      <c r="EU31" s="167"/>
      <c r="EV31" s="166">
        <v>0.2</v>
      </c>
      <c r="EW31" s="166">
        <v>7.5609999999999999</v>
      </c>
      <c r="EX31" s="166">
        <v>-10.5113</v>
      </c>
      <c r="EY31" s="166">
        <v>-14.593500000000001</v>
      </c>
      <c r="EZ31" s="166">
        <v>-14.3691</v>
      </c>
      <c r="FA31" s="166">
        <v>10.0091</v>
      </c>
      <c r="FB31" s="166">
        <v>0.5827</v>
      </c>
      <c r="FC31" s="166">
        <v>-18.918399999999998</v>
      </c>
      <c r="FD31" s="166">
        <v>4.5743999999999998</v>
      </c>
      <c r="FE31" s="166">
        <v>4.3094999999999999</v>
      </c>
      <c r="FF31" s="167"/>
      <c r="FG31" s="166">
        <v>2.6537999999999999</v>
      </c>
      <c r="FH31" s="166">
        <v>0</v>
      </c>
      <c r="FI31" s="166">
        <v>0</v>
      </c>
      <c r="FJ31" s="166">
        <v>1.1721999999999999</v>
      </c>
      <c r="FK31" s="166">
        <v>0.66979999999999995</v>
      </c>
      <c r="FL31" s="166">
        <v>13.731400000000001</v>
      </c>
      <c r="FM31" s="166">
        <v>18.5198</v>
      </c>
      <c r="FN31" s="166">
        <v>19.0594</v>
      </c>
      <c r="FO31" s="166">
        <v>19.3658</v>
      </c>
      <c r="FP31" s="166">
        <v>30.449400000000001</v>
      </c>
      <c r="FQ31" s="166">
        <v>13.893000000000001</v>
      </c>
      <c r="FR31" s="166">
        <v>-14.38</v>
      </c>
      <c r="FS31" s="166">
        <v>-1.7134</v>
      </c>
      <c r="FT31" s="166">
        <v>0.19159999999999999</v>
      </c>
      <c r="FU31" s="167"/>
      <c r="FV31" s="166">
        <v>1.78</v>
      </c>
      <c r="FW31" s="166">
        <v>-14.4131</v>
      </c>
      <c r="FX31" s="167"/>
      <c r="FY31" s="166">
        <v>7.827</v>
      </c>
      <c r="FZ31" s="166">
        <v>0.94</v>
      </c>
      <c r="GA31" s="167"/>
      <c r="GB31" s="166">
        <v>35.56</v>
      </c>
      <c r="GC31" s="166">
        <v>-38.991900000000001</v>
      </c>
      <c r="GD31" s="166">
        <v>-29.422499999999999</v>
      </c>
      <c r="GE31" s="166">
        <v>0.15</v>
      </c>
      <c r="GF31" s="166">
        <v>20.4343</v>
      </c>
      <c r="GG31" s="167"/>
      <c r="GH31" s="166">
        <v>28.5489</v>
      </c>
      <c r="GI31" s="166">
        <v>-10.3506</v>
      </c>
      <c r="GJ31" s="166">
        <v>-10.9444</v>
      </c>
      <c r="GK31" s="166">
        <v>2.8536000000000001</v>
      </c>
      <c r="GL31" s="167"/>
      <c r="GM31" s="167"/>
      <c r="GN31" s="166">
        <v>-9.2370999999999999</v>
      </c>
      <c r="GO31" s="166">
        <v>-35.698</v>
      </c>
      <c r="GP31" s="166">
        <v>5.3734000000000002</v>
      </c>
      <c r="GQ31" s="166">
        <v>-20.9285</v>
      </c>
      <c r="GR31" s="166">
        <v>6.2008000000000001</v>
      </c>
      <c r="GS31" s="166">
        <v>5.6725000000000003</v>
      </c>
      <c r="GT31" s="166">
        <v>195.02119999999999</v>
      </c>
      <c r="GU31" s="166">
        <v>-0.49490000000000001</v>
      </c>
      <c r="GV31" s="166">
        <v>-7.5129999999999999</v>
      </c>
      <c r="GW31" s="166">
        <v>-10.2835</v>
      </c>
      <c r="GX31" s="166">
        <v>2.2726999999999999</v>
      </c>
      <c r="GY31" s="166">
        <v>9.9997000000000007</v>
      </c>
      <c r="GZ31" s="166">
        <v>10.182700000000001</v>
      </c>
      <c r="HA31" s="166">
        <v>2</v>
      </c>
      <c r="HB31" s="166">
        <v>-13.4925</v>
      </c>
      <c r="HC31" s="166">
        <v>-12.0817</v>
      </c>
      <c r="HD31" s="166">
        <v>-2.1</v>
      </c>
      <c r="HE31" s="166">
        <v>4.0343</v>
      </c>
      <c r="HF31" s="166">
        <v>0</v>
      </c>
      <c r="HG31" s="166">
        <v>78.761700000000005</v>
      </c>
      <c r="HH31" s="166">
        <v>54.435000000000002</v>
      </c>
      <c r="HI31" s="166">
        <v>-41.230200000000004</v>
      </c>
      <c r="HJ31" s="166">
        <v>10.364000000000001</v>
      </c>
      <c r="HK31" s="166">
        <v>0</v>
      </c>
      <c r="HL31" s="166">
        <v>-5.9039999999999999</v>
      </c>
      <c r="HM31" s="166">
        <v>0</v>
      </c>
      <c r="HN31" s="166">
        <v>0</v>
      </c>
      <c r="HO31" s="167"/>
      <c r="HP31" s="166">
        <v>14.233700000000001</v>
      </c>
      <c r="HQ31" s="166">
        <v>-13.7812</v>
      </c>
      <c r="HR31" s="166">
        <v>-13.2483</v>
      </c>
      <c r="HS31" s="166">
        <v>-33.9559</v>
      </c>
      <c r="HT31" s="166">
        <v>-33.5015</v>
      </c>
      <c r="HU31" s="166">
        <v>5.88</v>
      </c>
      <c r="HV31" s="166">
        <v>5.94</v>
      </c>
      <c r="HW31" s="166">
        <v>-28.6</v>
      </c>
      <c r="HX31" s="166">
        <v>-29.1</v>
      </c>
      <c r="HY31" s="166">
        <v>0.49349999999999999</v>
      </c>
      <c r="HZ31" s="166">
        <v>12.16</v>
      </c>
      <c r="IA31" s="166">
        <v>43.401800000000001</v>
      </c>
      <c r="IB31" s="166">
        <v>16.081099999999999</v>
      </c>
      <c r="IC31" s="166">
        <v>15.9999</v>
      </c>
      <c r="ID31" s="167"/>
      <c r="IE31" s="166">
        <v>-24.3</v>
      </c>
      <c r="IF31" s="166">
        <v>-3.7</v>
      </c>
      <c r="IG31" s="166">
        <v>-4.2</v>
      </c>
      <c r="IH31" s="167"/>
      <c r="II31" s="167"/>
      <c r="IJ31" s="166">
        <v>-140.3075</v>
      </c>
      <c r="IK31" s="166">
        <v>28.290400000000002</v>
      </c>
      <c r="IL31" s="166">
        <v>-239.8562</v>
      </c>
      <c r="IM31" s="166">
        <v>-37.486600000000003</v>
      </c>
      <c r="IN31" s="166">
        <v>-33.924900000000001</v>
      </c>
      <c r="IO31" s="166">
        <v>79.099900000000005</v>
      </c>
      <c r="IP31" s="166">
        <v>91.51</v>
      </c>
      <c r="IQ31" s="166">
        <v>76.564300000000003</v>
      </c>
      <c r="IR31" s="166">
        <v>121.10509999999999</v>
      </c>
      <c r="IS31" s="166">
        <v>2.2185000000000001</v>
      </c>
      <c r="IT31" s="166">
        <v>1.0277000000000001</v>
      </c>
      <c r="IU31" s="166">
        <v>0.9587</v>
      </c>
      <c r="IV31" s="166">
        <v>31.2166</v>
      </c>
      <c r="IW31" s="166">
        <v>106.9889</v>
      </c>
      <c r="IX31" s="166">
        <v>-237.25630000000001</v>
      </c>
      <c r="IY31" s="166">
        <v>0</v>
      </c>
      <c r="IZ31" s="166">
        <v>-11.8932</v>
      </c>
      <c r="JA31" s="166">
        <v>-3.2336999999999998</v>
      </c>
      <c r="JB31" s="167"/>
      <c r="JC31" s="166">
        <v>-5.76</v>
      </c>
      <c r="JD31" s="166">
        <v>-2.1669999999999998</v>
      </c>
      <c r="JE31" s="166">
        <v>-2.1800000000000002</v>
      </c>
      <c r="JF31" s="166">
        <v>0.88</v>
      </c>
      <c r="JG31" s="166">
        <v>-1.6</v>
      </c>
      <c r="JH31" s="166">
        <v>-0.12720000000000001</v>
      </c>
      <c r="JI31" s="166">
        <v>-4.0115999999999996</v>
      </c>
      <c r="JJ31" s="166">
        <v>1.2314000000000001</v>
      </c>
      <c r="JK31" s="166">
        <v>4.3075999999999999</v>
      </c>
      <c r="JL31" s="166">
        <v>-4.8</v>
      </c>
      <c r="JM31" s="166">
        <v>-2.008</v>
      </c>
      <c r="JN31" s="166">
        <v>-2.3130000000000002</v>
      </c>
      <c r="JO31" s="167"/>
      <c r="JP31" s="167"/>
      <c r="JQ31" s="166">
        <v>3.9119000000000002</v>
      </c>
      <c r="JR31" s="166">
        <v>3.1078999999999999</v>
      </c>
      <c r="JS31" s="166">
        <v>3.6671999999999998</v>
      </c>
      <c r="JT31" s="167"/>
      <c r="JU31" s="166">
        <v>8.9</v>
      </c>
      <c r="JV31" s="166">
        <v>8.2912999999999997</v>
      </c>
      <c r="JW31" s="166">
        <v>1.4</v>
      </c>
      <c r="JX31" s="167"/>
      <c r="JY31" s="166">
        <v>-4.4801000000000002</v>
      </c>
      <c r="JZ31" s="166">
        <v>-15.1364</v>
      </c>
      <c r="KA31" s="166">
        <v>-20.053699999999999</v>
      </c>
      <c r="KB31" s="166">
        <v>-1.1067</v>
      </c>
      <c r="KC31" s="166">
        <v>11.3965</v>
      </c>
      <c r="KD31" s="166">
        <v>-16.1995</v>
      </c>
      <c r="KE31" s="166">
        <v>3.9548000000000001</v>
      </c>
      <c r="KF31" s="166">
        <v>-3.8</v>
      </c>
      <c r="KG31" s="166">
        <v>-10.8</v>
      </c>
      <c r="KH31" s="166">
        <v>17.950399999999998</v>
      </c>
      <c r="KI31" s="166">
        <v>-22.4819</v>
      </c>
    </row>
    <row r="32" spans="1:295" ht="18" customHeight="1" x14ac:dyDescent="0.3">
      <c r="A32" s="162" t="s">
        <v>63</v>
      </c>
      <c r="B32" s="162" t="s">
        <v>773</v>
      </c>
      <c r="C32" s="169">
        <v>0</v>
      </c>
      <c r="D32" s="169">
        <v>8.0227000000000004</v>
      </c>
      <c r="E32" s="169">
        <v>-14.1082</v>
      </c>
      <c r="F32" s="169">
        <v>7.2690000000000001</v>
      </c>
      <c r="G32" s="169">
        <v>14.7295</v>
      </c>
      <c r="H32" s="170"/>
      <c r="I32" s="169">
        <v>22.4862</v>
      </c>
      <c r="J32" s="170"/>
      <c r="K32" s="169">
        <v>39.489600000000003</v>
      </c>
      <c r="L32" s="169">
        <v>10.435700000000001</v>
      </c>
      <c r="M32" s="169">
        <v>15.581300000000001</v>
      </c>
      <c r="N32" s="169">
        <v>-22.2</v>
      </c>
      <c r="O32" s="170"/>
      <c r="P32" s="169">
        <v>8.8000000000000007</v>
      </c>
      <c r="Q32" s="169">
        <v>7.452</v>
      </c>
      <c r="R32" s="170"/>
      <c r="S32" s="169">
        <v>2.9203999999999999</v>
      </c>
      <c r="T32" s="169">
        <v>-16.616700000000002</v>
      </c>
      <c r="U32" s="169">
        <v>9.0759000000000007</v>
      </c>
      <c r="V32" s="169">
        <v>8.8057999999999996</v>
      </c>
      <c r="W32" s="169">
        <v>15.3912</v>
      </c>
      <c r="X32" s="169">
        <v>3.9891000000000001</v>
      </c>
      <c r="Y32" s="169">
        <v>0.34570000000000001</v>
      </c>
      <c r="Z32" s="169">
        <v>2.1806000000000001</v>
      </c>
      <c r="AA32" s="170"/>
      <c r="AB32" s="169">
        <v>-1.0217000000000001</v>
      </c>
      <c r="AC32" s="169">
        <v>0.61199999999999999</v>
      </c>
      <c r="AD32" s="169">
        <v>0.63800000000000001</v>
      </c>
      <c r="AE32" s="169">
        <v>2.4870000000000001</v>
      </c>
      <c r="AF32" s="169">
        <v>2.2200000000000002</v>
      </c>
      <c r="AG32" s="170"/>
      <c r="AH32" s="169">
        <v>-0.76200000000000001</v>
      </c>
      <c r="AI32" s="169">
        <v>0.221</v>
      </c>
      <c r="AJ32" s="170"/>
      <c r="AK32" s="169">
        <v>-3.51</v>
      </c>
      <c r="AL32" s="170"/>
      <c r="AM32" s="169">
        <v>-12.96</v>
      </c>
      <c r="AN32" s="169">
        <v>-12.79</v>
      </c>
      <c r="AO32" s="169">
        <v>7.5568999999999997</v>
      </c>
      <c r="AP32" s="169">
        <v>0.99099999999999999</v>
      </c>
      <c r="AQ32" s="169">
        <v>23.880600000000001</v>
      </c>
      <c r="AR32" s="169">
        <v>28.845300000000002</v>
      </c>
      <c r="AS32" s="169">
        <v>-12.6745</v>
      </c>
      <c r="AT32" s="169">
        <v>4.3773999999999997</v>
      </c>
      <c r="AU32" s="170"/>
      <c r="AV32" s="169">
        <v>26.1876</v>
      </c>
      <c r="AW32" s="169">
        <v>26.557200000000002</v>
      </c>
      <c r="AX32" s="169">
        <v>-19.170999999999999</v>
      </c>
      <c r="AY32" s="169">
        <v>-17.805700000000002</v>
      </c>
      <c r="AZ32" s="169">
        <v>39.078800000000001</v>
      </c>
      <c r="BA32" s="169">
        <v>39.284399999999998</v>
      </c>
      <c r="BB32" s="169">
        <v>72.903899999999993</v>
      </c>
      <c r="BC32" s="169">
        <v>14.075699999999999</v>
      </c>
      <c r="BD32" s="169">
        <v>-5.0999999999999996</v>
      </c>
      <c r="BE32" s="169">
        <v>-5.0999999999999996</v>
      </c>
      <c r="BF32" s="169">
        <v>-21.865100000000002</v>
      </c>
      <c r="BG32" s="170"/>
      <c r="BH32" s="169">
        <v>-3.1995</v>
      </c>
      <c r="BI32" s="170"/>
      <c r="BJ32" s="169">
        <v>4.1367000000000003</v>
      </c>
      <c r="BK32" s="169">
        <v>10.0404</v>
      </c>
      <c r="BL32" s="169">
        <v>8.9505999999999997</v>
      </c>
      <c r="BM32" s="169">
        <v>5.9222000000000001</v>
      </c>
      <c r="BN32" s="169">
        <v>-81.8506</v>
      </c>
      <c r="BO32" s="169">
        <v>84.353099999999998</v>
      </c>
      <c r="BP32" s="169">
        <v>83.712199999999996</v>
      </c>
      <c r="BQ32" s="169">
        <v>-100.8374</v>
      </c>
      <c r="BR32" s="169">
        <v>-47.838200000000001</v>
      </c>
      <c r="BS32" s="170"/>
      <c r="BT32" s="170"/>
      <c r="BU32" s="170"/>
      <c r="BV32" s="169">
        <v>43.7104</v>
      </c>
      <c r="BW32" s="169">
        <v>18.670000000000002</v>
      </c>
      <c r="BX32" s="169">
        <v>12.43</v>
      </c>
      <c r="BY32" s="169">
        <v>-2.6</v>
      </c>
      <c r="BZ32" s="169">
        <v>20.86</v>
      </c>
      <c r="CA32" s="169">
        <v>-13.6594</v>
      </c>
      <c r="CB32" s="169">
        <v>-13.2576</v>
      </c>
      <c r="CC32" s="169">
        <v>21.1264</v>
      </c>
      <c r="CD32" s="169">
        <v>18.971599999999999</v>
      </c>
      <c r="CE32" s="170"/>
      <c r="CF32" s="169">
        <v>9.0606000000000009</v>
      </c>
      <c r="CG32" s="169">
        <v>9.0193999999999992</v>
      </c>
      <c r="CH32" s="169">
        <v>3.5802</v>
      </c>
      <c r="CI32" s="170"/>
      <c r="CJ32" s="170"/>
      <c r="CK32" s="170"/>
      <c r="CL32" s="169">
        <v>17.5</v>
      </c>
      <c r="CM32" s="169">
        <v>14.3</v>
      </c>
      <c r="CN32" s="169">
        <v>-5.01</v>
      </c>
      <c r="CO32" s="169">
        <v>48.641800000000003</v>
      </c>
      <c r="CP32" s="169">
        <v>49.218200000000003</v>
      </c>
      <c r="CQ32" s="169">
        <v>46.846800000000002</v>
      </c>
      <c r="CR32" s="169">
        <v>32.020600000000002</v>
      </c>
      <c r="CS32" s="169">
        <v>33.924100000000003</v>
      </c>
      <c r="CT32" s="169">
        <v>-19.492799999999999</v>
      </c>
      <c r="CU32" s="169">
        <v>-37.340800000000002</v>
      </c>
      <c r="CV32" s="169">
        <v>-10.2958</v>
      </c>
      <c r="CW32" s="169">
        <v>5.4667000000000003</v>
      </c>
      <c r="CX32" s="169">
        <v>43.56</v>
      </c>
      <c r="CY32" s="169">
        <v>19.670000000000002</v>
      </c>
      <c r="CZ32" s="169">
        <v>9.0673999999999992</v>
      </c>
      <c r="DA32" s="169">
        <v>8.2062000000000008</v>
      </c>
      <c r="DB32" s="169">
        <v>22.9542</v>
      </c>
      <c r="DC32" s="170"/>
      <c r="DD32" s="170"/>
      <c r="DE32" s="170"/>
      <c r="DF32" s="169">
        <v>27.993500000000001</v>
      </c>
      <c r="DG32" s="170"/>
      <c r="DH32" s="170"/>
      <c r="DI32" s="170"/>
      <c r="DJ32" s="170"/>
      <c r="DK32" s="169">
        <v>-1.2378</v>
      </c>
      <c r="DL32" s="170"/>
      <c r="DM32" s="169">
        <v>21.927299999999999</v>
      </c>
      <c r="DN32" s="170"/>
      <c r="DO32" s="169">
        <v>21.01</v>
      </c>
      <c r="DP32" s="169">
        <v>-11.64</v>
      </c>
      <c r="DQ32" s="169">
        <v>20.149999999999999</v>
      </c>
      <c r="DR32" s="169">
        <v>-28.511600000000001</v>
      </c>
      <c r="DS32" s="169">
        <v>-12.97</v>
      </c>
      <c r="DT32" s="169">
        <v>-12.95</v>
      </c>
      <c r="DU32" s="169">
        <v>40.44</v>
      </c>
      <c r="DV32" s="169">
        <v>-28.81</v>
      </c>
      <c r="DW32" s="169">
        <v>-27.890899999999998</v>
      </c>
      <c r="DX32" s="169">
        <v>-14.045500000000001</v>
      </c>
      <c r="DY32" s="169">
        <v>-35.150599999999997</v>
      </c>
      <c r="DZ32" s="169">
        <v>-33.654499999999999</v>
      </c>
      <c r="EA32" s="169">
        <v>57.100499999999997</v>
      </c>
      <c r="EB32" s="169">
        <v>23.5059</v>
      </c>
      <c r="EC32" s="169">
        <v>11.2037</v>
      </c>
      <c r="ED32" s="169">
        <v>11.7906</v>
      </c>
      <c r="EE32" s="169">
        <v>-4.0133000000000001</v>
      </c>
      <c r="EF32" s="169">
        <v>-16.886099999999999</v>
      </c>
      <c r="EG32" s="169">
        <v>-19.797999999999998</v>
      </c>
      <c r="EH32" s="169">
        <v>22.63</v>
      </c>
      <c r="EI32" s="169">
        <v>-73.677700000000002</v>
      </c>
      <c r="EJ32" s="170"/>
      <c r="EK32" s="169">
        <v>-18.848800000000001</v>
      </c>
      <c r="EL32" s="169">
        <v>-17.5977</v>
      </c>
      <c r="EM32" s="169">
        <v>22.879899999999999</v>
      </c>
      <c r="EN32" s="169">
        <v>-4.8270999999999997</v>
      </c>
      <c r="EO32" s="169">
        <v>-5.0900999999999996</v>
      </c>
      <c r="EP32" s="169">
        <v>-4.6120000000000001</v>
      </c>
      <c r="EQ32" s="169">
        <v>-29.468900000000001</v>
      </c>
      <c r="ER32" s="169">
        <v>-29.250800000000002</v>
      </c>
      <c r="ES32" s="169">
        <v>7.5755999999999997</v>
      </c>
      <c r="ET32" s="169">
        <v>-4.25</v>
      </c>
      <c r="EU32" s="170"/>
      <c r="EV32" s="169">
        <v>0</v>
      </c>
      <c r="EW32" s="169">
        <v>7.4029999999999996</v>
      </c>
      <c r="EX32" s="169">
        <v>-19.0306</v>
      </c>
      <c r="EY32" s="169">
        <v>-14.5764</v>
      </c>
      <c r="EZ32" s="169">
        <v>-14.5319</v>
      </c>
      <c r="FA32" s="169">
        <v>7.9107000000000003</v>
      </c>
      <c r="FB32" s="169">
        <v>-0.77659999999999996</v>
      </c>
      <c r="FC32" s="169">
        <v>-16.768599999999999</v>
      </c>
      <c r="FD32" s="169">
        <v>5.3394000000000004</v>
      </c>
      <c r="FE32" s="169">
        <v>4.9897</v>
      </c>
      <c r="FF32" s="170"/>
      <c r="FG32" s="169">
        <v>0</v>
      </c>
      <c r="FH32" s="169">
        <v>2.9076</v>
      </c>
      <c r="FI32" s="169">
        <v>0</v>
      </c>
      <c r="FJ32" s="169">
        <v>6.3632999999999997</v>
      </c>
      <c r="FK32" s="169">
        <v>4.5213000000000001</v>
      </c>
      <c r="FL32" s="169">
        <v>1.5071000000000001</v>
      </c>
      <c r="FM32" s="169">
        <v>20.933299999999999</v>
      </c>
      <c r="FN32" s="169">
        <v>21.006799999999998</v>
      </c>
      <c r="FO32" s="169">
        <v>13.881</v>
      </c>
      <c r="FP32" s="169">
        <v>26.645</v>
      </c>
      <c r="FQ32" s="169">
        <v>25.236000000000001</v>
      </c>
      <c r="FR32" s="169">
        <v>-18.28</v>
      </c>
      <c r="FS32" s="169">
        <v>-1.4131</v>
      </c>
      <c r="FT32" s="169">
        <v>0.19159999999999999</v>
      </c>
      <c r="FU32" s="170"/>
      <c r="FV32" s="169">
        <v>-0.41</v>
      </c>
      <c r="FW32" s="169">
        <v>-24.917899999999999</v>
      </c>
      <c r="FX32" s="170"/>
      <c r="FY32" s="169">
        <v>7.6639999999999997</v>
      </c>
      <c r="FZ32" s="169">
        <v>0.80800000000000005</v>
      </c>
      <c r="GA32" s="170"/>
      <c r="GB32" s="169">
        <v>29.65</v>
      </c>
      <c r="GC32" s="169">
        <v>-37.1907</v>
      </c>
      <c r="GD32" s="169">
        <v>-27.056000000000001</v>
      </c>
      <c r="GE32" s="169">
        <v>-0.01</v>
      </c>
      <c r="GF32" s="169">
        <v>18.0045</v>
      </c>
      <c r="GG32" s="170"/>
      <c r="GH32" s="169">
        <v>28.138100000000001</v>
      </c>
      <c r="GI32" s="169">
        <v>-9.7766000000000002</v>
      </c>
      <c r="GJ32" s="169">
        <v>-10.331899999999999</v>
      </c>
      <c r="GK32" s="169">
        <v>2.8622000000000001</v>
      </c>
      <c r="GL32" s="170"/>
      <c r="GM32" s="170"/>
      <c r="GN32" s="169">
        <v>-9.984</v>
      </c>
      <c r="GO32" s="169">
        <v>-35.345500000000001</v>
      </c>
      <c r="GP32" s="169">
        <v>4.7835000000000001</v>
      </c>
      <c r="GQ32" s="169">
        <v>-20.457999999999998</v>
      </c>
      <c r="GR32" s="169">
        <v>6.1154999999999999</v>
      </c>
      <c r="GS32" s="169">
        <v>5.7234999999999996</v>
      </c>
      <c r="GT32" s="169">
        <v>188.11439999999999</v>
      </c>
      <c r="GU32" s="169">
        <v>-0.52039999999999997</v>
      </c>
      <c r="GV32" s="169">
        <v>-7.6825000000000001</v>
      </c>
      <c r="GW32" s="169">
        <v>-9.1010000000000009</v>
      </c>
      <c r="GX32" s="170"/>
      <c r="GY32" s="169">
        <v>9.8751999999999995</v>
      </c>
      <c r="GZ32" s="169">
        <v>10.064</v>
      </c>
      <c r="HA32" s="170"/>
      <c r="HB32" s="169">
        <v>-13.352600000000001</v>
      </c>
      <c r="HC32" s="169">
        <v>-12.2624</v>
      </c>
      <c r="HD32" s="169">
        <v>-1.26</v>
      </c>
      <c r="HE32" s="169">
        <v>2.5863</v>
      </c>
      <c r="HF32" s="169">
        <v>0</v>
      </c>
      <c r="HG32" s="169">
        <v>80.656099999999995</v>
      </c>
      <c r="HH32" s="169">
        <v>51.267499999999998</v>
      </c>
      <c r="HI32" s="169">
        <v>-38.534100000000002</v>
      </c>
      <c r="HJ32" s="169">
        <v>13.8208</v>
      </c>
      <c r="HK32" s="169">
        <v>0</v>
      </c>
      <c r="HL32" s="169">
        <v>-6.3624999999999998</v>
      </c>
      <c r="HM32" s="169">
        <v>0</v>
      </c>
      <c r="HN32" s="169">
        <v>0</v>
      </c>
      <c r="HO32" s="169">
        <v>15.275499999999999</v>
      </c>
      <c r="HP32" s="170"/>
      <c r="HQ32" s="169">
        <v>-13.5999</v>
      </c>
      <c r="HR32" s="169">
        <v>-12.869300000000001</v>
      </c>
      <c r="HS32" s="169">
        <v>-30.252400000000002</v>
      </c>
      <c r="HT32" s="169">
        <v>-29.523499999999999</v>
      </c>
      <c r="HU32" s="169">
        <v>9.3800000000000008</v>
      </c>
      <c r="HV32" s="169">
        <v>9.25</v>
      </c>
      <c r="HW32" s="169">
        <v>-30</v>
      </c>
      <c r="HX32" s="169">
        <v>-29.5</v>
      </c>
      <c r="HY32" s="169">
        <v>0.47520000000000001</v>
      </c>
      <c r="HZ32" s="169">
        <v>5.92</v>
      </c>
      <c r="IA32" s="169">
        <v>39.253999999999998</v>
      </c>
      <c r="IB32" s="169">
        <v>18.654399999999999</v>
      </c>
      <c r="IC32" s="169">
        <v>18.2014</v>
      </c>
      <c r="ID32" s="169">
        <v>-8.9</v>
      </c>
      <c r="IE32" s="169">
        <v>-23.1</v>
      </c>
      <c r="IF32" s="169">
        <v>-2.6</v>
      </c>
      <c r="IG32" s="169">
        <v>-3.3</v>
      </c>
      <c r="IH32" s="170"/>
      <c r="II32" s="169">
        <v>-17.673300000000001</v>
      </c>
      <c r="IJ32" s="169">
        <v>-131.0214</v>
      </c>
      <c r="IK32" s="169">
        <v>33.345199999999998</v>
      </c>
      <c r="IL32" s="169">
        <v>-241.2775</v>
      </c>
      <c r="IM32" s="169">
        <v>-39.164999999999999</v>
      </c>
      <c r="IN32" s="169">
        <v>-33.832000000000001</v>
      </c>
      <c r="IO32" s="169">
        <v>82.896799999999999</v>
      </c>
      <c r="IP32" s="169">
        <v>85.585400000000007</v>
      </c>
      <c r="IQ32" s="169">
        <v>81.411500000000004</v>
      </c>
      <c r="IR32" s="169">
        <v>125.5419</v>
      </c>
      <c r="IS32" s="169">
        <v>5.6936999999999998</v>
      </c>
      <c r="IT32" s="169">
        <v>2.5366</v>
      </c>
      <c r="IU32" s="169">
        <v>1.8109</v>
      </c>
      <c r="IV32" s="169">
        <v>29.7759</v>
      </c>
      <c r="IW32" s="169">
        <v>116.9371</v>
      </c>
      <c r="IX32" s="169">
        <v>-237.36490000000001</v>
      </c>
      <c r="IY32" s="169">
        <v>13.4765</v>
      </c>
      <c r="IZ32" s="169">
        <v>-16.015699999999999</v>
      </c>
      <c r="JA32" s="169">
        <v>-3.5853000000000002</v>
      </c>
      <c r="JB32" s="170"/>
      <c r="JC32" s="169">
        <v>-4.8</v>
      </c>
      <c r="JD32" s="169">
        <v>-2.1389999999999998</v>
      </c>
      <c r="JE32" s="169">
        <v>-2.1629999999999998</v>
      </c>
      <c r="JF32" s="169">
        <v>0</v>
      </c>
      <c r="JG32" s="169">
        <v>-0.56000000000000005</v>
      </c>
      <c r="JH32" s="169">
        <v>-0.30330000000000001</v>
      </c>
      <c r="JI32" s="169">
        <v>-5.0369999999999999</v>
      </c>
      <c r="JJ32" s="169">
        <v>1.6709000000000001</v>
      </c>
      <c r="JK32" s="169">
        <v>3.9872000000000001</v>
      </c>
      <c r="JL32" s="169">
        <v>-4.5</v>
      </c>
      <c r="JM32" s="169">
        <v>-1.0009999999999999</v>
      </c>
      <c r="JN32" s="169">
        <v>-0.36599999999999999</v>
      </c>
      <c r="JO32" s="170"/>
      <c r="JP32" s="170"/>
      <c r="JQ32" s="169">
        <v>4.2759</v>
      </c>
      <c r="JR32" s="169">
        <v>3.7515999999999998</v>
      </c>
      <c r="JS32" s="169">
        <v>4.0568</v>
      </c>
      <c r="JT32" s="170"/>
      <c r="JU32" s="169">
        <v>8.8000000000000007</v>
      </c>
      <c r="JV32" s="169">
        <v>8.3617000000000008</v>
      </c>
      <c r="JW32" s="169">
        <v>1.58</v>
      </c>
      <c r="JX32" s="170"/>
      <c r="JY32" s="169">
        <v>-3.3258000000000001</v>
      </c>
      <c r="JZ32" s="169">
        <v>-14.4697</v>
      </c>
      <c r="KA32" s="169">
        <v>-19.377700000000001</v>
      </c>
      <c r="KB32" s="169">
        <v>0</v>
      </c>
      <c r="KC32" s="169">
        <v>10.7685</v>
      </c>
      <c r="KD32" s="169">
        <v>-15.960800000000001</v>
      </c>
      <c r="KE32" s="169">
        <v>4.4730999999999996</v>
      </c>
      <c r="KF32" s="169">
        <v>-3.5</v>
      </c>
      <c r="KG32" s="169">
        <v>-10.5</v>
      </c>
      <c r="KH32" s="169">
        <v>9.9718</v>
      </c>
      <c r="KI32" s="169">
        <v>-31.3446</v>
      </c>
    </row>
    <row r="33" spans="1:295" ht="18" customHeight="1" x14ac:dyDescent="0.3">
      <c r="A33" s="162" t="s">
        <v>63</v>
      </c>
      <c r="B33" s="162" t="s">
        <v>774</v>
      </c>
      <c r="C33" s="163">
        <v>0</v>
      </c>
      <c r="D33" s="163">
        <v>8.2247000000000003</v>
      </c>
      <c r="E33" s="164"/>
      <c r="F33" s="163">
        <v>7.2324999999999999</v>
      </c>
      <c r="G33" s="163">
        <v>14.870100000000001</v>
      </c>
      <c r="H33" s="164"/>
      <c r="I33" s="163">
        <v>23.4377</v>
      </c>
      <c r="J33" s="164"/>
      <c r="K33" s="163">
        <v>39.700400000000002</v>
      </c>
      <c r="L33" s="163">
        <v>10.1617</v>
      </c>
      <c r="M33" s="163">
        <v>15.3104</v>
      </c>
      <c r="N33" s="163">
        <v>-22.2</v>
      </c>
      <c r="O33" s="163">
        <v>-30.8</v>
      </c>
      <c r="P33" s="163">
        <v>6.6</v>
      </c>
      <c r="Q33" s="163">
        <v>5.7960000000000003</v>
      </c>
      <c r="R33" s="163">
        <v>-22</v>
      </c>
      <c r="S33" s="163">
        <v>3.1208999999999998</v>
      </c>
      <c r="T33" s="163">
        <v>-15.1149</v>
      </c>
      <c r="U33" s="163">
        <v>8.6226000000000003</v>
      </c>
      <c r="V33" s="163">
        <v>8.6731999999999996</v>
      </c>
      <c r="W33" s="163">
        <v>14.9488</v>
      </c>
      <c r="X33" s="163">
        <v>4.1314000000000002</v>
      </c>
      <c r="Y33" s="163">
        <v>0.3382</v>
      </c>
      <c r="Z33" s="163">
        <v>1.9986999999999999</v>
      </c>
      <c r="AA33" s="164"/>
      <c r="AB33" s="163">
        <v>-0.64980000000000004</v>
      </c>
      <c r="AC33" s="163">
        <v>0.47</v>
      </c>
      <c r="AD33" s="163">
        <v>0.50800000000000001</v>
      </c>
      <c r="AE33" s="163">
        <v>2.9580000000000002</v>
      </c>
      <c r="AF33" s="163">
        <v>0</v>
      </c>
      <c r="AG33" s="163">
        <v>-2.2000000000000002</v>
      </c>
      <c r="AH33" s="163">
        <v>-0.84399999999999997</v>
      </c>
      <c r="AI33" s="163">
        <v>0.222</v>
      </c>
      <c r="AJ33" s="164"/>
      <c r="AK33" s="163">
        <v>-4.46</v>
      </c>
      <c r="AL33" s="164"/>
      <c r="AM33" s="163">
        <v>-12.98</v>
      </c>
      <c r="AN33" s="163">
        <v>-13.16</v>
      </c>
      <c r="AO33" s="163">
        <v>5.9367999999999999</v>
      </c>
      <c r="AP33" s="163">
        <v>0.96450000000000002</v>
      </c>
      <c r="AQ33" s="163">
        <v>23.416799999999999</v>
      </c>
      <c r="AR33" s="163">
        <v>27.071100000000001</v>
      </c>
      <c r="AS33" s="163">
        <v>-11.927300000000001</v>
      </c>
      <c r="AT33" s="163">
        <v>3.4577</v>
      </c>
      <c r="AU33" s="164"/>
      <c r="AV33" s="163">
        <v>12.3331</v>
      </c>
      <c r="AW33" s="163">
        <v>6.8129</v>
      </c>
      <c r="AX33" s="163">
        <v>-20.833600000000001</v>
      </c>
      <c r="AY33" s="163">
        <v>-15.3352</v>
      </c>
      <c r="AZ33" s="163">
        <v>44.335799999999999</v>
      </c>
      <c r="BA33" s="163">
        <v>30.094100000000001</v>
      </c>
      <c r="BB33" s="163">
        <v>73.656999999999996</v>
      </c>
      <c r="BC33" s="163">
        <v>14.8215</v>
      </c>
      <c r="BD33" s="163">
        <v>-5.4</v>
      </c>
      <c r="BE33" s="163">
        <v>-5.3</v>
      </c>
      <c r="BF33" s="163">
        <v>-24.1785</v>
      </c>
      <c r="BG33" s="164"/>
      <c r="BH33" s="163">
        <v>-2.8555000000000001</v>
      </c>
      <c r="BI33" s="164"/>
      <c r="BJ33" s="163">
        <v>3.7130000000000001</v>
      </c>
      <c r="BK33" s="163">
        <v>9.4518000000000004</v>
      </c>
      <c r="BL33" s="163">
        <v>8.5831</v>
      </c>
      <c r="BM33" s="163">
        <v>5.7257999999999996</v>
      </c>
      <c r="BN33" s="163">
        <v>-93.508700000000005</v>
      </c>
      <c r="BO33" s="163">
        <v>83.5291</v>
      </c>
      <c r="BP33" s="163">
        <v>84.383700000000005</v>
      </c>
      <c r="BQ33" s="163">
        <v>-87.811300000000003</v>
      </c>
      <c r="BR33" s="163">
        <v>-53.532499999999999</v>
      </c>
      <c r="BS33" s="164"/>
      <c r="BT33" s="164"/>
      <c r="BU33" s="164"/>
      <c r="BV33" s="163">
        <v>40.766500000000001</v>
      </c>
      <c r="BW33" s="163">
        <v>18.02</v>
      </c>
      <c r="BX33" s="163">
        <v>11.68</v>
      </c>
      <c r="BY33" s="163">
        <v>-3.64</v>
      </c>
      <c r="BZ33" s="163">
        <v>19.73</v>
      </c>
      <c r="CA33" s="163">
        <v>-11.784000000000001</v>
      </c>
      <c r="CB33" s="163">
        <v>-11.6501</v>
      </c>
      <c r="CC33" s="163">
        <v>22.2971</v>
      </c>
      <c r="CD33" s="163">
        <v>19.865500000000001</v>
      </c>
      <c r="CE33" s="164"/>
      <c r="CF33" s="163">
        <v>3.1772</v>
      </c>
      <c r="CG33" s="163">
        <v>3.1116000000000001</v>
      </c>
      <c r="CH33" s="163">
        <v>2.5817999999999999</v>
      </c>
      <c r="CI33" s="164"/>
      <c r="CJ33" s="164"/>
      <c r="CK33" s="164"/>
      <c r="CL33" s="163">
        <v>18.399999999999999</v>
      </c>
      <c r="CM33" s="163">
        <v>14.9</v>
      </c>
      <c r="CN33" s="163">
        <v>-4.9800000000000004</v>
      </c>
      <c r="CO33" s="163">
        <v>45.918799999999997</v>
      </c>
      <c r="CP33" s="163">
        <v>45.486899999999999</v>
      </c>
      <c r="CQ33" s="163">
        <v>43.559600000000003</v>
      </c>
      <c r="CR33" s="163">
        <v>34.756399999999999</v>
      </c>
      <c r="CS33" s="163">
        <v>33.927500000000002</v>
      </c>
      <c r="CT33" s="163">
        <v>-21.088100000000001</v>
      </c>
      <c r="CU33" s="163">
        <v>-35.933199999999999</v>
      </c>
      <c r="CV33" s="163">
        <v>-13.3691</v>
      </c>
      <c r="CW33" s="163">
        <v>4.9062000000000001</v>
      </c>
      <c r="CX33" s="163">
        <v>42.98</v>
      </c>
      <c r="CY33" s="163">
        <v>19.53</v>
      </c>
      <c r="CZ33" s="163">
        <v>8.5985999999999994</v>
      </c>
      <c r="DA33" s="163">
        <v>7.8155999999999999</v>
      </c>
      <c r="DB33" s="163">
        <v>22.113099999999999</v>
      </c>
      <c r="DC33" s="164"/>
      <c r="DD33" s="164"/>
      <c r="DE33" s="164"/>
      <c r="DF33" s="163">
        <v>28.4726</v>
      </c>
      <c r="DG33" s="164"/>
      <c r="DH33" s="164"/>
      <c r="DI33" s="163">
        <v>-46.1</v>
      </c>
      <c r="DJ33" s="163">
        <v>-46</v>
      </c>
      <c r="DK33" s="163">
        <v>-1.7542</v>
      </c>
      <c r="DL33" s="163">
        <v>19.828700000000001</v>
      </c>
      <c r="DM33" s="163">
        <v>21.296399999999998</v>
      </c>
      <c r="DN33" s="163">
        <v>35.445300000000003</v>
      </c>
      <c r="DO33" s="163">
        <v>21.27</v>
      </c>
      <c r="DP33" s="163">
        <v>-10.71</v>
      </c>
      <c r="DQ33" s="163">
        <v>18.1815</v>
      </c>
      <c r="DR33" s="163">
        <v>-29.061699999999998</v>
      </c>
      <c r="DS33" s="163">
        <v>-13.14</v>
      </c>
      <c r="DT33" s="163">
        <v>-13.22</v>
      </c>
      <c r="DU33" s="163">
        <v>40.5</v>
      </c>
      <c r="DV33" s="163">
        <v>-30.99</v>
      </c>
      <c r="DW33" s="163">
        <v>-27.927299999999999</v>
      </c>
      <c r="DX33" s="163">
        <v>-13.7818</v>
      </c>
      <c r="DY33" s="163">
        <v>-34.422600000000003</v>
      </c>
      <c r="DZ33" s="163">
        <v>-33.472700000000003</v>
      </c>
      <c r="EA33" s="163">
        <v>53.559800000000003</v>
      </c>
      <c r="EB33" s="163">
        <v>21.2575</v>
      </c>
      <c r="EC33" s="163">
        <v>8.9549000000000003</v>
      </c>
      <c r="ED33" s="163">
        <v>9.6856000000000009</v>
      </c>
      <c r="EE33" s="163">
        <v>-9.6475000000000009</v>
      </c>
      <c r="EF33" s="163">
        <v>-21.917100000000001</v>
      </c>
      <c r="EG33" s="163">
        <v>-19.422000000000001</v>
      </c>
      <c r="EH33" s="163">
        <v>9.577</v>
      </c>
      <c r="EI33" s="163">
        <v>-73.683899999999994</v>
      </c>
      <c r="EJ33" s="164"/>
      <c r="EK33" s="163">
        <v>-19.224900000000002</v>
      </c>
      <c r="EL33" s="163">
        <v>-17.630099999999999</v>
      </c>
      <c r="EM33" s="163">
        <v>25.074999999999999</v>
      </c>
      <c r="EN33" s="163">
        <v>1.1295999999999999</v>
      </c>
      <c r="EO33" s="163">
        <v>0.32319999999999999</v>
      </c>
      <c r="EP33" s="163">
        <v>-30.724</v>
      </c>
      <c r="EQ33" s="163">
        <v>-27.684799999999999</v>
      </c>
      <c r="ER33" s="163">
        <v>-27.6175</v>
      </c>
      <c r="ES33" s="163">
        <v>10.2766</v>
      </c>
      <c r="ET33" s="163">
        <v>12.57</v>
      </c>
      <c r="EU33" s="164"/>
      <c r="EV33" s="163">
        <v>0</v>
      </c>
      <c r="EW33" s="163">
        <v>8.3803999999999998</v>
      </c>
      <c r="EX33" s="163">
        <v>-11.1128</v>
      </c>
      <c r="EY33" s="163">
        <v>-14.419700000000001</v>
      </c>
      <c r="EZ33" s="163">
        <v>-14.2911</v>
      </c>
      <c r="FA33" s="163">
        <v>7.4352</v>
      </c>
      <c r="FB33" s="163">
        <v>3.5615999999999999</v>
      </c>
      <c r="FC33" s="163">
        <v>-20.6129</v>
      </c>
      <c r="FD33" s="163">
        <v>5.5510000000000002</v>
      </c>
      <c r="FE33" s="163">
        <v>5.3217999999999996</v>
      </c>
      <c r="FF33" s="164"/>
      <c r="FG33" s="163">
        <v>2.7235</v>
      </c>
      <c r="FH33" s="163">
        <v>2.7225999999999999</v>
      </c>
      <c r="FI33" s="163">
        <v>0</v>
      </c>
      <c r="FJ33" s="163">
        <v>5.8609999999999998</v>
      </c>
      <c r="FK33" s="163">
        <v>5.3586</v>
      </c>
      <c r="FL33" s="163">
        <v>1.1721999999999999</v>
      </c>
      <c r="FM33" s="163">
        <v>19.826599999999999</v>
      </c>
      <c r="FN33" s="163">
        <v>19.732700000000001</v>
      </c>
      <c r="FO33" s="163">
        <v>16.093399999999999</v>
      </c>
      <c r="FP33" s="163">
        <v>30.8354</v>
      </c>
      <c r="FQ33" s="163">
        <v>25.695</v>
      </c>
      <c r="FR33" s="163">
        <v>-18.100000000000001</v>
      </c>
      <c r="FS33" s="163">
        <v>-1.9075</v>
      </c>
      <c r="FT33" s="163">
        <v>0.2273</v>
      </c>
      <c r="FU33" s="164"/>
      <c r="FV33" s="163">
        <v>-0.78</v>
      </c>
      <c r="FW33" s="163">
        <v>-26.341200000000001</v>
      </c>
      <c r="FX33" s="164"/>
      <c r="FY33" s="163">
        <v>7.42</v>
      </c>
      <c r="FZ33" s="163">
        <v>0.83799999999999997</v>
      </c>
      <c r="GA33" s="164"/>
      <c r="GB33" s="163">
        <v>29.07</v>
      </c>
      <c r="GC33" s="163">
        <v>-38.085299999999997</v>
      </c>
      <c r="GD33" s="163">
        <v>-27.851500000000001</v>
      </c>
      <c r="GE33" s="164"/>
      <c r="GF33" s="163">
        <v>17.795500000000001</v>
      </c>
      <c r="GG33" s="164"/>
      <c r="GH33" s="163">
        <v>27.2668</v>
      </c>
      <c r="GI33" s="163">
        <v>-9.6120000000000001</v>
      </c>
      <c r="GJ33" s="163">
        <v>-10.0641</v>
      </c>
      <c r="GK33" s="163">
        <v>2.9249999999999998</v>
      </c>
      <c r="GL33" s="164"/>
      <c r="GM33" s="164"/>
      <c r="GN33" s="163">
        <v>-9.5457000000000001</v>
      </c>
      <c r="GO33" s="163">
        <v>-32.808300000000003</v>
      </c>
      <c r="GP33" s="163">
        <v>5.218</v>
      </c>
      <c r="GQ33" s="163">
        <v>-21.316800000000001</v>
      </c>
      <c r="GR33" s="163">
        <v>5.2596999999999996</v>
      </c>
      <c r="GS33" s="163">
        <v>5.9718</v>
      </c>
      <c r="GT33" s="163">
        <v>184.89420000000001</v>
      </c>
      <c r="GU33" s="163">
        <v>-2.4689999999999999</v>
      </c>
      <c r="GV33" s="163">
        <v>-7.8057999999999996</v>
      </c>
      <c r="GW33" s="163">
        <v>-8.4192</v>
      </c>
      <c r="GX33" s="163">
        <v>2.2309999999999999</v>
      </c>
      <c r="GY33" s="163">
        <v>9.7726000000000006</v>
      </c>
      <c r="GZ33" s="163">
        <v>9.9611999999999998</v>
      </c>
      <c r="HA33" s="163">
        <v>1.5134000000000001</v>
      </c>
      <c r="HB33" s="163">
        <v>-12.666399999999999</v>
      </c>
      <c r="HC33" s="163">
        <v>-11.4056</v>
      </c>
      <c r="HD33" s="163">
        <v>-3.35</v>
      </c>
      <c r="HE33" s="163">
        <v>6.5533999999999999</v>
      </c>
      <c r="HF33" s="163">
        <v>0</v>
      </c>
      <c r="HG33" s="163">
        <v>78.527100000000004</v>
      </c>
      <c r="HH33" s="163">
        <v>53.757199999999997</v>
      </c>
      <c r="HI33" s="163">
        <v>-36.5929</v>
      </c>
      <c r="HJ33" s="163">
        <v>15.7271</v>
      </c>
      <c r="HK33" s="163">
        <v>-5.4255000000000004</v>
      </c>
      <c r="HL33" s="163">
        <v>-7.5315000000000003</v>
      </c>
      <c r="HM33" s="163">
        <v>0</v>
      </c>
      <c r="HN33" s="163">
        <v>0</v>
      </c>
      <c r="HO33" s="164"/>
      <c r="HP33" s="164"/>
      <c r="HQ33" s="163">
        <v>-15.116</v>
      </c>
      <c r="HR33" s="163">
        <v>-14.511799999999999</v>
      </c>
      <c r="HS33" s="163">
        <v>-27.409400000000002</v>
      </c>
      <c r="HT33" s="163">
        <v>-27.6355</v>
      </c>
      <c r="HU33" s="163">
        <v>8.44</v>
      </c>
      <c r="HV33" s="163">
        <v>8.66</v>
      </c>
      <c r="HW33" s="163">
        <v>-29.7</v>
      </c>
      <c r="HX33" s="163">
        <v>-29.8</v>
      </c>
      <c r="HY33" s="163">
        <v>0.52829999999999999</v>
      </c>
      <c r="HZ33" s="163">
        <v>4.5599999999999996</v>
      </c>
      <c r="IA33" s="163">
        <v>35.565899999999999</v>
      </c>
      <c r="IB33" s="163">
        <v>18.1693</v>
      </c>
      <c r="IC33" s="163">
        <v>18.285799999999998</v>
      </c>
      <c r="ID33" s="163">
        <v>-8.9</v>
      </c>
      <c r="IE33" s="163">
        <v>-22.6</v>
      </c>
      <c r="IF33" s="163">
        <v>-1.1000000000000001</v>
      </c>
      <c r="IG33" s="163">
        <v>-1.7</v>
      </c>
      <c r="IH33" s="164"/>
      <c r="II33" s="164"/>
      <c r="IJ33" s="163">
        <v>-137.42850000000001</v>
      </c>
      <c r="IK33" s="163">
        <v>28.415199999999999</v>
      </c>
      <c r="IL33" s="163">
        <v>-241.06909999999999</v>
      </c>
      <c r="IM33" s="163">
        <v>-37.8459</v>
      </c>
      <c r="IN33" s="163">
        <v>-34.152500000000003</v>
      </c>
      <c r="IO33" s="163">
        <v>84.960599999999999</v>
      </c>
      <c r="IP33" s="163">
        <v>83.156599999999997</v>
      </c>
      <c r="IQ33" s="163">
        <v>84.868899999999996</v>
      </c>
      <c r="IR33" s="163">
        <v>129.87719999999999</v>
      </c>
      <c r="IS33" s="163">
        <v>9.6298999999999992</v>
      </c>
      <c r="IT33" s="163">
        <v>2.2334000000000001</v>
      </c>
      <c r="IU33" s="163">
        <v>3.7240000000000002</v>
      </c>
      <c r="IV33" s="163">
        <v>26.264099999999999</v>
      </c>
      <c r="IW33" s="163">
        <v>121.5658</v>
      </c>
      <c r="IX33" s="163">
        <v>-241.81309999999999</v>
      </c>
      <c r="IY33" s="163">
        <v>16.879899999999999</v>
      </c>
      <c r="IZ33" s="163">
        <v>-16.982399999999998</v>
      </c>
      <c r="JA33" s="163">
        <v>-2.9992999999999999</v>
      </c>
      <c r="JB33" s="164"/>
      <c r="JC33" s="163">
        <v>-5.84</v>
      </c>
      <c r="JD33" s="163">
        <v>-2.2469999999999999</v>
      </c>
      <c r="JE33" s="163">
        <v>-2.2480000000000002</v>
      </c>
      <c r="JF33" s="163">
        <v>0.48</v>
      </c>
      <c r="JG33" s="163">
        <v>-0.4</v>
      </c>
      <c r="JH33" s="163">
        <v>-0.79759999999999998</v>
      </c>
      <c r="JI33" s="163">
        <v>-5.2720000000000002</v>
      </c>
      <c r="JJ33" s="163">
        <v>0.41049999999999998</v>
      </c>
      <c r="JK33" s="163">
        <v>4.3380999999999998</v>
      </c>
      <c r="JL33" s="163">
        <v>-3.3</v>
      </c>
      <c r="JM33" s="163">
        <v>-2.2090000000000001</v>
      </c>
      <c r="JN33" s="163">
        <v>-2.0459999999999998</v>
      </c>
      <c r="JO33" s="164"/>
      <c r="JP33" s="164"/>
      <c r="JQ33" s="163">
        <v>4.1001000000000003</v>
      </c>
      <c r="JR33" s="163">
        <v>4.3278999999999996</v>
      </c>
      <c r="JS33" s="163">
        <v>2.8864000000000001</v>
      </c>
      <c r="JT33" s="164"/>
      <c r="JU33" s="163">
        <v>8.4</v>
      </c>
      <c r="JV33" s="163">
        <v>8.7674000000000003</v>
      </c>
      <c r="JW33" s="163">
        <v>1.48</v>
      </c>
      <c r="JX33" s="164"/>
      <c r="JY33" s="163">
        <v>-3.5124</v>
      </c>
      <c r="JZ33" s="163">
        <v>-15.354699999999999</v>
      </c>
      <c r="KA33" s="163">
        <v>-19.383299999999998</v>
      </c>
      <c r="KB33" s="163">
        <v>0</v>
      </c>
      <c r="KC33" s="163">
        <v>11.323499999999999</v>
      </c>
      <c r="KD33" s="163">
        <v>-15.169</v>
      </c>
      <c r="KE33" s="163">
        <v>2.6888000000000001</v>
      </c>
      <c r="KF33" s="163">
        <v>-3.3</v>
      </c>
      <c r="KG33" s="163">
        <v>-10.4</v>
      </c>
      <c r="KH33" s="163">
        <v>13.7814</v>
      </c>
      <c r="KI33" s="163">
        <v>-34.5946</v>
      </c>
    </row>
    <row r="34" spans="1:295" ht="18" customHeight="1" x14ac:dyDescent="0.3">
      <c r="A34" s="162" t="s">
        <v>63</v>
      </c>
      <c r="B34" s="162" t="s">
        <v>775</v>
      </c>
      <c r="C34" s="166">
        <v>0</v>
      </c>
      <c r="D34" s="166">
        <v>8.3240999999999996</v>
      </c>
      <c r="E34" s="166">
        <v>-14.3355</v>
      </c>
      <c r="F34" s="166">
        <v>8.3175000000000008</v>
      </c>
      <c r="G34" s="166">
        <v>15.4786</v>
      </c>
      <c r="H34" s="167"/>
      <c r="I34" s="166">
        <v>23.409300000000002</v>
      </c>
      <c r="J34" s="167"/>
      <c r="K34" s="166">
        <v>38.657800000000002</v>
      </c>
      <c r="L34" s="166">
        <v>9.7637</v>
      </c>
      <c r="M34" s="166">
        <v>14.8538</v>
      </c>
      <c r="N34" s="166">
        <v>-22.2</v>
      </c>
      <c r="O34" s="166">
        <v>-28.6</v>
      </c>
      <c r="P34" s="166">
        <v>4.4000000000000004</v>
      </c>
      <c r="Q34" s="166">
        <v>4.1399999999999997</v>
      </c>
      <c r="R34" s="166">
        <v>-19.8</v>
      </c>
      <c r="S34" s="166">
        <v>3.5354000000000001</v>
      </c>
      <c r="T34" s="166">
        <v>-12.970700000000001</v>
      </c>
      <c r="U34" s="166">
        <v>7.8532000000000002</v>
      </c>
      <c r="V34" s="166">
        <v>7.8491999999999997</v>
      </c>
      <c r="W34" s="166">
        <v>13.6099</v>
      </c>
      <c r="X34" s="166">
        <v>4.1855000000000002</v>
      </c>
      <c r="Y34" s="166">
        <v>0.34760000000000002</v>
      </c>
      <c r="Z34" s="166">
        <v>2.0644999999999998</v>
      </c>
      <c r="AA34" s="167"/>
      <c r="AB34" s="166">
        <v>-0.68179999999999996</v>
      </c>
      <c r="AC34" s="166">
        <v>0.31</v>
      </c>
      <c r="AD34" s="166">
        <v>0.34</v>
      </c>
      <c r="AE34" s="166">
        <v>3.1960000000000002</v>
      </c>
      <c r="AF34" s="166">
        <v>0</v>
      </c>
      <c r="AG34" s="166">
        <v>-4.4000000000000004</v>
      </c>
      <c r="AH34" s="166">
        <v>-0.188</v>
      </c>
      <c r="AI34" s="166">
        <v>0.22600000000000001</v>
      </c>
      <c r="AJ34" s="167"/>
      <c r="AK34" s="166">
        <v>-5.13</v>
      </c>
      <c r="AL34" s="167"/>
      <c r="AM34" s="166">
        <v>-13.51</v>
      </c>
      <c r="AN34" s="166">
        <v>-13.63</v>
      </c>
      <c r="AO34" s="166">
        <v>5.9292999999999996</v>
      </c>
      <c r="AP34" s="166">
        <v>0.86519999999999997</v>
      </c>
      <c r="AQ34" s="166">
        <v>20.4451</v>
      </c>
      <c r="AR34" s="166">
        <v>24.674099999999999</v>
      </c>
      <c r="AS34" s="166">
        <v>-10.4594</v>
      </c>
      <c r="AT34" s="166">
        <v>3.5659999999999998</v>
      </c>
      <c r="AU34" s="167"/>
      <c r="AV34" s="166">
        <v>0.24010000000000001</v>
      </c>
      <c r="AW34" s="166">
        <v>0.41499999999999998</v>
      </c>
      <c r="AX34" s="166">
        <v>-18.702999999999999</v>
      </c>
      <c r="AY34" s="166">
        <v>-16.026399999999999</v>
      </c>
      <c r="AZ34" s="166">
        <v>31.3123</v>
      </c>
      <c r="BA34" s="166">
        <v>32.639299999999999</v>
      </c>
      <c r="BB34" s="166">
        <v>75.454700000000003</v>
      </c>
      <c r="BC34" s="166">
        <v>17.401499999999999</v>
      </c>
      <c r="BD34" s="166">
        <v>-5.6</v>
      </c>
      <c r="BE34" s="166">
        <v>-5.6</v>
      </c>
      <c r="BF34" s="166">
        <v>-27.6127</v>
      </c>
      <c r="BG34" s="167"/>
      <c r="BH34" s="166">
        <v>-3.0347</v>
      </c>
      <c r="BI34" s="167"/>
      <c r="BJ34" s="166">
        <v>2.4687000000000001</v>
      </c>
      <c r="BK34" s="166">
        <v>9.6831999999999994</v>
      </c>
      <c r="BL34" s="166">
        <v>7.2340999999999998</v>
      </c>
      <c r="BM34" s="166">
        <v>4.9173</v>
      </c>
      <c r="BN34" s="166">
        <v>-115.93980000000001</v>
      </c>
      <c r="BO34" s="166">
        <v>85.390799999999999</v>
      </c>
      <c r="BP34" s="166">
        <v>85.695899999999995</v>
      </c>
      <c r="BQ34" s="166">
        <v>-79.112799999999993</v>
      </c>
      <c r="BR34" s="166">
        <v>-67.760199999999998</v>
      </c>
      <c r="BS34" s="167"/>
      <c r="BT34" s="167"/>
      <c r="BU34" s="167"/>
      <c r="BV34" s="166">
        <v>38.840400000000002</v>
      </c>
      <c r="BW34" s="166">
        <v>17.46</v>
      </c>
      <c r="BX34" s="166">
        <v>11.32</v>
      </c>
      <c r="BY34" s="166">
        <v>-4.58</v>
      </c>
      <c r="BZ34" s="166">
        <v>19.07</v>
      </c>
      <c r="CA34" s="166">
        <v>-9.5068000000000001</v>
      </c>
      <c r="CB34" s="166">
        <v>-9.5068000000000001</v>
      </c>
      <c r="CC34" s="166">
        <v>19.6142</v>
      </c>
      <c r="CD34" s="166">
        <v>17.8858</v>
      </c>
      <c r="CE34" s="167"/>
      <c r="CF34" s="166">
        <v>2.5367000000000002</v>
      </c>
      <c r="CG34" s="166">
        <v>1.9614</v>
      </c>
      <c r="CH34" s="166">
        <v>2.5087999999999999</v>
      </c>
      <c r="CI34" s="167"/>
      <c r="CJ34" s="167"/>
      <c r="CK34" s="167"/>
      <c r="CL34" s="166">
        <v>17.600000000000001</v>
      </c>
      <c r="CM34" s="166">
        <v>14.3</v>
      </c>
      <c r="CN34" s="166">
        <v>-4.92</v>
      </c>
      <c r="CO34" s="166">
        <v>45.109499999999997</v>
      </c>
      <c r="CP34" s="166">
        <v>44.9833</v>
      </c>
      <c r="CQ34" s="166">
        <v>42.618299999999998</v>
      </c>
      <c r="CR34" s="166">
        <v>38.216900000000003</v>
      </c>
      <c r="CS34" s="166">
        <v>38.7562</v>
      </c>
      <c r="CT34" s="166">
        <v>-22</v>
      </c>
      <c r="CU34" s="166">
        <v>-39.437199999999997</v>
      </c>
      <c r="CV34" s="166">
        <v>-13.7486</v>
      </c>
      <c r="CW34" s="166">
        <v>4.3715000000000002</v>
      </c>
      <c r="CX34" s="166">
        <v>41.83</v>
      </c>
      <c r="CY34" s="166">
        <v>18.86</v>
      </c>
      <c r="CZ34" s="166">
        <v>8.5985999999999994</v>
      </c>
      <c r="DA34" s="166">
        <v>7.8155999999999999</v>
      </c>
      <c r="DB34" s="166">
        <v>22.290600000000001</v>
      </c>
      <c r="DC34" s="167"/>
      <c r="DD34" s="167"/>
      <c r="DE34" s="167"/>
      <c r="DF34" s="166">
        <v>32.058399999999999</v>
      </c>
      <c r="DG34" s="167"/>
      <c r="DH34" s="167"/>
      <c r="DI34" s="166">
        <v>-48.6</v>
      </c>
      <c r="DJ34" s="166">
        <v>-48.3</v>
      </c>
      <c r="DK34" s="166">
        <v>-1.4098999999999999</v>
      </c>
      <c r="DL34" s="166">
        <v>19.828700000000001</v>
      </c>
      <c r="DM34" s="166">
        <v>20.034700000000001</v>
      </c>
      <c r="DN34" s="166">
        <v>35.445300000000003</v>
      </c>
      <c r="DO34" s="166">
        <v>21.25</v>
      </c>
      <c r="DP34" s="166">
        <v>-9.31</v>
      </c>
      <c r="DQ34" s="166">
        <v>17.4375</v>
      </c>
      <c r="DR34" s="166">
        <v>-30.6417</v>
      </c>
      <c r="DS34" s="166">
        <v>-13.06</v>
      </c>
      <c r="DT34" s="166">
        <v>-13.11</v>
      </c>
      <c r="DU34" s="166">
        <v>40.35</v>
      </c>
      <c r="DV34" s="166">
        <v>-32.26</v>
      </c>
      <c r="DW34" s="166">
        <v>-29.0364</v>
      </c>
      <c r="DX34" s="166">
        <v>-14.336399999999999</v>
      </c>
      <c r="DY34" s="166">
        <v>-32.902900000000002</v>
      </c>
      <c r="DZ34" s="166">
        <v>-31.7364</v>
      </c>
      <c r="EA34" s="166">
        <v>49.517299999999999</v>
      </c>
      <c r="EB34" s="166">
        <v>18.955500000000001</v>
      </c>
      <c r="EC34" s="166">
        <v>7.0361000000000002</v>
      </c>
      <c r="ED34" s="166">
        <v>7.3874000000000004</v>
      </c>
      <c r="EE34" s="166">
        <v>-9.8562999999999992</v>
      </c>
      <c r="EF34" s="166">
        <v>-20.960599999999999</v>
      </c>
      <c r="EG34" s="166">
        <v>-18.712</v>
      </c>
      <c r="EH34" s="166">
        <v>0.60429999999999995</v>
      </c>
      <c r="EI34" s="166">
        <v>-68.909400000000005</v>
      </c>
      <c r="EJ34" s="167"/>
      <c r="EK34" s="166">
        <v>-18.9373</v>
      </c>
      <c r="EL34" s="166">
        <v>-17.6997</v>
      </c>
      <c r="EM34" s="166">
        <v>23.8675</v>
      </c>
      <c r="EN34" s="166">
        <v>4.1957000000000004</v>
      </c>
      <c r="EO34" s="166">
        <v>3.7252999999999998</v>
      </c>
      <c r="EP34" s="166">
        <v>-31.236000000000001</v>
      </c>
      <c r="EQ34" s="166">
        <v>-28.782499999999999</v>
      </c>
      <c r="ER34" s="166">
        <v>-28.367899999999999</v>
      </c>
      <c r="ES34" s="166">
        <v>8.4271999999999991</v>
      </c>
      <c r="ET34" s="167"/>
      <c r="EU34" s="166">
        <v>0</v>
      </c>
      <c r="EV34" s="166">
        <v>0</v>
      </c>
      <c r="EW34" s="166">
        <v>7.7873999999999999</v>
      </c>
      <c r="EX34" s="166">
        <v>-3.2886000000000002</v>
      </c>
      <c r="EY34" s="166">
        <v>-14.7821</v>
      </c>
      <c r="EZ34" s="166">
        <v>-14.666399999999999</v>
      </c>
      <c r="FA34" s="166">
        <v>7.7426000000000004</v>
      </c>
      <c r="FB34" s="166">
        <v>1.9695</v>
      </c>
      <c r="FC34" s="166">
        <v>-19.224900000000002</v>
      </c>
      <c r="FD34" s="166">
        <v>5.5841000000000003</v>
      </c>
      <c r="FE34" s="166">
        <v>5.306</v>
      </c>
      <c r="FF34" s="167"/>
      <c r="FG34" s="166">
        <v>0</v>
      </c>
      <c r="FH34" s="166">
        <v>2.8336000000000001</v>
      </c>
      <c r="FI34" s="166">
        <v>0</v>
      </c>
      <c r="FJ34" s="166">
        <v>5.3586</v>
      </c>
      <c r="FK34" s="166">
        <v>4.3539000000000003</v>
      </c>
      <c r="FL34" s="166">
        <v>0</v>
      </c>
      <c r="FM34" s="166">
        <v>19.516300000000001</v>
      </c>
      <c r="FN34" s="166">
        <v>19.978400000000001</v>
      </c>
      <c r="FO34" s="166">
        <v>19.186900000000001</v>
      </c>
      <c r="FP34" s="166">
        <v>34.753399999999999</v>
      </c>
      <c r="FQ34" s="166">
        <v>30.304400000000001</v>
      </c>
      <c r="FR34" s="166">
        <v>-18.91</v>
      </c>
      <c r="FS34" s="166">
        <v>-0.1973</v>
      </c>
      <c r="FT34" s="166">
        <v>0.14760000000000001</v>
      </c>
      <c r="FU34" s="167"/>
      <c r="FV34" s="166">
        <v>-1.44</v>
      </c>
      <c r="FW34" s="166">
        <v>-30.0715</v>
      </c>
      <c r="FX34" s="167"/>
      <c r="FY34" s="166">
        <v>8.0250000000000004</v>
      </c>
      <c r="FZ34" s="166">
        <v>0.80100000000000005</v>
      </c>
      <c r="GA34" s="167"/>
      <c r="GB34" s="166">
        <v>33.49</v>
      </c>
      <c r="GC34" s="166">
        <v>-41.220500000000001</v>
      </c>
      <c r="GD34" s="166">
        <v>-28.341999999999999</v>
      </c>
      <c r="GE34" s="166">
        <v>-0.18</v>
      </c>
      <c r="GF34" s="166">
        <v>18.3947</v>
      </c>
      <c r="GG34" s="167"/>
      <c r="GH34" s="166">
        <v>28.0137</v>
      </c>
      <c r="GI34" s="166">
        <v>-9.3566000000000003</v>
      </c>
      <c r="GJ34" s="166">
        <v>-10.071</v>
      </c>
      <c r="GK34" s="166">
        <v>2.8555999999999999</v>
      </c>
      <c r="GL34" s="167"/>
      <c r="GM34" s="167"/>
      <c r="GN34" s="166">
        <v>-9.2670999999999992</v>
      </c>
      <c r="GO34" s="166">
        <v>-31.031199999999998</v>
      </c>
      <c r="GP34" s="166">
        <v>5.6391</v>
      </c>
      <c r="GQ34" s="166">
        <v>-21.8704</v>
      </c>
      <c r="GR34" s="166">
        <v>6.2499000000000002</v>
      </c>
      <c r="GS34" s="166">
        <v>6.1868999999999996</v>
      </c>
      <c r="GT34" s="166">
        <v>182.83160000000001</v>
      </c>
      <c r="GU34" s="166">
        <v>-2.7747000000000002</v>
      </c>
      <c r="GV34" s="166">
        <v>-8.4520999999999997</v>
      </c>
      <c r="GW34" s="166">
        <v>-8.4517000000000007</v>
      </c>
      <c r="GX34" s="166">
        <v>2.3858999999999999</v>
      </c>
      <c r="GY34" s="166">
        <v>9.4870000000000001</v>
      </c>
      <c r="GZ34" s="166">
        <v>9.6288999999999998</v>
      </c>
      <c r="HA34" s="166">
        <v>2</v>
      </c>
      <c r="HB34" s="166">
        <v>-12.422000000000001</v>
      </c>
      <c r="HC34" s="166">
        <v>-11.468400000000001</v>
      </c>
      <c r="HD34" s="166">
        <v>-5.87</v>
      </c>
      <c r="HE34" s="166">
        <v>7.1612</v>
      </c>
      <c r="HF34" s="166">
        <v>0</v>
      </c>
      <c r="HG34" s="166">
        <v>72.649000000000001</v>
      </c>
      <c r="HH34" s="166">
        <v>58.937800000000003</v>
      </c>
      <c r="HI34" s="166">
        <v>-35.3249</v>
      </c>
      <c r="HJ34" s="166">
        <v>15.9756</v>
      </c>
      <c r="HK34" s="166">
        <v>-6.1204999999999998</v>
      </c>
      <c r="HL34" s="166">
        <v>-8.2242999999999995</v>
      </c>
      <c r="HM34" s="166">
        <v>-10.7811</v>
      </c>
      <c r="HN34" s="166">
        <v>0</v>
      </c>
      <c r="HO34" s="167"/>
      <c r="HP34" s="167"/>
      <c r="HQ34" s="166">
        <v>-14.2042</v>
      </c>
      <c r="HR34" s="166">
        <v>-13.6493</v>
      </c>
      <c r="HS34" s="166">
        <v>-27.8933</v>
      </c>
      <c r="HT34" s="166">
        <v>-27.3855</v>
      </c>
      <c r="HU34" s="166">
        <v>7.32</v>
      </c>
      <c r="HV34" s="166">
        <v>7.18</v>
      </c>
      <c r="HW34" s="166">
        <v>-29.9</v>
      </c>
      <c r="HX34" s="166">
        <v>-30.2</v>
      </c>
      <c r="HY34" s="166">
        <v>0.49349999999999999</v>
      </c>
      <c r="HZ34" s="166">
        <v>8.48</v>
      </c>
      <c r="IA34" s="166">
        <v>33.7943</v>
      </c>
      <c r="IB34" s="166">
        <v>24.628299999999999</v>
      </c>
      <c r="IC34" s="166">
        <v>24.723800000000001</v>
      </c>
      <c r="ID34" s="166">
        <v>-9.6999999999999993</v>
      </c>
      <c r="IE34" s="166">
        <v>-23.5</v>
      </c>
      <c r="IF34" s="166">
        <v>-1.6</v>
      </c>
      <c r="IG34" s="166">
        <v>-2.1</v>
      </c>
      <c r="IH34" s="166">
        <v>-17.650099999999998</v>
      </c>
      <c r="II34" s="166">
        <v>-17.625599999999999</v>
      </c>
      <c r="IJ34" s="166">
        <v>-140.92529999999999</v>
      </c>
      <c r="IK34" s="166">
        <v>21.022200000000002</v>
      </c>
      <c r="IL34" s="166">
        <v>-243.4623</v>
      </c>
      <c r="IM34" s="166">
        <v>-35.311799999999998</v>
      </c>
      <c r="IN34" s="166">
        <v>-36.837299999999999</v>
      </c>
      <c r="IO34" s="166">
        <v>84.485299999999995</v>
      </c>
      <c r="IP34" s="166">
        <v>83.484899999999996</v>
      </c>
      <c r="IQ34" s="166">
        <v>78.225200000000001</v>
      </c>
      <c r="IR34" s="166">
        <v>129.45349999999999</v>
      </c>
      <c r="IS34" s="166">
        <v>10.9878</v>
      </c>
      <c r="IT34" s="166">
        <v>3.8723999999999998</v>
      </c>
      <c r="IU34" s="166">
        <v>2.3532000000000002</v>
      </c>
      <c r="IV34" s="166">
        <v>26.592300000000002</v>
      </c>
      <c r="IW34" s="166">
        <v>125.5459</v>
      </c>
      <c r="IX34" s="167"/>
      <c r="IY34" s="166">
        <v>19.596900000000002</v>
      </c>
      <c r="IZ34" s="166">
        <v>-19.021799999999999</v>
      </c>
      <c r="JA34" s="166">
        <v>-2.0617999999999999</v>
      </c>
      <c r="JB34" s="167"/>
      <c r="JC34" s="166">
        <v>-6.56</v>
      </c>
      <c r="JD34" s="166">
        <v>-2.2349999999999999</v>
      </c>
      <c r="JE34" s="166">
        <v>-2.2519999999999998</v>
      </c>
      <c r="JF34" s="166">
        <v>1.52</v>
      </c>
      <c r="JG34" s="166">
        <v>-1.6</v>
      </c>
      <c r="JH34" s="166">
        <v>-0.34989999999999999</v>
      </c>
      <c r="JI34" s="166">
        <v>-4.8630000000000004</v>
      </c>
      <c r="JJ34" s="166">
        <v>-8.6999999999999994E-2</v>
      </c>
      <c r="JK34" s="166">
        <v>3.8102</v>
      </c>
      <c r="JL34" s="166">
        <v>-3.7</v>
      </c>
      <c r="JM34" s="166">
        <v>-2.6120000000000001</v>
      </c>
      <c r="JN34" s="166">
        <v>-2.8969999999999998</v>
      </c>
      <c r="JO34" s="166">
        <v>2.6655000000000002</v>
      </c>
      <c r="JP34" s="166">
        <v>3.0569999999999999</v>
      </c>
      <c r="JQ34" s="166">
        <v>4.3201999999999998</v>
      </c>
      <c r="JR34" s="166">
        <v>3.7031000000000001</v>
      </c>
      <c r="JS34" s="166">
        <v>3.7572000000000001</v>
      </c>
      <c r="JT34" s="167"/>
      <c r="JU34" s="166">
        <v>9.4</v>
      </c>
      <c r="JV34" s="166">
        <v>9.1911000000000005</v>
      </c>
      <c r="JW34" s="166">
        <v>1.38</v>
      </c>
      <c r="JX34" s="167"/>
      <c r="JY34" s="166">
        <v>0</v>
      </c>
      <c r="JZ34" s="166">
        <v>-16.0946</v>
      </c>
      <c r="KA34" s="166">
        <v>-19.2361</v>
      </c>
      <c r="KB34" s="166">
        <v>0</v>
      </c>
      <c r="KC34" s="166">
        <v>11.385999999999999</v>
      </c>
      <c r="KD34" s="166">
        <v>-14.2454</v>
      </c>
      <c r="KE34" s="166">
        <v>2.1981000000000002</v>
      </c>
      <c r="KF34" s="166">
        <v>-4.4000000000000004</v>
      </c>
      <c r="KG34" s="166">
        <v>-8.9</v>
      </c>
      <c r="KH34" s="166">
        <v>18.720300000000002</v>
      </c>
      <c r="KI34" s="166">
        <v>-36.022799999999997</v>
      </c>
    </row>
    <row r="35" spans="1:295" ht="18" customHeight="1" x14ac:dyDescent="0.3">
      <c r="A35" s="162" t="s">
        <v>63</v>
      </c>
      <c r="B35" s="162" t="s">
        <v>776</v>
      </c>
      <c r="C35" s="166">
        <v>0</v>
      </c>
      <c r="D35" s="166">
        <v>8.1271000000000004</v>
      </c>
      <c r="E35" s="166">
        <v>-14.1234</v>
      </c>
      <c r="F35" s="166">
        <v>9.5052000000000003</v>
      </c>
      <c r="G35" s="166">
        <v>15.137700000000001</v>
      </c>
      <c r="H35" s="167"/>
      <c r="I35" s="166">
        <v>23.081800000000001</v>
      </c>
      <c r="J35" s="167"/>
      <c r="K35" s="166">
        <v>34.626199999999997</v>
      </c>
      <c r="L35" s="166">
        <v>7.4888000000000003</v>
      </c>
      <c r="M35" s="166">
        <v>12.713200000000001</v>
      </c>
      <c r="N35" s="166">
        <v>-19.98</v>
      </c>
      <c r="O35" s="167"/>
      <c r="P35" s="166">
        <v>4.4000000000000004</v>
      </c>
      <c r="Q35" s="167"/>
      <c r="R35" s="166">
        <v>-19.8</v>
      </c>
      <c r="S35" s="166">
        <v>2.8411</v>
      </c>
      <c r="T35" s="166">
        <v>-12.7919</v>
      </c>
      <c r="U35" s="166">
        <v>7.8094999999999999</v>
      </c>
      <c r="V35" s="166">
        <v>7.5075000000000003</v>
      </c>
      <c r="W35" s="166">
        <v>13.098100000000001</v>
      </c>
      <c r="X35" s="166">
        <v>3.3157000000000001</v>
      </c>
      <c r="Y35" s="166">
        <v>0.34089999999999998</v>
      </c>
      <c r="Z35" s="166">
        <v>2.2578</v>
      </c>
      <c r="AA35" s="167"/>
      <c r="AB35" s="166">
        <v>-0.42230000000000001</v>
      </c>
      <c r="AC35" s="166">
        <v>0.36699999999999999</v>
      </c>
      <c r="AD35" s="166">
        <v>0.36699999999999999</v>
      </c>
      <c r="AE35" s="166">
        <v>2.968</v>
      </c>
      <c r="AF35" s="166">
        <v>0</v>
      </c>
      <c r="AG35" s="167"/>
      <c r="AH35" s="166">
        <v>1.4999999999999999E-2</v>
      </c>
      <c r="AI35" s="166">
        <v>0.215</v>
      </c>
      <c r="AJ35" s="167"/>
      <c r="AK35" s="166">
        <v>-4.6399999999999997</v>
      </c>
      <c r="AL35" s="167"/>
      <c r="AM35" s="166">
        <v>-13.32</v>
      </c>
      <c r="AN35" s="166">
        <v>-13.19</v>
      </c>
      <c r="AO35" s="166">
        <v>5.0987999999999998</v>
      </c>
      <c r="AP35" s="166">
        <v>1.0956999999999999</v>
      </c>
      <c r="AQ35" s="166">
        <v>19.962399999999999</v>
      </c>
      <c r="AR35" s="166">
        <v>24.220700000000001</v>
      </c>
      <c r="AS35" s="166">
        <v>-12.591799999999999</v>
      </c>
      <c r="AT35" s="166">
        <v>3.0426000000000002</v>
      </c>
      <c r="AU35" s="167"/>
      <c r="AV35" s="166">
        <v>17.207899999999999</v>
      </c>
      <c r="AW35" s="166">
        <v>13.4086</v>
      </c>
      <c r="AX35" s="166">
        <v>-21.355599999999999</v>
      </c>
      <c r="AY35" s="166">
        <v>-19.297799999999999</v>
      </c>
      <c r="AZ35" s="166">
        <v>43.1875</v>
      </c>
      <c r="BA35" s="166">
        <v>41.103099999999998</v>
      </c>
      <c r="BB35" s="166">
        <v>72.074700000000007</v>
      </c>
      <c r="BC35" s="166">
        <v>16.848600000000001</v>
      </c>
      <c r="BD35" s="166">
        <v>-5.8</v>
      </c>
      <c r="BE35" s="166">
        <v>-6.2</v>
      </c>
      <c r="BF35" s="166">
        <v>-25.080200000000001</v>
      </c>
      <c r="BG35" s="167"/>
      <c r="BH35" s="166">
        <v>-3.0853000000000002</v>
      </c>
      <c r="BI35" s="167"/>
      <c r="BJ35" s="166">
        <v>-0.25829999999999997</v>
      </c>
      <c r="BK35" s="166">
        <v>9.8375000000000004</v>
      </c>
      <c r="BL35" s="166">
        <v>6.6881000000000004</v>
      </c>
      <c r="BM35" s="166">
        <v>4.5106999999999999</v>
      </c>
      <c r="BN35" s="166">
        <v>-104.709</v>
      </c>
      <c r="BO35" s="166">
        <v>82.460999999999999</v>
      </c>
      <c r="BP35" s="166">
        <v>81.728499999999997</v>
      </c>
      <c r="BQ35" s="166">
        <v>-81.353999999999999</v>
      </c>
      <c r="BR35" s="166">
        <v>-71.077799999999996</v>
      </c>
      <c r="BS35" s="167"/>
      <c r="BT35" s="167"/>
      <c r="BU35" s="167"/>
      <c r="BV35" s="166">
        <v>34.768799999999999</v>
      </c>
      <c r="BW35" s="166">
        <v>16.68</v>
      </c>
      <c r="BX35" s="166">
        <v>10.67</v>
      </c>
      <c r="BY35" s="166">
        <v>-5.87</v>
      </c>
      <c r="BZ35" s="166">
        <v>17.86</v>
      </c>
      <c r="CA35" s="166">
        <v>-7.3635000000000002</v>
      </c>
      <c r="CB35" s="166">
        <v>-6.9615999999999998</v>
      </c>
      <c r="CC35" s="166">
        <v>18.228100000000001</v>
      </c>
      <c r="CD35" s="166">
        <v>16.0838</v>
      </c>
      <c r="CE35" s="167"/>
      <c r="CF35" s="166">
        <v>1.802</v>
      </c>
      <c r="CG35" s="166">
        <v>2.1739000000000002</v>
      </c>
      <c r="CH35" s="166">
        <v>1.2327999999999999</v>
      </c>
      <c r="CI35" s="166">
        <v>0</v>
      </c>
      <c r="CJ35" s="167"/>
      <c r="CK35" s="167"/>
      <c r="CL35" s="166">
        <v>15</v>
      </c>
      <c r="CM35" s="166">
        <v>11.9</v>
      </c>
      <c r="CN35" s="166">
        <v>-4.67</v>
      </c>
      <c r="CO35" s="166">
        <v>42.690199999999997</v>
      </c>
      <c r="CP35" s="166">
        <v>42.739800000000002</v>
      </c>
      <c r="CQ35" s="166">
        <v>39.860700000000001</v>
      </c>
      <c r="CR35" s="166">
        <v>38.449399999999997</v>
      </c>
      <c r="CS35" s="166">
        <v>39.011600000000001</v>
      </c>
      <c r="CT35" s="166">
        <v>-20.228300000000001</v>
      </c>
      <c r="CU35" s="166">
        <v>-37.813800000000001</v>
      </c>
      <c r="CV35" s="166">
        <v>-12.3817</v>
      </c>
      <c r="CW35" s="166">
        <v>4.4181999999999997</v>
      </c>
      <c r="CX35" s="166">
        <v>38.770000000000003</v>
      </c>
      <c r="CY35" s="166">
        <v>17.170000000000002</v>
      </c>
      <c r="CZ35" s="166">
        <v>7.0361000000000002</v>
      </c>
      <c r="DA35" s="166">
        <v>6.2530999999999999</v>
      </c>
      <c r="DB35" s="166">
        <v>21.029399999999999</v>
      </c>
      <c r="DC35" s="167"/>
      <c r="DD35" s="167"/>
      <c r="DE35" s="167"/>
      <c r="DF35" s="166">
        <v>31.5548</v>
      </c>
      <c r="DG35" s="167"/>
      <c r="DH35" s="167"/>
      <c r="DI35" s="166">
        <v>-43.9</v>
      </c>
      <c r="DJ35" s="166">
        <v>-43.4</v>
      </c>
      <c r="DK35" s="166">
        <v>-1.5795999999999999</v>
      </c>
      <c r="DL35" s="166">
        <v>19.454699999999999</v>
      </c>
      <c r="DM35" s="166">
        <v>19.561599999999999</v>
      </c>
      <c r="DN35" s="166">
        <v>34.703099999999999</v>
      </c>
      <c r="DO35" s="166">
        <v>20.71</v>
      </c>
      <c r="DP35" s="166">
        <v>-9.6</v>
      </c>
      <c r="DQ35" s="166">
        <v>17.096499999999999</v>
      </c>
      <c r="DR35" s="166">
        <v>-32.361800000000002</v>
      </c>
      <c r="DS35" s="166">
        <v>-13.16</v>
      </c>
      <c r="DT35" s="166">
        <v>-13.24</v>
      </c>
      <c r="DU35" s="166">
        <v>40.770000000000003</v>
      </c>
      <c r="DV35" s="166">
        <v>-35.35</v>
      </c>
      <c r="DW35" s="166">
        <v>-30.7818</v>
      </c>
      <c r="DX35" s="166">
        <v>-15.163600000000001</v>
      </c>
      <c r="DY35" s="166">
        <v>-30.733699999999999</v>
      </c>
      <c r="DZ35" s="166">
        <v>-29.054500000000001</v>
      </c>
      <c r="EA35" s="166">
        <v>46.269300000000001</v>
      </c>
      <c r="EB35" s="166">
        <v>16.088899999999999</v>
      </c>
      <c r="EC35" s="166">
        <v>4.6691000000000003</v>
      </c>
      <c r="ED35" s="166">
        <v>5.0481999999999996</v>
      </c>
      <c r="EE35" s="166">
        <v>-6.8482000000000003</v>
      </c>
      <c r="EF35" s="166">
        <v>-18.491499999999998</v>
      </c>
      <c r="EG35" s="166">
        <v>-18.568999999999999</v>
      </c>
      <c r="EH35" s="166">
        <v>1.5761000000000001</v>
      </c>
      <c r="EI35" s="166">
        <v>-66.222899999999996</v>
      </c>
      <c r="EJ35" s="167"/>
      <c r="EK35" s="166">
        <v>-18.6784</v>
      </c>
      <c r="EL35" s="166">
        <v>-17.373200000000001</v>
      </c>
      <c r="EM35" s="166">
        <v>21.3675</v>
      </c>
      <c r="EN35" s="166">
        <v>8.1270000000000007</v>
      </c>
      <c r="EO35" s="166">
        <v>6.7896000000000001</v>
      </c>
      <c r="EP35" s="166">
        <v>-29.187999999999999</v>
      </c>
      <c r="EQ35" s="166">
        <v>-28.713200000000001</v>
      </c>
      <c r="ER35" s="166">
        <v>-28.491700000000002</v>
      </c>
      <c r="ES35" s="166">
        <v>6.0732999999999997</v>
      </c>
      <c r="ET35" s="167"/>
      <c r="EU35" s="167"/>
      <c r="EV35" s="166">
        <v>0</v>
      </c>
      <c r="EW35" s="166">
        <v>7.5541999999999998</v>
      </c>
      <c r="EX35" s="166">
        <v>4.1718999999999999</v>
      </c>
      <c r="EY35" s="166">
        <v>-14.869199999999999</v>
      </c>
      <c r="EZ35" s="166">
        <v>-14.754099999999999</v>
      </c>
      <c r="FA35" s="166">
        <v>9.3411000000000008</v>
      </c>
      <c r="FB35" s="166">
        <v>-0.65890000000000004</v>
      </c>
      <c r="FC35" s="166">
        <v>-17.1206</v>
      </c>
      <c r="FD35" s="166">
        <v>5.1997999999999998</v>
      </c>
      <c r="FE35" s="166">
        <v>4.8018000000000001</v>
      </c>
      <c r="FF35" s="167"/>
      <c r="FG35" s="166">
        <v>2.5325000000000002</v>
      </c>
      <c r="FH35" s="166">
        <v>2.8875000000000002</v>
      </c>
      <c r="FI35" s="166">
        <v>0</v>
      </c>
      <c r="FJ35" s="166">
        <v>1.8420000000000001</v>
      </c>
      <c r="FK35" s="166">
        <v>1.3395999999999999</v>
      </c>
      <c r="FL35" s="166">
        <v>4.8562000000000003</v>
      </c>
      <c r="FM35" s="166">
        <v>16.949000000000002</v>
      </c>
      <c r="FN35" s="166">
        <v>17.110800000000001</v>
      </c>
      <c r="FO35" s="166">
        <v>19.2471</v>
      </c>
      <c r="FP35" s="166">
        <v>33.033499999999997</v>
      </c>
      <c r="FQ35" s="166">
        <v>28.6296</v>
      </c>
      <c r="FR35" s="166">
        <v>-21.8</v>
      </c>
      <c r="FS35" s="166">
        <v>-1.6896</v>
      </c>
      <c r="FT35" s="166">
        <v>0.19159999999999999</v>
      </c>
      <c r="FU35" s="167"/>
      <c r="FV35" s="166">
        <v>-1.36</v>
      </c>
      <c r="FW35" s="166">
        <v>-27.972799999999999</v>
      </c>
      <c r="FX35" s="166">
        <v>0</v>
      </c>
      <c r="FY35" s="166">
        <v>8.1289999999999996</v>
      </c>
      <c r="FZ35" s="166">
        <v>0.92900000000000005</v>
      </c>
      <c r="GA35" s="167"/>
      <c r="GB35" s="166">
        <v>33.119999999999997</v>
      </c>
      <c r="GC35" s="166">
        <v>-42.136000000000003</v>
      </c>
      <c r="GD35" s="166">
        <v>-30.069900000000001</v>
      </c>
      <c r="GE35" s="166">
        <v>0.21</v>
      </c>
      <c r="GF35" s="166">
        <v>18.95</v>
      </c>
      <c r="GG35" s="167"/>
      <c r="GH35" s="166">
        <v>26.477399999999999</v>
      </c>
      <c r="GI35" s="166">
        <v>-10.2242</v>
      </c>
      <c r="GJ35" s="166">
        <v>-10.9053</v>
      </c>
      <c r="GK35" s="166">
        <v>2.7162999999999999</v>
      </c>
      <c r="GL35" s="167"/>
      <c r="GM35" s="167"/>
      <c r="GN35" s="166">
        <v>-9.5683000000000007</v>
      </c>
      <c r="GO35" s="166">
        <v>-31.0715</v>
      </c>
      <c r="GP35" s="166">
        <v>5.1147</v>
      </c>
      <c r="GQ35" s="166">
        <v>-20.8428</v>
      </c>
      <c r="GR35" s="166">
        <v>5.2431999999999999</v>
      </c>
      <c r="GS35" s="166">
        <v>5.3440000000000003</v>
      </c>
      <c r="GT35" s="166">
        <v>186.69589999999999</v>
      </c>
      <c r="GU35" s="166">
        <v>-1.9387000000000001</v>
      </c>
      <c r="GV35" s="166">
        <v>-5.7290999999999999</v>
      </c>
      <c r="GW35" s="166">
        <v>-9.7939000000000007</v>
      </c>
      <c r="GX35" s="166">
        <v>2.2968999999999999</v>
      </c>
      <c r="GY35" s="166">
        <v>8.9084000000000003</v>
      </c>
      <c r="GZ35" s="166">
        <v>9.1463999999999999</v>
      </c>
      <c r="HA35" s="166">
        <v>1.4798</v>
      </c>
      <c r="HB35" s="166">
        <v>-13.1951</v>
      </c>
      <c r="HC35" s="166">
        <v>-11.651</v>
      </c>
      <c r="HD35" s="166">
        <v>-3.77</v>
      </c>
      <c r="HE35" s="166">
        <v>7.0827999999999998</v>
      </c>
      <c r="HF35" s="166">
        <v>0</v>
      </c>
      <c r="HG35" s="166">
        <v>75.378500000000003</v>
      </c>
      <c r="HH35" s="166">
        <v>59.2684</v>
      </c>
      <c r="HI35" s="166">
        <v>-35.673400000000001</v>
      </c>
      <c r="HJ35" s="166">
        <v>16.1936</v>
      </c>
      <c r="HK35" s="166">
        <v>-5.609</v>
      </c>
      <c r="HL35" s="166">
        <v>-7.2115999999999998</v>
      </c>
      <c r="HM35" s="166">
        <v>0</v>
      </c>
      <c r="HN35" s="166">
        <v>0</v>
      </c>
      <c r="HO35" s="167"/>
      <c r="HP35" s="167"/>
      <c r="HQ35" s="166">
        <v>-15.1435</v>
      </c>
      <c r="HR35" s="166">
        <v>-14.5502</v>
      </c>
      <c r="HS35" s="166">
        <v>-29.047999999999998</v>
      </c>
      <c r="HT35" s="166">
        <v>-28.707000000000001</v>
      </c>
      <c r="HU35" s="166">
        <v>2.38</v>
      </c>
      <c r="HV35" s="166">
        <v>2.4900000000000002</v>
      </c>
      <c r="HW35" s="166">
        <v>-29.3</v>
      </c>
      <c r="HX35" s="166">
        <v>-28.8</v>
      </c>
      <c r="HY35" s="166">
        <v>0.3342</v>
      </c>
      <c r="HZ35" s="166">
        <v>10.96</v>
      </c>
      <c r="IA35" s="166">
        <v>38.517099999999999</v>
      </c>
      <c r="IB35" s="166">
        <v>20.0229</v>
      </c>
      <c r="IC35" s="166">
        <v>20.029499999999999</v>
      </c>
      <c r="ID35" s="166">
        <v>-9.4</v>
      </c>
      <c r="IE35" s="166">
        <v>-20.9</v>
      </c>
      <c r="IF35" s="166">
        <v>0</v>
      </c>
      <c r="IG35" s="166">
        <v>-0.4</v>
      </c>
      <c r="IH35" s="166">
        <v>-17.8476</v>
      </c>
      <c r="II35" s="166">
        <v>-17.696899999999999</v>
      </c>
      <c r="IJ35" s="166">
        <v>-139.04169999999999</v>
      </c>
      <c r="IK35" s="166">
        <v>17.661000000000001</v>
      </c>
      <c r="IL35" s="166">
        <v>-243.6849</v>
      </c>
      <c r="IM35" s="166">
        <v>-36.783099999999997</v>
      </c>
      <c r="IN35" s="166">
        <v>-37.397399999999998</v>
      </c>
      <c r="IO35" s="166">
        <v>87.844999999999999</v>
      </c>
      <c r="IP35" s="166">
        <v>80.436899999999994</v>
      </c>
      <c r="IQ35" s="166">
        <v>83.291600000000003</v>
      </c>
      <c r="IR35" s="166">
        <v>133.9177</v>
      </c>
      <c r="IS35" s="166">
        <v>11.963200000000001</v>
      </c>
      <c r="IT35" s="166">
        <v>3.8479999999999999</v>
      </c>
      <c r="IU35" s="166">
        <v>1.2621</v>
      </c>
      <c r="IV35" s="166">
        <v>24.442399999999999</v>
      </c>
      <c r="IW35" s="166">
        <v>126.93</v>
      </c>
      <c r="IX35" s="166">
        <v>-246.39699999999999</v>
      </c>
      <c r="IY35" s="166">
        <v>19.8383</v>
      </c>
      <c r="IZ35" s="166">
        <v>-20.089500000000001</v>
      </c>
      <c r="JA35" s="166">
        <v>-1.0071000000000001</v>
      </c>
      <c r="JB35" s="167"/>
      <c r="JC35" s="166">
        <v>-4.6399999999999997</v>
      </c>
      <c r="JD35" s="166">
        <v>-2.1440000000000001</v>
      </c>
      <c r="JE35" s="166">
        <v>-2.1440000000000001</v>
      </c>
      <c r="JF35" s="166">
        <v>-0.48</v>
      </c>
      <c r="JG35" s="166">
        <v>-0.48</v>
      </c>
      <c r="JH35" s="166">
        <v>-0.27079999999999999</v>
      </c>
      <c r="JI35" s="166">
        <v>-4.9210000000000003</v>
      </c>
      <c r="JJ35" s="166">
        <v>-0.32200000000000001</v>
      </c>
      <c r="JK35" s="166">
        <v>4.7775999999999996</v>
      </c>
      <c r="JL35" s="166">
        <v>-3.7</v>
      </c>
      <c r="JM35" s="166">
        <v>-1.696</v>
      </c>
      <c r="JN35" s="166">
        <v>-2.6339999999999999</v>
      </c>
      <c r="JO35" s="167"/>
      <c r="JP35" s="167"/>
      <c r="JQ35" s="166">
        <v>3.5935999999999999</v>
      </c>
      <c r="JR35" s="166">
        <v>4.1178999999999997</v>
      </c>
      <c r="JS35" s="166">
        <v>3.5861999999999998</v>
      </c>
      <c r="JT35" s="167"/>
      <c r="JU35" s="166">
        <v>7.5</v>
      </c>
      <c r="JV35" s="166">
        <v>10.0161</v>
      </c>
      <c r="JW35" s="166">
        <v>1.48</v>
      </c>
      <c r="JX35" s="167"/>
      <c r="JY35" s="166">
        <v>-3.1631999999999998</v>
      </c>
      <c r="JZ35" s="166">
        <v>-15.5846</v>
      </c>
      <c r="KA35" s="166">
        <v>-18.55</v>
      </c>
      <c r="KB35" s="166">
        <v>0</v>
      </c>
      <c r="KC35" s="166">
        <v>11.111800000000001</v>
      </c>
      <c r="KD35" s="166">
        <v>-15.1601</v>
      </c>
      <c r="KE35" s="166">
        <v>2.359</v>
      </c>
      <c r="KF35" s="166">
        <v>-1.7</v>
      </c>
      <c r="KG35" s="166">
        <v>-11.6</v>
      </c>
      <c r="KH35" s="166">
        <v>21.858699999999999</v>
      </c>
      <c r="KI35" s="166">
        <v>-47.883699999999997</v>
      </c>
    </row>
    <row r="36" spans="1:295" ht="18" customHeight="1" x14ac:dyDescent="0.3">
      <c r="A36" s="162" t="s">
        <v>63</v>
      </c>
      <c r="B36" s="162" t="s">
        <v>777</v>
      </c>
      <c r="C36" s="166">
        <v>0</v>
      </c>
      <c r="D36" s="166">
        <v>8.0107999999999997</v>
      </c>
      <c r="E36" s="167"/>
      <c r="F36" s="166">
        <v>9.1196000000000002</v>
      </c>
      <c r="G36" s="166">
        <v>15.2399</v>
      </c>
      <c r="H36" s="167"/>
      <c r="I36" s="166">
        <v>22.7346</v>
      </c>
      <c r="J36" s="167"/>
      <c r="K36" s="166">
        <v>27.874500000000001</v>
      </c>
      <c r="L36" s="166">
        <v>12.339600000000001</v>
      </c>
      <c r="M36" s="166">
        <v>12.0282</v>
      </c>
      <c r="N36" s="166">
        <v>-19.98</v>
      </c>
      <c r="O36" s="166">
        <v>-26.4</v>
      </c>
      <c r="P36" s="166">
        <v>2.2000000000000002</v>
      </c>
      <c r="Q36" s="166">
        <v>4.1399999999999997</v>
      </c>
      <c r="R36" s="166">
        <v>-17.600000000000001</v>
      </c>
      <c r="S36" s="166">
        <v>3.1080000000000001</v>
      </c>
      <c r="T36" s="166">
        <v>-12.728199999999999</v>
      </c>
      <c r="U36" s="166">
        <v>7.6379999999999999</v>
      </c>
      <c r="V36" s="166">
        <v>7.4782000000000002</v>
      </c>
      <c r="W36" s="166">
        <v>13.2075</v>
      </c>
      <c r="X36" s="166">
        <v>4.3769</v>
      </c>
      <c r="Y36" s="166">
        <v>0.32569999999999999</v>
      </c>
      <c r="Z36" s="166">
        <v>2.1509</v>
      </c>
      <c r="AA36" s="167"/>
      <c r="AB36" s="166">
        <v>-0.47820000000000001</v>
      </c>
      <c r="AC36" s="166">
        <v>0.25700000000000001</v>
      </c>
      <c r="AD36" s="166">
        <v>0.22800000000000001</v>
      </c>
      <c r="AE36" s="166">
        <v>3.8570000000000002</v>
      </c>
      <c r="AF36" s="166">
        <v>0</v>
      </c>
      <c r="AG36" s="166">
        <v>-6.6</v>
      </c>
      <c r="AH36" s="166">
        <v>5.0000000000000001E-3</v>
      </c>
      <c r="AI36" s="166">
        <v>0.224</v>
      </c>
      <c r="AJ36" s="167"/>
      <c r="AK36" s="166">
        <v>-5.39</v>
      </c>
      <c r="AL36" s="167"/>
      <c r="AM36" s="166">
        <v>-13.69</v>
      </c>
      <c r="AN36" s="166">
        <v>-13.67</v>
      </c>
      <c r="AO36" s="166">
        <v>5.1162999999999998</v>
      </c>
      <c r="AP36" s="166">
        <v>1.1539999999999999</v>
      </c>
      <c r="AQ36" s="166">
        <v>20.863099999999999</v>
      </c>
      <c r="AR36" s="166">
        <v>25.2714</v>
      </c>
      <c r="AS36" s="166">
        <v>-12.9209</v>
      </c>
      <c r="AT36" s="166">
        <v>2.0430999999999999</v>
      </c>
      <c r="AU36" s="167"/>
      <c r="AV36" s="166">
        <v>10.9481</v>
      </c>
      <c r="AW36" s="166">
        <v>22.4377</v>
      </c>
      <c r="AX36" s="166">
        <v>-22.183499999999999</v>
      </c>
      <c r="AY36" s="166">
        <v>-20.103000000000002</v>
      </c>
      <c r="AZ36" s="166">
        <v>40.237099999999998</v>
      </c>
      <c r="BA36" s="166">
        <v>36.852899999999998</v>
      </c>
      <c r="BB36" s="166">
        <v>71.345200000000006</v>
      </c>
      <c r="BC36" s="166">
        <v>16.508199999999999</v>
      </c>
      <c r="BD36" s="166">
        <v>-5.4</v>
      </c>
      <c r="BE36" s="166">
        <v>-5.5</v>
      </c>
      <c r="BF36" s="166">
        <v>-25.8264</v>
      </c>
      <c r="BG36" s="167"/>
      <c r="BH36" s="166">
        <v>-3.1932</v>
      </c>
      <c r="BI36" s="167"/>
      <c r="BJ36" s="166">
        <v>0.22470000000000001</v>
      </c>
      <c r="BK36" s="166">
        <v>9.7112999999999996</v>
      </c>
      <c r="BL36" s="166">
        <v>6.4379</v>
      </c>
      <c r="BM36" s="166">
        <v>4.3390000000000004</v>
      </c>
      <c r="BN36" s="166">
        <v>-106.5706</v>
      </c>
      <c r="BO36" s="166">
        <v>78.890299999999996</v>
      </c>
      <c r="BP36" s="166">
        <v>79.409099999999995</v>
      </c>
      <c r="BQ36" s="166">
        <v>-86.565200000000004</v>
      </c>
      <c r="BR36" s="166">
        <v>-76.9208</v>
      </c>
      <c r="BS36" s="167"/>
      <c r="BT36" s="167"/>
      <c r="BU36" s="167"/>
      <c r="BV36" s="166">
        <v>36.565100000000001</v>
      </c>
      <c r="BW36" s="166">
        <v>16.98</v>
      </c>
      <c r="BX36" s="166">
        <v>11.12</v>
      </c>
      <c r="BY36" s="166">
        <v>-5.28</v>
      </c>
      <c r="BZ36" s="166">
        <v>17.89</v>
      </c>
      <c r="CA36" s="166">
        <v>-5.7560000000000002</v>
      </c>
      <c r="CB36" s="166">
        <v>-5.3540999999999999</v>
      </c>
      <c r="CC36" s="166">
        <v>17.146599999999999</v>
      </c>
      <c r="CD36" s="166">
        <v>14.954499999999999</v>
      </c>
      <c r="CE36" s="167"/>
      <c r="CF36" s="166">
        <v>1.022</v>
      </c>
      <c r="CG36" s="166">
        <v>1.1451</v>
      </c>
      <c r="CH36" s="166">
        <v>1.1935</v>
      </c>
      <c r="CI36" s="167"/>
      <c r="CJ36" s="167"/>
      <c r="CK36" s="167"/>
      <c r="CL36" s="166">
        <v>16.2</v>
      </c>
      <c r="CM36" s="166">
        <v>13</v>
      </c>
      <c r="CN36" s="166">
        <v>-4.67</v>
      </c>
      <c r="CO36" s="166">
        <v>42.9542</v>
      </c>
      <c r="CP36" s="166">
        <v>43.265599999999999</v>
      </c>
      <c r="CQ36" s="166">
        <v>40.764299999999999</v>
      </c>
      <c r="CR36" s="166">
        <v>36.0105</v>
      </c>
      <c r="CS36" s="166">
        <v>35.904499999999999</v>
      </c>
      <c r="CT36" s="166">
        <v>-20.880800000000001</v>
      </c>
      <c r="CU36" s="166">
        <v>-35.238</v>
      </c>
      <c r="CV36" s="166">
        <v>-13.1914</v>
      </c>
      <c r="CW36" s="166">
        <v>5.0697999999999999</v>
      </c>
      <c r="CX36" s="166">
        <v>39.46</v>
      </c>
      <c r="CY36" s="166">
        <v>17.489999999999998</v>
      </c>
      <c r="CZ36" s="166">
        <v>6.7236000000000002</v>
      </c>
      <c r="DA36" s="166">
        <v>5.9600999999999997</v>
      </c>
      <c r="DB36" s="166">
        <v>20.606400000000001</v>
      </c>
      <c r="DC36" s="167"/>
      <c r="DD36" s="167"/>
      <c r="DE36" s="167"/>
      <c r="DF36" s="166">
        <v>28.292000000000002</v>
      </c>
      <c r="DG36" s="167"/>
      <c r="DH36" s="167"/>
      <c r="DI36" s="166">
        <v>-43.9</v>
      </c>
      <c r="DJ36" s="166">
        <v>-43.5</v>
      </c>
      <c r="DK36" s="166">
        <v>-1.2890999999999999</v>
      </c>
      <c r="DL36" s="167"/>
      <c r="DM36" s="166">
        <v>19.561599999999999</v>
      </c>
      <c r="DN36" s="166">
        <v>33.960900000000002</v>
      </c>
      <c r="DO36" s="166">
        <v>20.170000000000002</v>
      </c>
      <c r="DP36" s="166">
        <v>-9.67</v>
      </c>
      <c r="DQ36" s="166">
        <v>19.514500000000002</v>
      </c>
      <c r="DR36" s="166">
        <v>-29.194199999999999</v>
      </c>
      <c r="DS36" s="166">
        <v>-13.06</v>
      </c>
      <c r="DT36" s="166">
        <v>-13.28</v>
      </c>
      <c r="DU36" s="166">
        <v>39.9</v>
      </c>
      <c r="DV36" s="166">
        <v>-34.78</v>
      </c>
      <c r="DW36" s="166">
        <v>-27.945499999999999</v>
      </c>
      <c r="DX36" s="166">
        <v>-13.8727</v>
      </c>
      <c r="DY36" s="166">
        <v>-28.153500000000001</v>
      </c>
      <c r="DZ36" s="166">
        <v>-26.7727</v>
      </c>
      <c r="EA36" s="166">
        <v>46.829099999999997</v>
      </c>
      <c r="EB36" s="166">
        <v>15.8795</v>
      </c>
      <c r="EC36" s="166">
        <v>5.0598000000000001</v>
      </c>
      <c r="ED36" s="166">
        <v>5.7088999999999999</v>
      </c>
      <c r="EE36" s="166">
        <v>-4.4922000000000004</v>
      </c>
      <c r="EF36" s="166">
        <v>-16.019100000000002</v>
      </c>
      <c r="EG36" s="166">
        <v>-18.387</v>
      </c>
      <c r="EH36" s="166">
        <v>6.2801</v>
      </c>
      <c r="EI36" s="166">
        <v>-48.694200000000002</v>
      </c>
      <c r="EJ36" s="167"/>
      <c r="EK36" s="166">
        <v>-18.066600000000001</v>
      </c>
      <c r="EL36" s="166">
        <v>-16.7346</v>
      </c>
      <c r="EM36" s="166">
        <v>18.575399999999998</v>
      </c>
      <c r="EN36" s="166">
        <v>11.6196</v>
      </c>
      <c r="EO36" s="166">
        <v>9.7594999999999992</v>
      </c>
      <c r="EP36" s="166">
        <v>-29.7</v>
      </c>
      <c r="EQ36" s="166">
        <v>-27.532</v>
      </c>
      <c r="ER36" s="166">
        <v>-27.348400000000002</v>
      </c>
      <c r="ES36" s="166">
        <v>3.9843000000000002</v>
      </c>
      <c r="ET36" s="166">
        <v>12.55</v>
      </c>
      <c r="EU36" s="167"/>
      <c r="EV36" s="166">
        <v>0</v>
      </c>
      <c r="EW36" s="166">
        <v>7.3044000000000002</v>
      </c>
      <c r="EX36" s="166">
        <v>10.006500000000001</v>
      </c>
      <c r="EY36" s="166">
        <v>-15.088699999999999</v>
      </c>
      <c r="EZ36" s="166">
        <v>-14.9429</v>
      </c>
      <c r="FA36" s="166">
        <v>8.6288</v>
      </c>
      <c r="FB36" s="166">
        <v>-3.5585</v>
      </c>
      <c r="FC36" s="166">
        <v>-13.362</v>
      </c>
      <c r="FD36" s="166">
        <v>5.26</v>
      </c>
      <c r="FE36" s="166">
        <v>4.9970999999999997</v>
      </c>
      <c r="FF36" s="167"/>
      <c r="FG36" s="166">
        <v>3.2122999999999999</v>
      </c>
      <c r="FH36" s="166">
        <v>2.8043999999999998</v>
      </c>
      <c r="FI36" s="166">
        <v>0</v>
      </c>
      <c r="FJ36" s="166">
        <v>1.3395999999999999</v>
      </c>
      <c r="FK36" s="166">
        <v>0.83730000000000004</v>
      </c>
      <c r="FL36" s="166">
        <v>-2.8468</v>
      </c>
      <c r="FM36" s="166">
        <v>15.453799999999999</v>
      </c>
      <c r="FN36" s="166">
        <v>15.4963</v>
      </c>
      <c r="FO36" s="166">
        <v>16.9359</v>
      </c>
      <c r="FP36" s="166">
        <v>32.890500000000003</v>
      </c>
      <c r="FQ36" s="166">
        <v>32.4968</v>
      </c>
      <c r="FR36" s="166">
        <v>-21.55</v>
      </c>
      <c r="FS36" s="166">
        <v>-0.70820000000000005</v>
      </c>
      <c r="FT36" s="166">
        <v>0.20069999999999999</v>
      </c>
      <c r="FU36" s="166">
        <v>0.46</v>
      </c>
      <c r="FV36" s="166">
        <v>-1.1299999999999999</v>
      </c>
      <c r="FW36" s="166">
        <v>-33.174199999999999</v>
      </c>
      <c r="FX36" s="167"/>
      <c r="FY36" s="166">
        <v>8.0500000000000007</v>
      </c>
      <c r="FZ36" s="166">
        <v>0.92900000000000005</v>
      </c>
      <c r="GA36" s="167"/>
      <c r="GB36" s="166">
        <v>32.049999999999997</v>
      </c>
      <c r="GC36" s="166">
        <v>-42.110599999999998</v>
      </c>
      <c r="GD36" s="166">
        <v>-29.5578</v>
      </c>
      <c r="GE36" s="166">
        <v>0.61</v>
      </c>
      <c r="GF36" s="166">
        <v>19.253599999999999</v>
      </c>
      <c r="GG36" s="167"/>
      <c r="GH36" s="166">
        <v>26.174600000000002</v>
      </c>
      <c r="GI36" s="166">
        <v>-10.0214</v>
      </c>
      <c r="GJ36" s="166">
        <v>-10.6889</v>
      </c>
      <c r="GK36" s="166">
        <v>2.7526000000000002</v>
      </c>
      <c r="GL36" s="167"/>
      <c r="GM36" s="167"/>
      <c r="GN36" s="166">
        <v>-9.2067999999999994</v>
      </c>
      <c r="GO36" s="166">
        <v>22.026399999999999</v>
      </c>
      <c r="GP36" s="166">
        <v>5.7538</v>
      </c>
      <c r="GQ36" s="166">
        <v>-21.108499999999999</v>
      </c>
      <c r="GR36" s="166">
        <v>5.0545999999999998</v>
      </c>
      <c r="GS36" s="166">
        <v>5.7637999999999998</v>
      </c>
      <c r="GT36" s="166">
        <v>182.92949999999999</v>
      </c>
      <c r="GU36" s="166">
        <v>-1.6003000000000001</v>
      </c>
      <c r="GV36" s="166">
        <v>-5.5807000000000002</v>
      </c>
      <c r="GW36" s="166">
        <v>-9.4804999999999993</v>
      </c>
      <c r="GX36" s="167"/>
      <c r="GY36" s="166">
        <v>8.7911999999999999</v>
      </c>
      <c r="GZ36" s="166">
        <v>8.9091000000000005</v>
      </c>
      <c r="HA36" s="167"/>
      <c r="HB36" s="166">
        <v>-14.7545</v>
      </c>
      <c r="HC36" s="166">
        <v>-13.4925</v>
      </c>
      <c r="HD36" s="166">
        <v>-6.29</v>
      </c>
      <c r="HE36" s="166">
        <v>7.3005000000000004</v>
      </c>
      <c r="HF36" s="166">
        <v>0</v>
      </c>
      <c r="HG36" s="166">
        <v>72.033699999999996</v>
      </c>
      <c r="HH36" s="166">
        <v>67.394999999999996</v>
      </c>
      <c r="HI36" s="166">
        <v>-42.221899999999998</v>
      </c>
      <c r="HJ36" s="166">
        <v>9.6510999999999996</v>
      </c>
      <c r="HK36" s="166">
        <v>0</v>
      </c>
      <c r="HL36" s="166">
        <v>-6.0369000000000002</v>
      </c>
      <c r="HM36" s="166">
        <v>0</v>
      </c>
      <c r="HN36" s="166">
        <v>0</v>
      </c>
      <c r="HO36" s="167"/>
      <c r="HP36" s="166">
        <v>12.713699999999999</v>
      </c>
      <c r="HQ36" s="166">
        <v>-12.495799999999999</v>
      </c>
      <c r="HR36" s="166">
        <v>-11.9739</v>
      </c>
      <c r="HS36" s="166">
        <v>-29.689599999999999</v>
      </c>
      <c r="HT36" s="166">
        <v>-29.972799999999999</v>
      </c>
      <c r="HU36" s="166">
        <v>6.24</v>
      </c>
      <c r="HV36" s="166">
        <v>6.28</v>
      </c>
      <c r="HW36" s="166">
        <v>-27.4</v>
      </c>
      <c r="HX36" s="166">
        <v>-27.6</v>
      </c>
      <c r="HY36" s="166">
        <v>0.2298</v>
      </c>
      <c r="HZ36" s="166">
        <v>11.52</v>
      </c>
      <c r="IA36" s="166">
        <v>32.501899999999999</v>
      </c>
      <c r="IB36" s="166">
        <v>23.289000000000001</v>
      </c>
      <c r="IC36" s="166">
        <v>23.180800000000001</v>
      </c>
      <c r="ID36" s="166">
        <v>-8.9</v>
      </c>
      <c r="IE36" s="166">
        <v>-22.6</v>
      </c>
      <c r="IF36" s="166">
        <v>-3.3</v>
      </c>
      <c r="IG36" s="166">
        <v>-3.8</v>
      </c>
      <c r="IH36" s="167"/>
      <c r="II36" s="167"/>
      <c r="IJ36" s="166">
        <v>-155.4178</v>
      </c>
      <c r="IK36" s="166">
        <v>20.9832</v>
      </c>
      <c r="IL36" s="166">
        <v>-238.33090000000001</v>
      </c>
      <c r="IM36" s="166">
        <v>-35.987299999999998</v>
      </c>
      <c r="IN36" s="166">
        <v>-38.667999999999999</v>
      </c>
      <c r="IO36" s="166">
        <v>78.293199999999999</v>
      </c>
      <c r="IP36" s="166">
        <v>91.249499999999998</v>
      </c>
      <c r="IQ36" s="166">
        <v>78.515299999999996</v>
      </c>
      <c r="IR36" s="166">
        <v>120.1067</v>
      </c>
      <c r="IS36" s="166">
        <v>0.77559999999999996</v>
      </c>
      <c r="IT36" s="166">
        <v>-2.0407999999999999</v>
      </c>
      <c r="IU36" s="166">
        <v>-0.86480000000000001</v>
      </c>
      <c r="IV36" s="166">
        <v>27.909800000000001</v>
      </c>
      <c r="IW36" s="166">
        <v>106.7111</v>
      </c>
      <c r="IX36" s="166">
        <v>-234.9598</v>
      </c>
      <c r="IY36" s="166">
        <v>8.4343000000000004</v>
      </c>
      <c r="IZ36" s="166">
        <v>-12.4345</v>
      </c>
      <c r="JA36" s="166">
        <v>-1.6394</v>
      </c>
      <c r="JB36" s="167"/>
      <c r="JC36" s="166">
        <v>-4.96</v>
      </c>
      <c r="JD36" s="166">
        <v>-2.06</v>
      </c>
      <c r="JE36" s="166">
        <v>-2.0640000000000001</v>
      </c>
      <c r="JF36" s="166">
        <v>-0.08</v>
      </c>
      <c r="JG36" s="166">
        <v>-0.72</v>
      </c>
      <c r="JH36" s="166">
        <v>-0.29730000000000001</v>
      </c>
      <c r="JI36" s="166">
        <v>-5.0674999999999999</v>
      </c>
      <c r="JJ36" s="166">
        <v>-1.0239</v>
      </c>
      <c r="JK36" s="166">
        <v>4.5426000000000002</v>
      </c>
      <c r="JL36" s="166">
        <v>-2.8</v>
      </c>
      <c r="JM36" s="166">
        <v>2.1999999999999999E-2</v>
      </c>
      <c r="JN36" s="166">
        <v>0.218</v>
      </c>
      <c r="JO36" s="166">
        <v>2.4445000000000001</v>
      </c>
      <c r="JP36" s="166">
        <v>2.7793000000000001</v>
      </c>
      <c r="JQ36" s="166">
        <v>4.9596</v>
      </c>
      <c r="JR36" s="166">
        <v>4.0385</v>
      </c>
      <c r="JS36" s="166">
        <v>3.8117000000000001</v>
      </c>
      <c r="JT36" s="167"/>
      <c r="JU36" s="166">
        <v>7.7</v>
      </c>
      <c r="JV36" s="166">
        <v>10.480399999999999</v>
      </c>
      <c r="JW36" s="166">
        <v>1.5</v>
      </c>
      <c r="JX36" s="167"/>
      <c r="JY36" s="166">
        <v>0</v>
      </c>
      <c r="JZ36" s="166">
        <v>-16.3842</v>
      </c>
      <c r="KA36" s="166">
        <v>-20.013300000000001</v>
      </c>
      <c r="KB36" s="166">
        <v>0</v>
      </c>
      <c r="KC36" s="166">
        <v>12.1973</v>
      </c>
      <c r="KD36" s="166">
        <v>-15.983700000000001</v>
      </c>
      <c r="KE36" s="166">
        <v>3.1107999999999998</v>
      </c>
      <c r="KF36" s="166">
        <v>-3.6</v>
      </c>
      <c r="KG36" s="166">
        <v>-10.9</v>
      </c>
      <c r="KH36" s="166">
        <v>35.622100000000003</v>
      </c>
      <c r="KI36" s="166">
        <v>-38.017200000000003</v>
      </c>
    </row>
    <row r="37" spans="1:295" ht="18" customHeight="1" x14ac:dyDescent="0.3">
      <c r="A37" s="162" t="s">
        <v>63</v>
      </c>
      <c r="B37" s="162" t="s">
        <v>778</v>
      </c>
      <c r="C37" s="166">
        <v>0</v>
      </c>
      <c r="D37" s="166">
        <v>8.0114000000000001</v>
      </c>
      <c r="E37" s="166">
        <v>-14.2018</v>
      </c>
      <c r="F37" s="166">
        <v>8.5076999999999998</v>
      </c>
      <c r="G37" s="166">
        <v>15.976900000000001</v>
      </c>
      <c r="H37" s="167"/>
      <c r="I37" s="166">
        <v>23.237200000000001</v>
      </c>
      <c r="J37" s="167"/>
      <c r="K37" s="166">
        <v>31.4556</v>
      </c>
      <c r="L37" s="166">
        <v>14.067600000000001</v>
      </c>
      <c r="M37" s="166">
        <v>13.8081</v>
      </c>
      <c r="N37" s="166">
        <v>-19.98</v>
      </c>
      <c r="O37" s="166">
        <v>-28.6</v>
      </c>
      <c r="P37" s="166">
        <v>4.4000000000000004</v>
      </c>
      <c r="Q37" s="166">
        <v>5.7960000000000003</v>
      </c>
      <c r="R37" s="166">
        <v>-19.8</v>
      </c>
      <c r="S37" s="166">
        <v>2.9815999999999998</v>
      </c>
      <c r="T37" s="166">
        <v>-13.8507</v>
      </c>
      <c r="U37" s="166">
        <v>7.8437999999999999</v>
      </c>
      <c r="V37" s="166">
        <v>7.7674000000000003</v>
      </c>
      <c r="W37" s="166">
        <v>13.4298</v>
      </c>
      <c r="X37" s="166">
        <v>2.4466999999999999</v>
      </c>
      <c r="Y37" s="166">
        <v>0.34610000000000002</v>
      </c>
      <c r="Z37" s="166">
        <v>2.3302</v>
      </c>
      <c r="AA37" s="167"/>
      <c r="AB37" s="166">
        <v>-0.50690000000000002</v>
      </c>
      <c r="AC37" s="166">
        <v>0.40200000000000002</v>
      </c>
      <c r="AD37" s="166">
        <v>0.437</v>
      </c>
      <c r="AE37" s="166">
        <v>3.35</v>
      </c>
      <c r="AF37" s="166">
        <v>0</v>
      </c>
      <c r="AG37" s="166">
        <v>-4.4000000000000004</v>
      </c>
      <c r="AH37" s="166">
        <v>0.23300000000000001</v>
      </c>
      <c r="AI37" s="166">
        <v>0.224</v>
      </c>
      <c r="AJ37" s="167"/>
      <c r="AK37" s="166">
        <v>-4.13</v>
      </c>
      <c r="AL37" s="167"/>
      <c r="AM37" s="166">
        <v>-14</v>
      </c>
      <c r="AN37" s="166">
        <v>-14.22</v>
      </c>
      <c r="AO37" s="166">
        <v>6.0841000000000003</v>
      </c>
      <c r="AP37" s="166">
        <v>4.0885999999999996</v>
      </c>
      <c r="AQ37" s="166">
        <v>22.588200000000001</v>
      </c>
      <c r="AR37" s="166">
        <v>26.896899999999999</v>
      </c>
      <c r="AS37" s="166">
        <v>-13.8065</v>
      </c>
      <c r="AT37" s="166">
        <v>4.4813999999999998</v>
      </c>
      <c r="AU37" s="167"/>
      <c r="AV37" s="166">
        <v>25.501000000000001</v>
      </c>
      <c r="AW37" s="166">
        <v>6.7988999999999997</v>
      </c>
      <c r="AX37" s="166">
        <v>-19.933499999999999</v>
      </c>
      <c r="AY37" s="166">
        <v>-19.1663</v>
      </c>
      <c r="AZ37" s="166">
        <v>38.33</v>
      </c>
      <c r="BA37" s="166">
        <v>36.2087</v>
      </c>
      <c r="BB37" s="166">
        <v>75.687700000000007</v>
      </c>
      <c r="BC37" s="166">
        <v>14.291700000000001</v>
      </c>
      <c r="BD37" s="166">
        <v>-4.5</v>
      </c>
      <c r="BE37" s="166">
        <v>-4.3</v>
      </c>
      <c r="BF37" s="166">
        <v>-26.329699999999999</v>
      </c>
      <c r="BG37" s="167"/>
      <c r="BH37" s="166">
        <v>-3.0712999999999999</v>
      </c>
      <c r="BI37" s="167"/>
      <c r="BJ37" s="166">
        <v>4.5747</v>
      </c>
      <c r="BK37" s="166">
        <v>10.094900000000001</v>
      </c>
      <c r="BL37" s="166">
        <v>7.2839999999999998</v>
      </c>
      <c r="BM37" s="166">
        <v>4.8444000000000003</v>
      </c>
      <c r="BN37" s="166">
        <v>-111.36199999999999</v>
      </c>
      <c r="BO37" s="166">
        <v>84.231099999999998</v>
      </c>
      <c r="BP37" s="166">
        <v>84.353099999999998</v>
      </c>
      <c r="BQ37" s="166">
        <v>-108.8309</v>
      </c>
      <c r="BR37" s="166">
        <v>-70.604500000000002</v>
      </c>
      <c r="BS37" s="167"/>
      <c r="BT37" s="167"/>
      <c r="BU37" s="167"/>
      <c r="BV37" s="166">
        <v>42.223500000000001</v>
      </c>
      <c r="BW37" s="166">
        <v>18.260000000000002</v>
      </c>
      <c r="BX37" s="166">
        <v>12.7</v>
      </c>
      <c r="BY37" s="166">
        <v>-1.8</v>
      </c>
      <c r="BZ37" s="166">
        <v>20.32</v>
      </c>
      <c r="CA37" s="166">
        <v>-10.846299999999999</v>
      </c>
      <c r="CB37" s="166">
        <v>-10.4445</v>
      </c>
      <c r="CC37" s="166">
        <v>20.882999999999999</v>
      </c>
      <c r="CD37" s="166">
        <v>18.551600000000001</v>
      </c>
      <c r="CE37" s="167"/>
      <c r="CF37" s="166">
        <v>7.1999000000000004</v>
      </c>
      <c r="CG37" s="166">
        <v>7.0694999999999997</v>
      </c>
      <c r="CH37" s="166">
        <v>5.5750999999999999</v>
      </c>
      <c r="CI37" s="167"/>
      <c r="CJ37" s="167"/>
      <c r="CK37" s="167"/>
      <c r="CL37" s="166">
        <v>18.3</v>
      </c>
      <c r="CM37" s="166">
        <v>15</v>
      </c>
      <c r="CN37" s="166">
        <v>-5.13</v>
      </c>
      <c r="CO37" s="166">
        <v>48.986600000000003</v>
      </c>
      <c r="CP37" s="166">
        <v>48.983699999999999</v>
      </c>
      <c r="CQ37" s="166">
        <v>46.658499999999997</v>
      </c>
      <c r="CR37" s="166">
        <v>33.353299999999997</v>
      </c>
      <c r="CS37" s="166">
        <v>33.885399999999997</v>
      </c>
      <c r="CT37" s="166">
        <v>-19.729700000000001</v>
      </c>
      <c r="CU37" s="166">
        <v>-37.296300000000002</v>
      </c>
      <c r="CV37" s="166">
        <v>-11.6371</v>
      </c>
      <c r="CW37" s="166">
        <v>4.9335000000000004</v>
      </c>
      <c r="CX37" s="166">
        <v>42.5</v>
      </c>
      <c r="CY37" s="166">
        <v>19.39</v>
      </c>
      <c r="CZ37" s="166">
        <v>8.7548999999999992</v>
      </c>
      <c r="DA37" s="166">
        <v>8.0108999999999995</v>
      </c>
      <c r="DB37" s="166">
        <v>22.9603</v>
      </c>
      <c r="DC37" s="167"/>
      <c r="DD37" s="167"/>
      <c r="DE37" s="167"/>
      <c r="DF37" s="166">
        <v>14.299200000000001</v>
      </c>
      <c r="DG37" s="167"/>
      <c r="DH37" s="167"/>
      <c r="DI37" s="166">
        <v>-48.4</v>
      </c>
      <c r="DJ37" s="166">
        <v>-48.8</v>
      </c>
      <c r="DK37" s="166">
        <v>-0.77390000000000003</v>
      </c>
      <c r="DL37" s="166">
        <v>19.454699999999999</v>
      </c>
      <c r="DM37" s="166">
        <v>22.242699999999999</v>
      </c>
      <c r="DN37" s="166">
        <v>34.332000000000001</v>
      </c>
      <c r="DO37" s="166">
        <v>20.53</v>
      </c>
      <c r="DP37" s="166">
        <v>-12</v>
      </c>
      <c r="DQ37" s="166">
        <v>20.4755</v>
      </c>
      <c r="DR37" s="166">
        <v>-15.493399999999999</v>
      </c>
      <c r="DS37" s="166">
        <v>-10.86</v>
      </c>
      <c r="DT37" s="166">
        <v>-10.97</v>
      </c>
      <c r="DU37" s="166">
        <v>36.18</v>
      </c>
      <c r="DV37" s="166">
        <v>-30</v>
      </c>
      <c r="DW37" s="166">
        <v>-15.9091</v>
      </c>
      <c r="DX37" s="166">
        <v>-8.2727000000000004</v>
      </c>
      <c r="DY37" s="166">
        <v>-27.141400000000001</v>
      </c>
      <c r="DZ37" s="166">
        <v>-26.7727</v>
      </c>
      <c r="EA37" s="166">
        <v>58.716900000000003</v>
      </c>
      <c r="EB37" s="166">
        <v>25.191700000000001</v>
      </c>
      <c r="EC37" s="166">
        <v>14.0144</v>
      </c>
      <c r="ED37" s="166">
        <v>14.888299999999999</v>
      </c>
      <c r="EE37" s="166">
        <v>-6.7328000000000001</v>
      </c>
      <c r="EF37" s="166">
        <v>-18.931699999999999</v>
      </c>
      <c r="EG37" s="166">
        <v>-19.183</v>
      </c>
      <c r="EH37" s="166">
        <v>29.2959</v>
      </c>
      <c r="EI37" s="166">
        <v>-49.712400000000002</v>
      </c>
      <c r="EJ37" s="167"/>
      <c r="EK37" s="166">
        <v>-18.349299999999999</v>
      </c>
      <c r="EL37" s="166">
        <v>-16.721399999999999</v>
      </c>
      <c r="EM37" s="166">
        <v>21.2135</v>
      </c>
      <c r="EN37" s="166">
        <v>3.3927</v>
      </c>
      <c r="EO37" s="166">
        <v>3.0861000000000001</v>
      </c>
      <c r="EP37" s="166">
        <v>-31.748000000000001</v>
      </c>
      <c r="EQ37" s="166">
        <v>-24.751899999999999</v>
      </c>
      <c r="ER37" s="166">
        <v>-24.5227</v>
      </c>
      <c r="ES37" s="166">
        <v>7.4972000000000003</v>
      </c>
      <c r="ET37" s="166">
        <v>12.5</v>
      </c>
      <c r="EU37" s="166">
        <v>0</v>
      </c>
      <c r="EV37" s="166">
        <v>0</v>
      </c>
      <c r="EW37" s="166">
        <v>7.4279999999999999</v>
      </c>
      <c r="EX37" s="166">
        <v>-3.1331000000000002</v>
      </c>
      <c r="EY37" s="166">
        <v>-15.4275</v>
      </c>
      <c r="EZ37" s="166">
        <v>-15.265000000000001</v>
      </c>
      <c r="FA37" s="166">
        <v>8.5297000000000001</v>
      </c>
      <c r="FB37" s="166">
        <v>0.48209999999999997</v>
      </c>
      <c r="FC37" s="166">
        <v>-17.914999999999999</v>
      </c>
      <c r="FD37" s="166">
        <v>5.1496000000000004</v>
      </c>
      <c r="FE37" s="166">
        <v>4.93</v>
      </c>
      <c r="FF37" s="167"/>
      <c r="FG37" s="166">
        <v>0</v>
      </c>
      <c r="FH37" s="166">
        <v>2.4773999999999998</v>
      </c>
      <c r="FI37" s="166">
        <v>0</v>
      </c>
      <c r="FJ37" s="166">
        <v>6.8657000000000004</v>
      </c>
      <c r="FK37" s="166">
        <v>6.5308000000000002</v>
      </c>
      <c r="FL37" s="166">
        <v>-3.0142000000000002</v>
      </c>
      <c r="FM37" s="166">
        <v>16.740500000000001</v>
      </c>
      <c r="FN37" s="166">
        <v>16.9589</v>
      </c>
      <c r="FO37" s="166">
        <v>17.040099999999999</v>
      </c>
      <c r="FP37" s="166">
        <v>31.1203</v>
      </c>
      <c r="FQ37" s="166">
        <v>30.494900000000001</v>
      </c>
      <c r="FR37" s="166">
        <v>-19.850000000000001</v>
      </c>
      <c r="FS37" s="166">
        <v>0.2092</v>
      </c>
      <c r="FT37" s="166">
        <v>0.21809999999999999</v>
      </c>
      <c r="FU37" s="166">
        <v>-0.28000000000000003</v>
      </c>
      <c r="FV37" s="166">
        <v>-0.08</v>
      </c>
      <c r="FW37" s="166">
        <v>-29.879100000000001</v>
      </c>
      <c r="FX37" s="167"/>
      <c r="FY37" s="166">
        <v>8.1869999999999994</v>
      </c>
      <c r="FZ37" s="166">
        <v>0.97899999999999998</v>
      </c>
      <c r="GA37" s="167"/>
      <c r="GB37" s="166">
        <v>34.67</v>
      </c>
      <c r="GC37" s="166">
        <v>-38.886600000000001</v>
      </c>
      <c r="GD37" s="166">
        <v>-26.996700000000001</v>
      </c>
      <c r="GE37" s="167"/>
      <c r="GF37" s="166">
        <v>20.1175</v>
      </c>
      <c r="GG37" s="167"/>
      <c r="GH37" s="166">
        <v>28.1614</v>
      </c>
      <c r="GI37" s="166">
        <v>-9.8966999999999992</v>
      </c>
      <c r="GJ37" s="166">
        <v>-10.481400000000001</v>
      </c>
      <c r="GK37" s="166">
        <v>2.8008000000000002</v>
      </c>
      <c r="GL37" s="167"/>
      <c r="GM37" s="167"/>
      <c r="GN37" s="167"/>
      <c r="GO37" s="166">
        <v>-34.569699999999997</v>
      </c>
      <c r="GP37" s="166">
        <v>4.9352999999999998</v>
      </c>
      <c r="GQ37" s="166">
        <v>-21.703399999999998</v>
      </c>
      <c r="GR37" s="166">
        <v>5.7107000000000001</v>
      </c>
      <c r="GS37" s="166">
        <v>4.2107000000000001</v>
      </c>
      <c r="GT37" s="166">
        <v>183.89689999999999</v>
      </c>
      <c r="GU37" s="166">
        <v>-1.4983</v>
      </c>
      <c r="GV37" s="166">
        <v>-7.6243999999999996</v>
      </c>
      <c r="GW37" s="166">
        <v>-9.4169999999999998</v>
      </c>
      <c r="GX37" s="167"/>
      <c r="GY37" s="166">
        <v>8.9742999999999995</v>
      </c>
      <c r="GZ37" s="166">
        <v>9.2175999999999991</v>
      </c>
      <c r="HA37" s="166">
        <v>1.3875</v>
      </c>
      <c r="HB37" s="166">
        <v>-13.7994</v>
      </c>
      <c r="HC37" s="166">
        <v>-11.731299999999999</v>
      </c>
      <c r="HD37" s="166">
        <v>-0.42</v>
      </c>
      <c r="HE37" s="166">
        <v>0</v>
      </c>
      <c r="HF37" s="166">
        <v>-15.3123</v>
      </c>
      <c r="HG37" s="166">
        <v>86.110600000000005</v>
      </c>
      <c r="HH37" s="166">
        <v>64.184299999999993</v>
      </c>
      <c r="HI37" s="166">
        <v>-41.439100000000003</v>
      </c>
      <c r="HJ37" s="166">
        <v>10.424899999999999</v>
      </c>
      <c r="HK37" s="166">
        <v>-5.2281000000000004</v>
      </c>
      <c r="HL37" s="166">
        <v>-6.2843</v>
      </c>
      <c r="HM37" s="166">
        <v>0</v>
      </c>
      <c r="HN37" s="166">
        <v>0</v>
      </c>
      <c r="HO37" s="166">
        <v>12.748699999999999</v>
      </c>
      <c r="HP37" s="167"/>
      <c r="HQ37" s="166">
        <v>-15.1051</v>
      </c>
      <c r="HR37" s="166">
        <v>-14.5722</v>
      </c>
      <c r="HS37" s="166">
        <v>-29.929400000000001</v>
      </c>
      <c r="HT37" s="166">
        <v>-30.359300000000001</v>
      </c>
      <c r="HU37" s="166">
        <v>6.92</v>
      </c>
      <c r="HV37" s="166">
        <v>7.02</v>
      </c>
      <c r="HW37" s="166">
        <v>-27.9</v>
      </c>
      <c r="HX37" s="166">
        <v>-28</v>
      </c>
      <c r="HY37" s="166">
        <v>0.31769999999999998</v>
      </c>
      <c r="HZ37" s="166">
        <v>11.36</v>
      </c>
      <c r="IA37" s="166">
        <v>40.8262</v>
      </c>
      <c r="IB37" s="166">
        <v>22.36</v>
      </c>
      <c r="IC37" s="166">
        <v>22.357199999999999</v>
      </c>
      <c r="ID37" s="166">
        <v>-11.8</v>
      </c>
      <c r="IE37" s="166">
        <v>-22.6</v>
      </c>
      <c r="IF37" s="166">
        <v>-0.7</v>
      </c>
      <c r="IG37" s="166">
        <v>-1.2</v>
      </c>
      <c r="IH37" s="167"/>
      <c r="II37" s="167"/>
      <c r="IJ37" s="166">
        <v>-154.09059999999999</v>
      </c>
      <c r="IK37" s="166">
        <v>24.653199999999998</v>
      </c>
      <c r="IL37" s="166">
        <v>-250.39179999999999</v>
      </c>
      <c r="IM37" s="166">
        <v>-46.959899999999998</v>
      </c>
      <c r="IN37" s="166">
        <v>-44.5959</v>
      </c>
      <c r="IO37" s="166">
        <v>90.7059</v>
      </c>
      <c r="IP37" s="166">
        <v>77.525700000000001</v>
      </c>
      <c r="IQ37" s="166">
        <v>88.025400000000005</v>
      </c>
      <c r="IR37" s="166">
        <v>132.5471</v>
      </c>
      <c r="IS37" s="166">
        <v>16.212299999999999</v>
      </c>
      <c r="IT37" s="166">
        <v>-2.1509</v>
      </c>
      <c r="IU37" s="166">
        <v>-1.9633</v>
      </c>
      <c r="IV37" s="166">
        <v>22.636299999999999</v>
      </c>
      <c r="IW37" s="166">
        <v>128.0257</v>
      </c>
      <c r="IX37" s="166">
        <v>-243.0153</v>
      </c>
      <c r="IY37" s="166">
        <v>21.293199999999999</v>
      </c>
      <c r="IZ37" s="166">
        <v>-23.442399999999999</v>
      </c>
      <c r="JA37" s="166">
        <v>-1.8493999999999999</v>
      </c>
      <c r="JB37" s="167"/>
      <c r="JC37" s="166">
        <v>-5.44</v>
      </c>
      <c r="JD37" s="166">
        <v>-2.1760000000000002</v>
      </c>
      <c r="JE37" s="166">
        <v>-2.1880000000000002</v>
      </c>
      <c r="JF37" s="166">
        <v>0.32</v>
      </c>
      <c r="JG37" s="166">
        <v>-1.1200000000000001</v>
      </c>
      <c r="JH37" s="166">
        <v>-0.43659999999999999</v>
      </c>
      <c r="JI37" s="166">
        <v>-5.0095000000000001</v>
      </c>
      <c r="JJ37" s="166">
        <v>-0.1144</v>
      </c>
      <c r="JK37" s="166">
        <v>3.9567000000000001</v>
      </c>
      <c r="JL37" s="166">
        <v>-3.8</v>
      </c>
      <c r="JM37" s="166">
        <v>-0.58799999999999997</v>
      </c>
      <c r="JN37" s="166">
        <v>-1.18</v>
      </c>
      <c r="JO37" s="167"/>
      <c r="JP37" s="167"/>
      <c r="JQ37" s="166">
        <v>3.4178000000000002</v>
      </c>
      <c r="JR37" s="166">
        <v>4.2401</v>
      </c>
      <c r="JS37" s="166">
        <v>4.7542999999999997</v>
      </c>
      <c r="JT37" s="167"/>
      <c r="JU37" s="166">
        <v>7.8</v>
      </c>
      <c r="JV37" s="166">
        <v>10.4437</v>
      </c>
      <c r="JW37" s="166">
        <v>1.5</v>
      </c>
      <c r="JX37" s="167"/>
      <c r="JY37" s="166">
        <v>-4.1276000000000002</v>
      </c>
      <c r="JZ37" s="166">
        <v>-14.764699999999999</v>
      </c>
      <c r="KA37" s="166">
        <v>-19.316299999999998</v>
      </c>
      <c r="KB37" s="166">
        <v>-1.1585000000000001</v>
      </c>
      <c r="KC37" s="166">
        <v>11.457000000000001</v>
      </c>
      <c r="KD37" s="166">
        <v>-15.230700000000001</v>
      </c>
      <c r="KE37" s="166">
        <v>3.0478000000000001</v>
      </c>
      <c r="KF37" s="166">
        <v>-2.8</v>
      </c>
      <c r="KG37" s="166">
        <v>-11.9</v>
      </c>
      <c r="KH37" s="166">
        <v>23.213000000000001</v>
      </c>
      <c r="KI37" s="166">
        <v>-24.650500000000001</v>
      </c>
    </row>
    <row r="38" spans="1:295" ht="18" customHeight="1" x14ac:dyDescent="0.3">
      <c r="A38" s="162" t="s">
        <v>63</v>
      </c>
      <c r="B38" s="162" t="s">
        <v>779</v>
      </c>
      <c r="C38" s="166">
        <v>0</v>
      </c>
      <c r="D38" s="166">
        <v>7.9775999999999998</v>
      </c>
      <c r="E38" s="167"/>
      <c r="F38" s="166">
        <v>8.9542000000000002</v>
      </c>
      <c r="G38" s="166">
        <v>17.050599999999999</v>
      </c>
      <c r="H38" s="167"/>
      <c r="I38" s="166">
        <v>23.316800000000001</v>
      </c>
      <c r="J38" s="167"/>
      <c r="K38" s="166">
        <v>32.689</v>
      </c>
      <c r="L38" s="166">
        <v>14.5306</v>
      </c>
      <c r="M38" s="166">
        <v>14.2478</v>
      </c>
      <c r="N38" s="166">
        <v>-22.2</v>
      </c>
      <c r="O38" s="166">
        <v>-28.6</v>
      </c>
      <c r="P38" s="166">
        <v>4.4000000000000004</v>
      </c>
      <c r="Q38" s="166">
        <v>5.7960000000000003</v>
      </c>
      <c r="R38" s="167"/>
      <c r="S38" s="166">
        <v>3.1414</v>
      </c>
      <c r="T38" s="166">
        <v>-13.619300000000001</v>
      </c>
      <c r="U38" s="166">
        <v>7.1119000000000003</v>
      </c>
      <c r="V38" s="166">
        <v>7.0377999999999998</v>
      </c>
      <c r="W38" s="166">
        <v>12.5137</v>
      </c>
      <c r="X38" s="166">
        <v>0.87260000000000004</v>
      </c>
      <c r="Y38" s="166">
        <v>0.25979999999999998</v>
      </c>
      <c r="Z38" s="166">
        <v>2.2210000000000001</v>
      </c>
      <c r="AA38" s="167"/>
      <c r="AB38" s="166">
        <v>-0.95899999999999996</v>
      </c>
      <c r="AC38" s="166">
        <v>0.36799999999999999</v>
      </c>
      <c r="AD38" s="166">
        <v>0.38</v>
      </c>
      <c r="AE38" s="166">
        <v>3.008</v>
      </c>
      <c r="AF38" s="166">
        <v>0</v>
      </c>
      <c r="AG38" s="166">
        <v>-2.2000000000000002</v>
      </c>
      <c r="AH38" s="166">
        <v>5.8999999999999997E-2</v>
      </c>
      <c r="AI38" s="166">
        <v>0.22</v>
      </c>
      <c r="AJ38" s="167"/>
      <c r="AK38" s="166">
        <v>-4.29</v>
      </c>
      <c r="AL38" s="167"/>
      <c r="AM38" s="166">
        <v>-13.73</v>
      </c>
      <c r="AN38" s="166">
        <v>-13.83</v>
      </c>
      <c r="AO38" s="166">
        <v>7.4130000000000003</v>
      </c>
      <c r="AP38" s="166">
        <v>3.1937000000000002</v>
      </c>
      <c r="AQ38" s="166">
        <v>22.3444</v>
      </c>
      <c r="AR38" s="166">
        <v>26.614599999999999</v>
      </c>
      <c r="AS38" s="166">
        <v>-14.0343</v>
      </c>
      <c r="AT38" s="166">
        <v>2.8973</v>
      </c>
      <c r="AU38" s="167"/>
      <c r="AV38" s="166">
        <v>5.7843</v>
      </c>
      <c r="AW38" s="166">
        <v>14.7133</v>
      </c>
      <c r="AX38" s="166">
        <v>-21.182300000000001</v>
      </c>
      <c r="AY38" s="166">
        <v>-18.72</v>
      </c>
      <c r="AZ38" s="166">
        <v>34.112400000000001</v>
      </c>
      <c r="BA38" s="166">
        <v>41.133499999999998</v>
      </c>
      <c r="BB38" s="166">
        <v>66.476399999999998</v>
      </c>
      <c r="BC38" s="166">
        <v>14.370200000000001</v>
      </c>
      <c r="BD38" s="166">
        <v>-4.5</v>
      </c>
      <c r="BE38" s="166">
        <v>-4.4000000000000004</v>
      </c>
      <c r="BF38" s="166">
        <v>-25.038399999999999</v>
      </c>
      <c r="BG38" s="167"/>
      <c r="BH38" s="166">
        <v>-3.1038999999999999</v>
      </c>
      <c r="BI38" s="167"/>
      <c r="BJ38" s="166">
        <v>4.7183000000000002</v>
      </c>
      <c r="BK38" s="166">
        <v>10.4453</v>
      </c>
      <c r="BL38" s="166">
        <v>7.2792000000000003</v>
      </c>
      <c r="BM38" s="166">
        <v>4.8779000000000003</v>
      </c>
      <c r="BN38" s="166">
        <v>-115.2379</v>
      </c>
      <c r="BO38" s="166">
        <v>84.444699999999997</v>
      </c>
      <c r="BP38" s="166">
        <v>84.994</v>
      </c>
      <c r="BQ38" s="166">
        <v>-112.5697</v>
      </c>
      <c r="BR38" s="166">
        <v>-68.603200000000001</v>
      </c>
      <c r="BS38" s="167"/>
      <c r="BT38" s="167"/>
      <c r="BU38" s="167"/>
      <c r="BV38" s="166">
        <v>42.8322</v>
      </c>
      <c r="BW38" s="166">
        <v>18.57</v>
      </c>
      <c r="BX38" s="166">
        <v>12.7</v>
      </c>
      <c r="BY38" s="166">
        <v>-1.93</v>
      </c>
      <c r="BZ38" s="166">
        <v>20.260000000000002</v>
      </c>
      <c r="CA38" s="166">
        <v>-10.4445</v>
      </c>
      <c r="CB38" s="166">
        <v>-10.310499999999999</v>
      </c>
      <c r="CC38" s="166">
        <v>22.740400000000001</v>
      </c>
      <c r="CD38" s="166">
        <v>20.329000000000001</v>
      </c>
      <c r="CE38" s="167"/>
      <c r="CF38" s="166">
        <v>10.680099999999999</v>
      </c>
      <c r="CG38" s="166">
        <v>10.452500000000001</v>
      </c>
      <c r="CH38" s="166">
        <v>4.2324999999999999</v>
      </c>
      <c r="CI38" s="167"/>
      <c r="CJ38" s="167"/>
      <c r="CK38" s="167"/>
      <c r="CL38" s="166">
        <v>18.8</v>
      </c>
      <c r="CM38" s="166">
        <v>15.2</v>
      </c>
      <c r="CN38" s="166">
        <v>-5.12</v>
      </c>
      <c r="CO38" s="166">
        <v>50.426200000000001</v>
      </c>
      <c r="CP38" s="166">
        <v>50.037399999999998</v>
      </c>
      <c r="CQ38" s="166">
        <v>47.776200000000003</v>
      </c>
      <c r="CR38" s="166">
        <v>33.003700000000002</v>
      </c>
      <c r="CS38" s="166">
        <v>33.974699999999999</v>
      </c>
      <c r="CT38" s="166">
        <v>-21.4162</v>
      </c>
      <c r="CU38" s="166">
        <v>-37.045099999999998</v>
      </c>
      <c r="CV38" s="166">
        <v>-12.138500000000001</v>
      </c>
      <c r="CW38" s="166">
        <v>4.9844999999999997</v>
      </c>
      <c r="CX38" s="166">
        <v>44.3</v>
      </c>
      <c r="CY38" s="166">
        <v>20.079999999999998</v>
      </c>
      <c r="CZ38" s="166">
        <v>9.0673999999999992</v>
      </c>
      <c r="DA38" s="166">
        <v>8.3038000000000007</v>
      </c>
      <c r="DB38" s="166">
        <v>23.1417</v>
      </c>
      <c r="DC38" s="167"/>
      <c r="DD38" s="167"/>
      <c r="DE38" s="167"/>
      <c r="DF38" s="166">
        <v>16.674399999999999</v>
      </c>
      <c r="DG38" s="167"/>
      <c r="DH38" s="167"/>
      <c r="DI38" s="167"/>
      <c r="DJ38" s="167"/>
      <c r="DK38" s="166">
        <v>-0.81299999999999994</v>
      </c>
      <c r="DL38" s="166">
        <v>19.454699999999999</v>
      </c>
      <c r="DM38" s="166">
        <v>22.558199999999999</v>
      </c>
      <c r="DN38" s="166">
        <v>34.332000000000001</v>
      </c>
      <c r="DO38" s="166">
        <v>20.63</v>
      </c>
      <c r="DP38" s="166">
        <v>-11.74</v>
      </c>
      <c r="DQ38" s="166">
        <v>19.576499999999999</v>
      </c>
      <c r="DR38" s="166">
        <v>-16.7134</v>
      </c>
      <c r="DS38" s="166">
        <v>-11.04</v>
      </c>
      <c r="DT38" s="166">
        <v>-11.09</v>
      </c>
      <c r="DU38" s="166">
        <v>36.729999999999997</v>
      </c>
      <c r="DV38" s="166">
        <v>-29.73</v>
      </c>
      <c r="DW38" s="166">
        <v>-16.0364</v>
      </c>
      <c r="DX38" s="166">
        <v>-7.8544999999999998</v>
      </c>
      <c r="DY38" s="166">
        <v>-28.282299999999999</v>
      </c>
      <c r="DZ38" s="166">
        <v>-27.7182</v>
      </c>
      <c r="EA38" s="166">
        <v>59.391800000000003</v>
      </c>
      <c r="EB38" s="166">
        <v>25.950099999999999</v>
      </c>
      <c r="EC38" s="166">
        <v>14.4945</v>
      </c>
      <c r="ED38" s="166">
        <v>15.1465</v>
      </c>
      <c r="EE38" s="166">
        <v>-7.9568000000000003</v>
      </c>
      <c r="EF38" s="166">
        <v>-20.0365</v>
      </c>
      <c r="EG38" s="166">
        <v>-19.283999999999999</v>
      </c>
      <c r="EH38" s="166">
        <v>32.804600000000001</v>
      </c>
      <c r="EI38" s="166">
        <v>-39.713900000000002</v>
      </c>
      <c r="EJ38" s="167"/>
      <c r="EK38" s="166">
        <v>-16.7606</v>
      </c>
      <c r="EL38" s="166">
        <v>-15.353400000000001</v>
      </c>
      <c r="EM38" s="166">
        <v>22.882899999999999</v>
      </c>
      <c r="EN38" s="166">
        <v>3.3289</v>
      </c>
      <c r="EO38" s="166">
        <v>1.9013</v>
      </c>
      <c r="EP38" s="166">
        <v>-31.748000000000001</v>
      </c>
      <c r="EQ38" s="166">
        <v>-24.590299999999999</v>
      </c>
      <c r="ER38" s="166">
        <v>-24.4131</v>
      </c>
      <c r="ES38" s="166">
        <v>8.8506999999999998</v>
      </c>
      <c r="ET38" s="166">
        <v>12.57</v>
      </c>
      <c r="EU38" s="166">
        <v>0</v>
      </c>
      <c r="EV38" s="166">
        <v>0</v>
      </c>
      <c r="EW38" s="166">
        <v>7.2983000000000002</v>
      </c>
      <c r="EX38" s="166">
        <v>-2.7395999999999998</v>
      </c>
      <c r="EY38" s="166">
        <v>-15.0154</v>
      </c>
      <c r="EZ38" s="166">
        <v>-15.1591</v>
      </c>
      <c r="FA38" s="166">
        <v>7.7973999999999997</v>
      </c>
      <c r="FB38" s="166">
        <v>1.8748</v>
      </c>
      <c r="FC38" s="166">
        <v>-19.909500000000001</v>
      </c>
      <c r="FD38" s="166">
        <v>5.6565000000000003</v>
      </c>
      <c r="FE38" s="166">
        <v>5.3234000000000004</v>
      </c>
      <c r="FF38" s="167"/>
      <c r="FG38" s="166">
        <v>3.5621999999999998</v>
      </c>
      <c r="FH38" s="166">
        <v>3.7894999999999999</v>
      </c>
      <c r="FI38" s="166">
        <v>0</v>
      </c>
      <c r="FJ38" s="166">
        <v>6.5308000000000002</v>
      </c>
      <c r="FK38" s="166">
        <v>6.3632999999999997</v>
      </c>
      <c r="FL38" s="166">
        <v>-3.1817000000000002</v>
      </c>
      <c r="FM38" s="166">
        <v>17.4876</v>
      </c>
      <c r="FN38" s="166">
        <v>17.370799999999999</v>
      </c>
      <c r="FO38" s="166">
        <v>15.053900000000001</v>
      </c>
      <c r="FP38" s="166">
        <v>29.2836</v>
      </c>
      <c r="FQ38" s="166">
        <v>30.0261</v>
      </c>
      <c r="FR38" s="166">
        <v>-18.989999999999998</v>
      </c>
      <c r="FS38" s="166">
        <v>0.39960000000000001</v>
      </c>
      <c r="FT38" s="166">
        <v>0.19159999999999999</v>
      </c>
      <c r="FU38" s="166">
        <v>-0.33</v>
      </c>
      <c r="FV38" s="166">
        <v>-0.63</v>
      </c>
      <c r="FW38" s="166">
        <v>-31.6571</v>
      </c>
      <c r="FX38" s="167"/>
      <c r="FY38" s="166">
        <v>8.14</v>
      </c>
      <c r="FZ38" s="166">
        <v>0.79400000000000004</v>
      </c>
      <c r="GA38" s="167"/>
      <c r="GB38" s="166">
        <v>36.479999999999997</v>
      </c>
      <c r="GC38" s="166">
        <v>-38.297899999999998</v>
      </c>
      <c r="GD38" s="166">
        <v>-25.6692</v>
      </c>
      <c r="GE38" s="166">
        <v>0.44</v>
      </c>
      <c r="GF38" s="166">
        <v>23.365600000000001</v>
      </c>
      <c r="GG38" s="167"/>
      <c r="GH38" s="166">
        <v>28.252199999999998</v>
      </c>
      <c r="GI38" s="166">
        <v>-10.355600000000001</v>
      </c>
      <c r="GJ38" s="166">
        <v>-10.849299999999999</v>
      </c>
      <c r="GK38" s="166">
        <v>2.8822999999999999</v>
      </c>
      <c r="GL38" s="167"/>
      <c r="GM38" s="167"/>
      <c r="GN38" s="166">
        <v>-10.038600000000001</v>
      </c>
      <c r="GO38" s="166">
        <v>23.2377</v>
      </c>
      <c r="GP38" s="166">
        <v>6.4394</v>
      </c>
      <c r="GQ38" s="166">
        <v>-21.643799999999999</v>
      </c>
      <c r="GR38" s="166">
        <v>6.0224000000000002</v>
      </c>
      <c r="GS38" s="166">
        <v>6.1147999999999998</v>
      </c>
      <c r="GT38" s="166">
        <v>184.76679999999999</v>
      </c>
      <c r="GU38" s="166">
        <v>-1.3265</v>
      </c>
      <c r="GV38" s="166">
        <v>-7.4385000000000003</v>
      </c>
      <c r="GW38" s="166">
        <v>-9.4176000000000002</v>
      </c>
      <c r="GX38" s="167"/>
      <c r="GY38" s="166">
        <v>9.5015999999999998</v>
      </c>
      <c r="GZ38" s="166">
        <v>9.6526999999999994</v>
      </c>
      <c r="HA38" s="167"/>
      <c r="HB38" s="166">
        <v>-13.306800000000001</v>
      </c>
      <c r="HC38" s="166">
        <v>-11.5868</v>
      </c>
      <c r="HD38" s="166">
        <v>2.1</v>
      </c>
      <c r="HE38" s="166">
        <v>0</v>
      </c>
      <c r="HF38" s="166">
        <v>-21.739000000000001</v>
      </c>
      <c r="HG38" s="166">
        <v>90.073099999999997</v>
      </c>
      <c r="HH38" s="166">
        <v>72.2761</v>
      </c>
      <c r="HI38" s="166">
        <v>-41.5916</v>
      </c>
      <c r="HJ38" s="166">
        <v>9.7752999999999997</v>
      </c>
      <c r="HK38" s="166">
        <v>-5.1978999999999997</v>
      </c>
      <c r="HL38" s="166">
        <v>-6.3356000000000003</v>
      </c>
      <c r="HM38" s="166">
        <v>0</v>
      </c>
      <c r="HN38" s="166">
        <v>0</v>
      </c>
      <c r="HO38" s="167"/>
      <c r="HP38" s="166">
        <v>4.8380999999999998</v>
      </c>
      <c r="HQ38" s="166">
        <v>-13.4131</v>
      </c>
      <c r="HR38" s="166">
        <v>-12.869300000000001</v>
      </c>
      <c r="HS38" s="166">
        <v>-30.279</v>
      </c>
      <c r="HT38" s="166">
        <v>-30.6035</v>
      </c>
      <c r="HU38" s="166">
        <v>7.52</v>
      </c>
      <c r="HV38" s="166">
        <v>7.62</v>
      </c>
      <c r="HW38" s="166">
        <v>-25.7</v>
      </c>
      <c r="HX38" s="166">
        <v>-25.7</v>
      </c>
      <c r="HY38" s="166">
        <v>0.35249999999999998</v>
      </c>
      <c r="HZ38" s="166">
        <v>13.12</v>
      </c>
      <c r="IA38" s="166">
        <v>40.473999999999997</v>
      </c>
      <c r="IB38" s="166">
        <v>19.694700000000001</v>
      </c>
      <c r="IC38" s="166">
        <v>19.583200000000001</v>
      </c>
      <c r="ID38" s="166">
        <v>-10.6</v>
      </c>
      <c r="IE38" s="166">
        <v>-21.3</v>
      </c>
      <c r="IF38" s="166">
        <v>-2</v>
      </c>
      <c r="IG38" s="166">
        <v>-2.5</v>
      </c>
      <c r="IH38" s="167"/>
      <c r="II38" s="167"/>
      <c r="IJ38" s="166">
        <v>-163.61920000000001</v>
      </c>
      <c r="IK38" s="166">
        <v>18.908300000000001</v>
      </c>
      <c r="IL38" s="166">
        <v>-252.6267</v>
      </c>
      <c r="IM38" s="166">
        <v>-50.0944</v>
      </c>
      <c r="IN38" s="166">
        <v>-52.508899999999997</v>
      </c>
      <c r="IO38" s="166">
        <v>96.724999999999994</v>
      </c>
      <c r="IP38" s="166">
        <v>72.298500000000004</v>
      </c>
      <c r="IQ38" s="166">
        <v>84.102699999999999</v>
      </c>
      <c r="IR38" s="166">
        <v>130.3912</v>
      </c>
      <c r="IS38" s="166">
        <v>19.560400000000001</v>
      </c>
      <c r="IT38" s="166">
        <v>0.83260000000000001</v>
      </c>
      <c r="IU38" s="166">
        <v>-1.1649</v>
      </c>
      <c r="IV38" s="166">
        <v>24.971699999999998</v>
      </c>
      <c r="IW38" s="166">
        <v>134.17679999999999</v>
      </c>
      <c r="IX38" s="166">
        <v>-241.7381</v>
      </c>
      <c r="IY38" s="166">
        <v>26.912400000000002</v>
      </c>
      <c r="IZ38" s="166">
        <v>-27.166599999999999</v>
      </c>
      <c r="JA38" s="166">
        <v>-1.3806</v>
      </c>
      <c r="JB38" s="167"/>
      <c r="JC38" s="166">
        <v>-3.6</v>
      </c>
      <c r="JD38" s="166">
        <v>-2.1739999999999999</v>
      </c>
      <c r="JE38" s="166">
        <v>-2.177</v>
      </c>
      <c r="JF38" s="166">
        <v>-0.72</v>
      </c>
      <c r="JG38" s="166">
        <v>-0.32</v>
      </c>
      <c r="JH38" s="166">
        <v>0.59519999999999995</v>
      </c>
      <c r="JI38" s="166">
        <v>-5.3605</v>
      </c>
      <c r="JJ38" s="166">
        <v>-0.17549999999999999</v>
      </c>
      <c r="JK38" s="166">
        <v>2.9891999999999999</v>
      </c>
      <c r="JL38" s="166">
        <v>-2.6</v>
      </c>
      <c r="JM38" s="166">
        <v>-0.82099999999999995</v>
      </c>
      <c r="JN38" s="166">
        <v>-2.4820000000000002</v>
      </c>
      <c r="JO38" s="167"/>
      <c r="JP38" s="167"/>
      <c r="JQ38" s="166">
        <v>3.5893999999999999</v>
      </c>
      <c r="JR38" s="166">
        <v>3.8611</v>
      </c>
      <c r="JS38" s="166">
        <v>4.2721999999999998</v>
      </c>
      <c r="JT38" s="167"/>
      <c r="JU38" s="166">
        <v>7.3</v>
      </c>
      <c r="JV38" s="166">
        <v>9.8992000000000004</v>
      </c>
      <c r="JW38" s="166">
        <v>1.45</v>
      </c>
      <c r="JX38" s="167"/>
      <c r="JY38" s="166">
        <v>-5.1310000000000002</v>
      </c>
      <c r="JZ38" s="166">
        <v>-14.874499999999999</v>
      </c>
      <c r="KA38" s="166">
        <v>-19.650099999999998</v>
      </c>
      <c r="KB38" s="166">
        <v>-2.1821000000000002</v>
      </c>
      <c r="KC38" s="166">
        <v>10.8437</v>
      </c>
      <c r="KD38" s="166">
        <v>-15.7408</v>
      </c>
      <c r="KE38" s="166">
        <v>3.7235999999999998</v>
      </c>
      <c r="KF38" s="166">
        <v>-2.6</v>
      </c>
      <c r="KG38" s="166">
        <v>-12.3</v>
      </c>
      <c r="KH38" s="166">
        <v>28.151399999999999</v>
      </c>
      <c r="KI38" s="166">
        <v>-21.166699999999999</v>
      </c>
    </row>
    <row r="39" spans="1:295" ht="18" customHeight="1" x14ac:dyDescent="0.3">
      <c r="A39" s="162" t="s">
        <v>63</v>
      </c>
      <c r="B39" s="162" t="s">
        <v>780</v>
      </c>
      <c r="C39" s="166">
        <v>0</v>
      </c>
      <c r="D39" s="166">
        <v>7.9318999999999997</v>
      </c>
      <c r="E39" s="166">
        <v>-14.2005</v>
      </c>
      <c r="F39" s="166">
        <v>6.6155999999999997</v>
      </c>
      <c r="G39" s="166">
        <v>16.942499999999999</v>
      </c>
      <c r="H39" s="167"/>
      <c r="I39" s="166">
        <v>23.018899999999999</v>
      </c>
      <c r="J39" s="167"/>
      <c r="K39" s="166">
        <v>33.751899999999999</v>
      </c>
      <c r="L39" s="166">
        <v>15.093500000000001</v>
      </c>
      <c r="M39" s="166">
        <v>14.8148</v>
      </c>
      <c r="N39" s="166">
        <v>-19.98</v>
      </c>
      <c r="O39" s="166">
        <v>-28.6</v>
      </c>
      <c r="P39" s="166">
        <v>4.4000000000000004</v>
      </c>
      <c r="Q39" s="166">
        <v>5.7960000000000003</v>
      </c>
      <c r="R39" s="167"/>
      <c r="S39" s="166">
        <v>3.2549000000000001</v>
      </c>
      <c r="T39" s="166">
        <v>8.9319000000000006</v>
      </c>
      <c r="U39" s="166">
        <v>7.7247000000000003</v>
      </c>
      <c r="V39" s="166">
        <v>7.4470999999999998</v>
      </c>
      <c r="W39" s="166">
        <v>13.1435</v>
      </c>
      <c r="X39" s="166">
        <v>2.2351999999999999</v>
      </c>
      <c r="Y39" s="166">
        <v>0.27600000000000002</v>
      </c>
      <c r="Z39" s="166">
        <v>1.9942</v>
      </c>
      <c r="AA39" s="167"/>
      <c r="AB39" s="166">
        <v>-0.49959999999999999</v>
      </c>
      <c r="AC39" s="166">
        <v>0.38700000000000001</v>
      </c>
      <c r="AD39" s="166">
        <v>0.42</v>
      </c>
      <c r="AE39" s="166">
        <v>2.9950000000000001</v>
      </c>
      <c r="AF39" s="166">
        <v>-2.2200000000000002</v>
      </c>
      <c r="AG39" s="166">
        <v>-2.2000000000000002</v>
      </c>
      <c r="AH39" s="166">
        <v>0.124</v>
      </c>
      <c r="AI39" s="166">
        <v>0.219</v>
      </c>
      <c r="AJ39" s="167"/>
      <c r="AK39" s="166">
        <v>-4.55</v>
      </c>
      <c r="AL39" s="167"/>
      <c r="AM39" s="166">
        <v>-14.24</v>
      </c>
      <c r="AN39" s="166">
        <v>-14.36</v>
      </c>
      <c r="AO39" s="166">
        <v>7.1787000000000001</v>
      </c>
      <c r="AP39" s="166">
        <v>3.5444</v>
      </c>
      <c r="AQ39" s="166">
        <v>23.2302</v>
      </c>
      <c r="AR39" s="166">
        <v>27.931899999999999</v>
      </c>
      <c r="AS39" s="166">
        <v>-14.1462</v>
      </c>
      <c r="AT39" s="166">
        <v>4.4740000000000002</v>
      </c>
      <c r="AU39" s="167"/>
      <c r="AV39" s="166">
        <v>1.2196</v>
      </c>
      <c r="AW39" s="166">
        <v>2.0722</v>
      </c>
      <c r="AX39" s="166">
        <v>-19.596299999999999</v>
      </c>
      <c r="AY39" s="166">
        <v>-17.126200000000001</v>
      </c>
      <c r="AZ39" s="166">
        <v>32.9358</v>
      </c>
      <c r="BA39" s="166">
        <v>33.9542</v>
      </c>
      <c r="BB39" s="166">
        <v>84.692999999999998</v>
      </c>
      <c r="BC39" s="166">
        <v>15.217499999999999</v>
      </c>
      <c r="BD39" s="166">
        <v>-4.7</v>
      </c>
      <c r="BE39" s="166">
        <v>-4.7</v>
      </c>
      <c r="BF39" s="166">
        <v>-28.857399999999998</v>
      </c>
      <c r="BG39" s="167"/>
      <c r="BH39" s="166">
        <v>-3.1044</v>
      </c>
      <c r="BI39" s="167"/>
      <c r="BJ39" s="166">
        <v>4.7225999999999999</v>
      </c>
      <c r="BK39" s="166">
        <v>10.595700000000001</v>
      </c>
      <c r="BL39" s="166">
        <v>7.1089000000000002</v>
      </c>
      <c r="BM39" s="166">
        <v>4.8329000000000004</v>
      </c>
      <c r="BN39" s="166">
        <v>-126.5907</v>
      </c>
      <c r="BO39" s="166">
        <v>87.527100000000004</v>
      </c>
      <c r="BP39" s="166">
        <v>88.167900000000003</v>
      </c>
      <c r="BQ39" s="166">
        <v>-111.13979999999999</v>
      </c>
      <c r="BR39" s="166">
        <v>-74.721699999999998</v>
      </c>
      <c r="BS39" s="167"/>
      <c r="BT39" s="167"/>
      <c r="BU39" s="167"/>
      <c r="BV39" s="166">
        <v>46.085599999999999</v>
      </c>
      <c r="BW39" s="166">
        <v>18.739999999999998</v>
      </c>
      <c r="BX39" s="166">
        <v>13.2</v>
      </c>
      <c r="BY39" s="166">
        <v>-1.74</v>
      </c>
      <c r="BZ39" s="166">
        <v>21.06</v>
      </c>
      <c r="CA39" s="166">
        <v>-10.176500000000001</v>
      </c>
      <c r="CB39" s="166">
        <v>-9.9085999999999999</v>
      </c>
      <c r="CC39" s="166">
        <v>22.817499999999999</v>
      </c>
      <c r="CD39" s="166">
        <v>20.529599999999999</v>
      </c>
      <c r="CE39" s="167"/>
      <c r="CF39" s="166">
        <v>10.9665</v>
      </c>
      <c r="CG39" s="166">
        <v>10.8393</v>
      </c>
      <c r="CH39" s="166">
        <v>4.6981000000000002</v>
      </c>
      <c r="CI39" s="167"/>
      <c r="CJ39" s="167"/>
      <c r="CK39" s="167"/>
      <c r="CL39" s="166">
        <v>16.2</v>
      </c>
      <c r="CM39" s="166">
        <v>13</v>
      </c>
      <c r="CN39" s="166">
        <v>-5.08</v>
      </c>
      <c r="CO39" s="166">
        <v>50.295099999999998</v>
      </c>
      <c r="CP39" s="166">
        <v>50.422899999999998</v>
      </c>
      <c r="CQ39" s="166">
        <v>47.941299999999998</v>
      </c>
      <c r="CR39" s="166">
        <v>35.572400000000002</v>
      </c>
      <c r="CS39" s="166">
        <v>36.161000000000001</v>
      </c>
      <c r="CT39" s="166">
        <v>-22.631799999999998</v>
      </c>
      <c r="CU39" s="166">
        <v>-39.598500000000001</v>
      </c>
      <c r="CV39" s="166">
        <v>-13.0908</v>
      </c>
      <c r="CW39" s="166">
        <v>4.7144000000000004</v>
      </c>
      <c r="CX39" s="166">
        <v>42.86</v>
      </c>
      <c r="CY39" s="166">
        <v>19.61</v>
      </c>
      <c r="CZ39" s="166">
        <v>9.6923999999999992</v>
      </c>
      <c r="DA39" s="166">
        <v>8.9873999999999992</v>
      </c>
      <c r="DB39" s="166">
        <v>23.305900000000001</v>
      </c>
      <c r="DC39" s="167"/>
      <c r="DD39" s="167"/>
      <c r="DE39" s="167"/>
      <c r="DF39" s="166">
        <v>19.636700000000001</v>
      </c>
      <c r="DG39" s="167"/>
      <c r="DH39" s="167"/>
      <c r="DI39" s="167"/>
      <c r="DJ39" s="167"/>
      <c r="DK39" s="166">
        <v>-0.69579999999999997</v>
      </c>
      <c r="DL39" s="166">
        <v>19.0806</v>
      </c>
      <c r="DM39" s="166">
        <v>22.085000000000001</v>
      </c>
      <c r="DN39" s="167"/>
      <c r="DO39" s="166">
        <v>20.59</v>
      </c>
      <c r="DP39" s="166">
        <v>-11.8</v>
      </c>
      <c r="DQ39" s="166">
        <v>19.158000000000001</v>
      </c>
      <c r="DR39" s="166">
        <v>-19.351099999999999</v>
      </c>
      <c r="DS39" s="166">
        <v>-10.8</v>
      </c>
      <c r="DT39" s="166">
        <v>-10.86</v>
      </c>
      <c r="DU39" s="166">
        <v>37.25</v>
      </c>
      <c r="DV39" s="166">
        <v>-29.69</v>
      </c>
      <c r="DW39" s="166">
        <v>-18.399999999999999</v>
      </c>
      <c r="DX39" s="166">
        <v>-9.2636000000000003</v>
      </c>
      <c r="DY39" s="166">
        <v>-29.614000000000001</v>
      </c>
      <c r="DZ39" s="166">
        <v>-28.654499999999999</v>
      </c>
      <c r="EA39" s="166">
        <v>59.473999999999997</v>
      </c>
      <c r="EB39" s="166">
        <v>25.080500000000001</v>
      </c>
      <c r="EC39" s="166">
        <v>13.807700000000001</v>
      </c>
      <c r="ED39" s="166">
        <v>14.310499999999999</v>
      </c>
      <c r="EE39" s="166">
        <v>-9.1753999999999998</v>
      </c>
      <c r="EF39" s="166">
        <v>-21.3185</v>
      </c>
      <c r="EG39" s="166">
        <v>-18.661000000000001</v>
      </c>
      <c r="EH39" s="166">
        <v>29.099799999999998</v>
      </c>
      <c r="EI39" s="166">
        <v>-43.972299999999997</v>
      </c>
      <c r="EJ39" s="167"/>
      <c r="EK39" s="166">
        <v>-16.7423</v>
      </c>
      <c r="EL39" s="166">
        <v>-15.3592</v>
      </c>
      <c r="EM39" s="166">
        <v>22.659500000000001</v>
      </c>
      <c r="EN39" s="166">
        <v>2.9224999999999999</v>
      </c>
      <c r="EO39" s="166">
        <v>2.1463999999999999</v>
      </c>
      <c r="EP39" s="166">
        <v>-30.724</v>
      </c>
      <c r="EQ39" s="166">
        <v>-25.338799999999999</v>
      </c>
      <c r="ER39" s="166">
        <v>-25.1004</v>
      </c>
      <c r="ES39" s="166">
        <v>9.2507000000000001</v>
      </c>
      <c r="ET39" s="166">
        <v>12.46</v>
      </c>
      <c r="EU39" s="166">
        <v>0</v>
      </c>
      <c r="EV39" s="166">
        <v>0.1</v>
      </c>
      <c r="EW39" s="166">
        <v>7.2545000000000002</v>
      </c>
      <c r="EX39" s="166">
        <v>-3.1490999999999998</v>
      </c>
      <c r="EY39" s="166">
        <v>-14.831300000000001</v>
      </c>
      <c r="EZ39" s="166">
        <v>-15.0678</v>
      </c>
      <c r="FA39" s="166">
        <v>7.4480000000000004</v>
      </c>
      <c r="FB39" s="166">
        <v>2.5669</v>
      </c>
      <c r="FC39" s="166">
        <v>-19.521999999999998</v>
      </c>
      <c r="FD39" s="166">
        <v>5.4852999999999996</v>
      </c>
      <c r="FE39" s="166">
        <v>5.2957000000000001</v>
      </c>
      <c r="FF39" s="167"/>
      <c r="FG39" s="166">
        <v>3.5971000000000002</v>
      </c>
      <c r="FH39" s="166">
        <v>3.2673999999999999</v>
      </c>
      <c r="FI39" s="166">
        <v>2.9157999999999999</v>
      </c>
      <c r="FJ39" s="166">
        <v>6.8657000000000004</v>
      </c>
      <c r="FK39" s="166">
        <v>6.3632999999999997</v>
      </c>
      <c r="FL39" s="166">
        <v>-2.0095000000000001</v>
      </c>
      <c r="FM39" s="166">
        <v>17.421299999999999</v>
      </c>
      <c r="FN39" s="166">
        <v>18.0641</v>
      </c>
      <c r="FO39" s="166">
        <v>15.690300000000001</v>
      </c>
      <c r="FP39" s="166">
        <v>29.485099999999999</v>
      </c>
      <c r="FQ39" s="166">
        <v>29.098299999999998</v>
      </c>
      <c r="FR39" s="166">
        <v>-19.91</v>
      </c>
      <c r="FS39" s="166">
        <v>0.2092</v>
      </c>
      <c r="FT39" s="166">
        <v>0.21809999999999999</v>
      </c>
      <c r="FU39" s="166">
        <v>-0.25</v>
      </c>
      <c r="FV39" s="166">
        <v>0.32</v>
      </c>
      <c r="FW39" s="166">
        <v>-29.550799999999999</v>
      </c>
      <c r="FX39" s="167"/>
      <c r="FY39" s="166">
        <v>7.8929999999999998</v>
      </c>
      <c r="FZ39" s="166">
        <v>0.86</v>
      </c>
      <c r="GA39" s="167"/>
      <c r="GB39" s="166">
        <v>36.08</v>
      </c>
      <c r="GC39" s="166">
        <v>-37.8964</v>
      </c>
      <c r="GD39" s="166">
        <v>-26.547799999999999</v>
      </c>
      <c r="GE39" s="166">
        <v>0.28999999999999998</v>
      </c>
      <c r="GF39" s="166">
        <v>22.3689</v>
      </c>
      <c r="GG39" s="167"/>
      <c r="GH39" s="166">
        <v>28.273900000000001</v>
      </c>
      <c r="GI39" s="166">
        <v>-10.3874</v>
      </c>
      <c r="GJ39" s="166">
        <v>-10.950100000000001</v>
      </c>
      <c r="GK39" s="166">
        <v>2.8613</v>
      </c>
      <c r="GL39" s="167"/>
      <c r="GM39" s="167"/>
      <c r="GN39" s="166">
        <v>-9.3719000000000001</v>
      </c>
      <c r="GO39" s="166">
        <v>-35.027099999999997</v>
      </c>
      <c r="GP39" s="166">
        <v>6.3554000000000004</v>
      </c>
      <c r="GQ39" s="166">
        <v>-21.384799999999998</v>
      </c>
      <c r="GR39" s="166">
        <v>6.0872000000000002</v>
      </c>
      <c r="GS39" s="166">
        <v>6.0724999999999998</v>
      </c>
      <c r="GT39" s="166">
        <v>186.18950000000001</v>
      </c>
      <c r="GU39" s="166">
        <v>-0.95050000000000001</v>
      </c>
      <c r="GV39" s="166">
        <v>-7.1890000000000001</v>
      </c>
      <c r="GW39" s="166">
        <v>-10.2494</v>
      </c>
      <c r="GX39" s="166">
        <v>2.363</v>
      </c>
      <c r="GY39" s="166">
        <v>9.4943000000000008</v>
      </c>
      <c r="GZ39" s="166">
        <v>9.7476000000000003</v>
      </c>
      <c r="HA39" s="166">
        <v>1.5668</v>
      </c>
      <c r="HB39" s="166">
        <v>-12.494</v>
      </c>
      <c r="HC39" s="166">
        <v>-11.444599999999999</v>
      </c>
      <c r="HD39" s="166">
        <v>1.26</v>
      </c>
      <c r="HE39" s="166">
        <v>0</v>
      </c>
      <c r="HF39" s="166">
        <v>-15.2561</v>
      </c>
      <c r="HG39" s="166">
        <v>85.400599999999997</v>
      </c>
      <c r="HH39" s="166">
        <v>70.597499999999997</v>
      </c>
      <c r="HI39" s="166">
        <v>-38.339700000000001</v>
      </c>
      <c r="HJ39" s="166">
        <v>13.5862</v>
      </c>
      <c r="HK39" s="166">
        <v>-6.3151000000000002</v>
      </c>
      <c r="HL39" s="166">
        <v>-7.8407</v>
      </c>
      <c r="HM39" s="166">
        <v>0</v>
      </c>
      <c r="HN39" s="166">
        <v>0</v>
      </c>
      <c r="HO39" s="167"/>
      <c r="HP39" s="167"/>
      <c r="HQ39" s="166">
        <v>-12.979200000000001</v>
      </c>
      <c r="HR39" s="166">
        <v>-12.495799999999999</v>
      </c>
      <c r="HS39" s="166">
        <v>-29.9832</v>
      </c>
      <c r="HT39" s="166">
        <v>-30.323799999999999</v>
      </c>
      <c r="HU39" s="166">
        <v>4.45</v>
      </c>
      <c r="HV39" s="166">
        <v>4.74</v>
      </c>
      <c r="HW39" s="166">
        <v>-28.3</v>
      </c>
      <c r="HX39" s="166">
        <v>-28.6</v>
      </c>
      <c r="HY39" s="166">
        <v>0.35249999999999998</v>
      </c>
      <c r="HZ39" s="166">
        <v>12.16</v>
      </c>
      <c r="IA39" s="166">
        <v>46.952199999999998</v>
      </c>
      <c r="IB39" s="166">
        <v>19.6662</v>
      </c>
      <c r="IC39" s="166">
        <v>19.696100000000001</v>
      </c>
      <c r="ID39" s="166">
        <v>-9.6999999999999993</v>
      </c>
      <c r="IE39" s="166">
        <v>-26.9</v>
      </c>
      <c r="IF39" s="166">
        <v>-2.4</v>
      </c>
      <c r="IG39" s="166">
        <v>-3</v>
      </c>
      <c r="IH39" s="167"/>
      <c r="II39" s="167"/>
      <c r="IJ39" s="166">
        <v>-158.4007</v>
      </c>
      <c r="IK39" s="166">
        <v>13.976699999999999</v>
      </c>
      <c r="IL39" s="166">
        <v>-255.2492</v>
      </c>
      <c r="IM39" s="166">
        <v>-49.9529</v>
      </c>
      <c r="IN39" s="166">
        <v>-52.656100000000002</v>
      </c>
      <c r="IO39" s="166">
        <v>99.043599999999998</v>
      </c>
      <c r="IP39" s="166">
        <v>70.057100000000005</v>
      </c>
      <c r="IQ39" s="166">
        <v>78.775099999999995</v>
      </c>
      <c r="IR39" s="166">
        <v>132.7782</v>
      </c>
      <c r="IS39" s="166">
        <v>20.746500000000001</v>
      </c>
      <c r="IT39" s="166">
        <v>-1.1714</v>
      </c>
      <c r="IU39" s="166">
        <v>-1.8774</v>
      </c>
      <c r="IV39" s="166">
        <v>28.7255</v>
      </c>
      <c r="IW39" s="166">
        <v>142.60329999999999</v>
      </c>
      <c r="IX39" s="166">
        <v>-242.7944</v>
      </c>
      <c r="IY39" s="166">
        <v>32.2226</v>
      </c>
      <c r="IZ39" s="166">
        <v>-31.656099999999999</v>
      </c>
      <c r="JA39" s="166">
        <v>-1.4978</v>
      </c>
      <c r="JB39" s="167"/>
      <c r="JC39" s="166">
        <v>-4.6399999999999997</v>
      </c>
      <c r="JD39" s="166">
        <v>-2.2149999999999999</v>
      </c>
      <c r="JE39" s="166">
        <v>-2.2029999999999998</v>
      </c>
      <c r="JF39" s="166">
        <v>0</v>
      </c>
      <c r="JG39" s="166">
        <v>-2.3199999999999998</v>
      </c>
      <c r="JH39" s="166">
        <v>1.0688</v>
      </c>
      <c r="JI39" s="166">
        <v>-3.5447000000000002</v>
      </c>
      <c r="JJ39" s="166">
        <v>0.88039999999999996</v>
      </c>
      <c r="JK39" s="166">
        <v>-0.58440000000000003</v>
      </c>
      <c r="JL39" s="166">
        <v>-2</v>
      </c>
      <c r="JM39" s="166">
        <v>-1.0169999999999999</v>
      </c>
      <c r="JN39" s="166">
        <v>-2.5579999999999998</v>
      </c>
      <c r="JO39" s="167"/>
      <c r="JP39" s="167"/>
      <c r="JQ39" s="166">
        <v>3.9742999999999999</v>
      </c>
      <c r="JR39" s="166">
        <v>4.2065000000000001</v>
      </c>
      <c r="JS39" s="166">
        <v>3.5518999999999998</v>
      </c>
      <c r="JT39" s="167"/>
      <c r="JU39" s="166">
        <v>12.3</v>
      </c>
      <c r="JV39" s="166">
        <v>7.2758000000000003</v>
      </c>
      <c r="JW39" s="166">
        <v>1.3</v>
      </c>
      <c r="JX39" s="167"/>
      <c r="JY39" s="166">
        <v>-4.6353</v>
      </c>
      <c r="JZ39" s="166">
        <v>-14.665699999999999</v>
      </c>
      <c r="KA39" s="166">
        <v>-18.349900000000002</v>
      </c>
      <c r="KB39" s="166">
        <v>-1.4974000000000001</v>
      </c>
      <c r="KC39" s="166">
        <v>10.603400000000001</v>
      </c>
      <c r="KD39" s="166">
        <v>-14.879899999999999</v>
      </c>
      <c r="KE39" s="166">
        <v>3.2214</v>
      </c>
      <c r="KF39" s="166">
        <v>-6.9</v>
      </c>
      <c r="KG39" s="166">
        <v>-7.5</v>
      </c>
      <c r="KH39" s="166">
        <v>22.937200000000001</v>
      </c>
      <c r="KI39" s="166">
        <v>-26.348600000000001</v>
      </c>
    </row>
    <row r="40" spans="1:295" ht="18" customHeight="1" x14ac:dyDescent="0.3">
      <c r="A40" s="162" t="s">
        <v>63</v>
      </c>
      <c r="B40" s="162" t="s">
        <v>781</v>
      </c>
      <c r="C40" s="169">
        <v>0</v>
      </c>
      <c r="D40" s="169">
        <v>8.0193999999999992</v>
      </c>
      <c r="E40" s="169">
        <v>-14.2395</v>
      </c>
      <c r="F40" s="169">
        <v>6.3056000000000001</v>
      </c>
      <c r="G40" s="169">
        <v>16.148499999999999</v>
      </c>
      <c r="H40" s="170"/>
      <c r="I40" s="169">
        <v>22.985099999999999</v>
      </c>
      <c r="J40" s="170"/>
      <c r="K40" s="169">
        <v>33.445500000000003</v>
      </c>
      <c r="L40" s="169">
        <v>14.910500000000001</v>
      </c>
      <c r="M40" s="169">
        <v>14.616099999999999</v>
      </c>
      <c r="N40" s="169">
        <v>-17.760000000000002</v>
      </c>
      <c r="O40" s="169">
        <v>-28.6</v>
      </c>
      <c r="P40" s="169">
        <v>4.4000000000000004</v>
      </c>
      <c r="Q40" s="169">
        <v>4.968</v>
      </c>
      <c r="R40" s="170"/>
      <c r="S40" s="169">
        <v>3.3365</v>
      </c>
      <c r="T40" s="169">
        <v>9.3193999999999999</v>
      </c>
      <c r="U40" s="169">
        <v>7.2736999999999998</v>
      </c>
      <c r="V40" s="169">
        <v>7.0956999999999999</v>
      </c>
      <c r="W40" s="169">
        <v>12.3932</v>
      </c>
      <c r="X40" s="169">
        <v>2.3066</v>
      </c>
      <c r="Y40" s="169">
        <v>0.38169999999999998</v>
      </c>
      <c r="Z40" s="169">
        <v>1.4379999999999999</v>
      </c>
      <c r="AA40" s="170"/>
      <c r="AB40" s="169">
        <v>-0.4924</v>
      </c>
      <c r="AC40" s="169">
        <v>0.375</v>
      </c>
      <c r="AD40" s="169">
        <v>0.38400000000000001</v>
      </c>
      <c r="AE40" s="169">
        <v>3.5750000000000002</v>
      </c>
      <c r="AF40" s="169">
        <v>-2.2200000000000002</v>
      </c>
      <c r="AG40" s="170"/>
      <c r="AH40" s="169">
        <v>0.13600000000000001</v>
      </c>
      <c r="AI40" s="169">
        <v>0.23200000000000001</v>
      </c>
      <c r="AJ40" s="170"/>
      <c r="AK40" s="169">
        <v>-4.47</v>
      </c>
      <c r="AL40" s="170"/>
      <c r="AM40" s="169">
        <v>-13.62</v>
      </c>
      <c r="AN40" s="169">
        <v>-13.73</v>
      </c>
      <c r="AO40" s="169">
        <v>7.1421000000000001</v>
      </c>
      <c r="AP40" s="169">
        <v>3.4733999999999998</v>
      </c>
      <c r="AQ40" s="169">
        <v>21.790500000000002</v>
      </c>
      <c r="AR40" s="169">
        <v>26.1721</v>
      </c>
      <c r="AS40" s="169">
        <v>-14.6119</v>
      </c>
      <c r="AT40" s="169">
        <v>5.1943999999999999</v>
      </c>
      <c r="AU40" s="170"/>
      <c r="AV40" s="169">
        <v>12.103</v>
      </c>
      <c r="AW40" s="169">
        <v>12.5069</v>
      </c>
      <c r="AX40" s="169">
        <v>-21.9544</v>
      </c>
      <c r="AY40" s="169">
        <v>-19.603100000000001</v>
      </c>
      <c r="AZ40" s="169">
        <v>38.105899999999998</v>
      </c>
      <c r="BA40" s="169">
        <v>41.506900000000002</v>
      </c>
      <c r="BB40" s="169">
        <v>78.049499999999995</v>
      </c>
      <c r="BC40" s="169">
        <v>15.3142</v>
      </c>
      <c r="BD40" s="169">
        <v>-4.8</v>
      </c>
      <c r="BE40" s="169">
        <v>-4.9000000000000004</v>
      </c>
      <c r="BF40" s="169">
        <v>-26.881499999999999</v>
      </c>
      <c r="BG40" s="170"/>
      <c r="BH40" s="169">
        <v>-3.1364000000000001</v>
      </c>
      <c r="BI40" s="170"/>
      <c r="BJ40" s="169">
        <v>4.6432000000000002</v>
      </c>
      <c r="BK40" s="169">
        <v>10.3561</v>
      </c>
      <c r="BL40" s="169">
        <v>6.8208000000000002</v>
      </c>
      <c r="BM40" s="169">
        <v>4.6448</v>
      </c>
      <c r="BN40" s="169">
        <v>-110.29389999999999</v>
      </c>
      <c r="BO40" s="169">
        <v>93.050899999999999</v>
      </c>
      <c r="BP40" s="169">
        <v>93.539199999999994</v>
      </c>
      <c r="BQ40" s="169">
        <v>-83.4148</v>
      </c>
      <c r="BR40" s="169">
        <v>-45.191899999999997</v>
      </c>
      <c r="BS40" s="170"/>
      <c r="BT40" s="170"/>
      <c r="BU40" s="170"/>
      <c r="BV40" s="169">
        <v>45.087600000000002</v>
      </c>
      <c r="BW40" s="169">
        <v>18.73</v>
      </c>
      <c r="BX40" s="169">
        <v>13.38</v>
      </c>
      <c r="BY40" s="169">
        <v>-2.13</v>
      </c>
      <c r="BZ40" s="169">
        <v>20.96</v>
      </c>
      <c r="CA40" s="169">
        <v>-10.9803</v>
      </c>
      <c r="CB40" s="169">
        <v>-10.5784</v>
      </c>
      <c r="CC40" s="169">
        <v>24.385000000000002</v>
      </c>
      <c r="CD40" s="169">
        <v>22.085100000000001</v>
      </c>
      <c r="CE40" s="170"/>
      <c r="CF40" s="169">
        <v>3.7376</v>
      </c>
      <c r="CG40" s="169">
        <v>3.7094</v>
      </c>
      <c r="CH40" s="169">
        <v>3.8504999999999998</v>
      </c>
      <c r="CI40" s="170"/>
      <c r="CJ40" s="170"/>
      <c r="CK40" s="170"/>
      <c r="CL40" s="169">
        <v>16.3</v>
      </c>
      <c r="CM40" s="169">
        <v>13.2</v>
      </c>
      <c r="CN40" s="169">
        <v>-5.08</v>
      </c>
      <c r="CO40" s="169">
        <v>46.523299999999999</v>
      </c>
      <c r="CP40" s="169">
        <v>46.2941</v>
      </c>
      <c r="CQ40" s="169">
        <v>44.000700000000002</v>
      </c>
      <c r="CR40" s="169">
        <v>39.367400000000004</v>
      </c>
      <c r="CS40" s="169">
        <v>39.7577</v>
      </c>
      <c r="CT40" s="169">
        <v>-20.046199999999999</v>
      </c>
      <c r="CU40" s="169">
        <v>-45.106999999999999</v>
      </c>
      <c r="CV40" s="169">
        <v>-10.2384</v>
      </c>
      <c r="CW40" s="169">
        <v>4.9413999999999998</v>
      </c>
      <c r="CX40" s="169">
        <v>43.23</v>
      </c>
      <c r="CY40" s="169">
        <v>19.41</v>
      </c>
      <c r="CZ40" s="169">
        <v>-2.3437999999999999</v>
      </c>
      <c r="DA40" s="169">
        <v>-2.6366999999999998</v>
      </c>
      <c r="DB40" s="169">
        <v>22.8993</v>
      </c>
      <c r="DC40" s="170"/>
      <c r="DD40" s="170"/>
      <c r="DE40" s="170"/>
      <c r="DF40" s="169">
        <v>25.807400000000001</v>
      </c>
      <c r="DG40" s="170"/>
      <c r="DH40" s="170"/>
      <c r="DI40" s="169">
        <v>-51.4</v>
      </c>
      <c r="DJ40" s="169">
        <v>-51.3</v>
      </c>
      <c r="DK40" s="169">
        <v>-0.6018</v>
      </c>
      <c r="DL40" s="169">
        <v>19.0806</v>
      </c>
      <c r="DM40" s="169">
        <v>20.981000000000002</v>
      </c>
      <c r="DN40" s="169">
        <v>33.960900000000002</v>
      </c>
      <c r="DO40" s="169">
        <v>20.14</v>
      </c>
      <c r="DP40" s="169">
        <v>-11.35</v>
      </c>
      <c r="DQ40" s="169">
        <v>18.150500000000001</v>
      </c>
      <c r="DR40" s="169">
        <v>-25.756499999999999</v>
      </c>
      <c r="DS40" s="169">
        <v>-10.77</v>
      </c>
      <c r="DT40" s="169">
        <v>-10.92</v>
      </c>
      <c r="DU40" s="169">
        <v>38.46</v>
      </c>
      <c r="DV40" s="169">
        <v>-57.83</v>
      </c>
      <c r="DW40" s="169">
        <v>-23.363600000000002</v>
      </c>
      <c r="DX40" s="169">
        <v>-11.9818</v>
      </c>
      <c r="DY40" s="169">
        <v>-31.002600000000001</v>
      </c>
      <c r="DZ40" s="169">
        <v>-30.0182</v>
      </c>
      <c r="EA40" s="169">
        <v>43.681100000000001</v>
      </c>
      <c r="EB40" s="169">
        <v>13.9093</v>
      </c>
      <c r="EC40" s="169">
        <v>2.1227</v>
      </c>
      <c r="ED40" s="169">
        <v>2.6158000000000001</v>
      </c>
      <c r="EE40" s="169">
        <v>-8.9945000000000004</v>
      </c>
      <c r="EF40" s="169">
        <v>-20.618400000000001</v>
      </c>
      <c r="EG40" s="169">
        <v>-18.335000000000001</v>
      </c>
      <c r="EH40" s="169">
        <v>1.4041999999999999</v>
      </c>
      <c r="EI40" s="169">
        <v>-47.5321</v>
      </c>
      <c r="EJ40" s="170"/>
      <c r="EK40" s="169">
        <v>-16.8567</v>
      </c>
      <c r="EL40" s="169">
        <v>-15.5192</v>
      </c>
      <c r="EM40" s="169">
        <v>20.970400000000001</v>
      </c>
      <c r="EN40" s="169">
        <v>4.6033999999999997</v>
      </c>
      <c r="EO40" s="169">
        <v>3.4243000000000001</v>
      </c>
      <c r="EP40" s="169">
        <v>-27.14</v>
      </c>
      <c r="EQ40" s="169">
        <v>-27.282399999999999</v>
      </c>
      <c r="ER40" s="169">
        <v>-26.945499999999999</v>
      </c>
      <c r="ES40" s="169">
        <v>8.4067000000000007</v>
      </c>
      <c r="ET40" s="169">
        <v>12.52</v>
      </c>
      <c r="EU40" s="169">
        <v>-2.87</v>
      </c>
      <c r="EV40" s="169">
        <v>0</v>
      </c>
      <c r="EW40" s="169">
        <v>7.1304999999999996</v>
      </c>
      <c r="EX40" s="169">
        <v>0.3674</v>
      </c>
      <c r="EY40" s="169">
        <v>-15.4962</v>
      </c>
      <c r="EZ40" s="169">
        <v>-15.61</v>
      </c>
      <c r="FA40" s="169">
        <v>8.2872000000000003</v>
      </c>
      <c r="FB40" s="169">
        <v>2.1187999999999998</v>
      </c>
      <c r="FC40" s="169">
        <v>-20.3047</v>
      </c>
      <c r="FD40" s="169">
        <v>5.3654000000000002</v>
      </c>
      <c r="FE40" s="169">
        <v>5.1439000000000004</v>
      </c>
      <c r="FF40" s="170"/>
      <c r="FG40" s="169">
        <v>3.1812</v>
      </c>
      <c r="FH40" s="169">
        <v>2.8601000000000001</v>
      </c>
      <c r="FI40" s="169">
        <v>2.6059000000000001</v>
      </c>
      <c r="FJ40" s="169">
        <v>5.6935000000000002</v>
      </c>
      <c r="FK40" s="169">
        <v>5.5260999999999996</v>
      </c>
      <c r="FL40" s="169">
        <v>-0.66979999999999995</v>
      </c>
      <c r="FM40" s="169">
        <v>17.707599999999999</v>
      </c>
      <c r="FN40" s="169">
        <v>17.5871</v>
      </c>
      <c r="FO40" s="169">
        <v>16.7742</v>
      </c>
      <c r="FP40" s="169">
        <v>32.394799999999996</v>
      </c>
      <c r="FQ40" s="169">
        <v>29.7819</v>
      </c>
      <c r="FR40" s="169">
        <v>-20.57</v>
      </c>
      <c r="FS40" s="169">
        <v>-0.60199999999999998</v>
      </c>
      <c r="FT40" s="169">
        <v>0.25380000000000003</v>
      </c>
      <c r="FU40" s="169">
        <v>0.6</v>
      </c>
      <c r="FV40" s="169">
        <v>-0.02</v>
      </c>
      <c r="FW40" s="169">
        <v>-29.172799999999999</v>
      </c>
      <c r="FX40" s="170"/>
      <c r="FY40" s="169">
        <v>7.61</v>
      </c>
      <c r="FZ40" s="169">
        <v>1.099</v>
      </c>
      <c r="GA40" s="170"/>
      <c r="GB40" s="169">
        <v>33.92</v>
      </c>
      <c r="GC40" s="169">
        <v>-41.088500000000003</v>
      </c>
      <c r="GD40" s="169">
        <v>-28.954799999999999</v>
      </c>
      <c r="GE40" s="169">
        <v>0.23</v>
      </c>
      <c r="GF40" s="169">
        <v>20.792100000000001</v>
      </c>
      <c r="GG40" s="170"/>
      <c r="GH40" s="169">
        <v>28.040900000000001</v>
      </c>
      <c r="GI40" s="169">
        <v>-9.6922999999999995</v>
      </c>
      <c r="GJ40" s="169">
        <v>-10.2768</v>
      </c>
      <c r="GK40" s="169">
        <v>2.8094000000000001</v>
      </c>
      <c r="GL40" s="170"/>
      <c r="GM40" s="170"/>
      <c r="GN40" s="169">
        <v>-9.5419999999999998</v>
      </c>
      <c r="GO40" s="169">
        <v>-27.86</v>
      </c>
      <c r="GP40" s="169">
        <v>7.1547000000000001</v>
      </c>
      <c r="GQ40" s="169">
        <v>-21.455500000000001</v>
      </c>
      <c r="GR40" s="169">
        <v>7.4683000000000002</v>
      </c>
      <c r="GS40" s="169">
        <v>7.7813999999999997</v>
      </c>
      <c r="GT40" s="169">
        <v>185.2568</v>
      </c>
      <c r="GU40" s="169">
        <v>-1.6173999999999999</v>
      </c>
      <c r="GV40" s="169">
        <v>-8.0382999999999996</v>
      </c>
      <c r="GW40" s="169">
        <v>-8.8573000000000004</v>
      </c>
      <c r="GX40" s="170"/>
      <c r="GY40" s="169">
        <v>9.6774000000000004</v>
      </c>
      <c r="GZ40" s="169">
        <v>9.7634000000000007</v>
      </c>
      <c r="HA40" s="170"/>
      <c r="HB40" s="169">
        <v>-10.5261</v>
      </c>
      <c r="HC40" s="169">
        <v>-10.285500000000001</v>
      </c>
      <c r="HD40" s="169">
        <v>-7.54</v>
      </c>
      <c r="HE40" s="169">
        <v>9.5305</v>
      </c>
      <c r="HF40" s="169">
        <v>8.9466999999999999</v>
      </c>
      <c r="HG40" s="169">
        <v>62.976900000000001</v>
      </c>
      <c r="HH40" s="169">
        <v>91.283900000000003</v>
      </c>
      <c r="HI40" s="169">
        <v>-37.105800000000002</v>
      </c>
      <c r="HJ40" s="169">
        <v>14.6068</v>
      </c>
      <c r="HK40" s="169">
        <v>-6.5393999999999997</v>
      </c>
      <c r="HL40" s="169">
        <v>-8.7161000000000008</v>
      </c>
      <c r="HM40" s="169">
        <v>0</v>
      </c>
      <c r="HN40" s="169">
        <v>0</v>
      </c>
      <c r="HO40" s="170"/>
      <c r="HP40" s="170"/>
      <c r="HQ40" s="169">
        <v>-14.7645</v>
      </c>
      <c r="HR40" s="169">
        <v>-14.4788</v>
      </c>
      <c r="HS40" s="169">
        <v>-31.370799999999999</v>
      </c>
      <c r="HT40" s="169">
        <v>-31.75</v>
      </c>
      <c r="HU40" s="169">
        <v>3.88</v>
      </c>
      <c r="HV40" s="169">
        <v>4.28</v>
      </c>
      <c r="HW40" s="169">
        <v>-27.7</v>
      </c>
      <c r="HX40" s="169">
        <v>-27.8</v>
      </c>
      <c r="HY40" s="169">
        <v>0.3342</v>
      </c>
      <c r="HZ40" s="169">
        <v>15.84</v>
      </c>
      <c r="IA40" s="169">
        <v>50.448799999999999</v>
      </c>
      <c r="IB40" s="169">
        <v>18.594999999999999</v>
      </c>
      <c r="IC40" s="169">
        <v>18.5471</v>
      </c>
      <c r="ID40" s="170"/>
      <c r="IE40" s="169">
        <v>-26.9</v>
      </c>
      <c r="IF40" s="169">
        <v>0</v>
      </c>
      <c r="IG40" s="169">
        <v>-0.8</v>
      </c>
      <c r="IH40" s="170"/>
      <c r="II40" s="169">
        <v>-17.706199999999999</v>
      </c>
      <c r="IJ40" s="169">
        <v>-175.57980000000001</v>
      </c>
      <c r="IK40" s="169">
        <v>11.108000000000001</v>
      </c>
      <c r="IL40" s="169">
        <v>-251.6814</v>
      </c>
      <c r="IM40" s="169">
        <v>-43.043500000000002</v>
      </c>
      <c r="IN40" s="169">
        <v>-56.217199999999998</v>
      </c>
      <c r="IO40" s="169">
        <v>94.153599999999997</v>
      </c>
      <c r="IP40" s="169">
        <v>73.438400000000001</v>
      </c>
      <c r="IQ40" s="169">
        <v>81.723399999999998</v>
      </c>
      <c r="IR40" s="169">
        <v>136.72069999999999</v>
      </c>
      <c r="IS40" s="169">
        <v>19.746600000000001</v>
      </c>
      <c r="IT40" s="169">
        <v>-0.95720000000000005</v>
      </c>
      <c r="IU40" s="169">
        <v>0.18410000000000001</v>
      </c>
      <c r="IV40" s="169">
        <v>25.6097</v>
      </c>
      <c r="IW40" s="169">
        <v>137.3862</v>
      </c>
      <c r="IX40" s="169">
        <v>-248.04849999999999</v>
      </c>
      <c r="IY40" s="169">
        <v>27.332899999999999</v>
      </c>
      <c r="IZ40" s="169">
        <v>-27.097100000000001</v>
      </c>
      <c r="JA40" s="169">
        <v>-1.0535000000000001</v>
      </c>
      <c r="JB40" s="170"/>
      <c r="JC40" s="169">
        <v>-4.72</v>
      </c>
      <c r="JD40" s="169">
        <v>-2.169</v>
      </c>
      <c r="JE40" s="169">
        <v>-2.1749999999999998</v>
      </c>
      <c r="JF40" s="169">
        <v>0.32</v>
      </c>
      <c r="JG40" s="169">
        <v>-2.4</v>
      </c>
      <c r="JH40" s="169">
        <v>1.0415000000000001</v>
      </c>
      <c r="JI40" s="169">
        <v>-3.5720999999999998</v>
      </c>
      <c r="JJ40" s="169">
        <v>1.1153999999999999</v>
      </c>
      <c r="JK40" s="169">
        <v>-0.84689999999999999</v>
      </c>
      <c r="JL40" s="169">
        <v>-1.3</v>
      </c>
      <c r="JM40" s="169">
        <v>-0.13300000000000001</v>
      </c>
      <c r="JN40" s="169">
        <v>-0.73499999999999999</v>
      </c>
      <c r="JO40" s="170"/>
      <c r="JP40" s="170"/>
      <c r="JQ40" s="169">
        <v>4.7121000000000004</v>
      </c>
      <c r="JR40" s="169">
        <v>5.7183000000000002</v>
      </c>
      <c r="JS40" s="169">
        <v>3.0141</v>
      </c>
      <c r="JT40" s="170"/>
      <c r="JU40" s="169">
        <v>11.7</v>
      </c>
      <c r="JV40" s="169">
        <v>6.6028000000000002</v>
      </c>
      <c r="JW40" s="169">
        <v>1.24</v>
      </c>
      <c r="JX40" s="170"/>
      <c r="JY40" s="169">
        <v>-4.2906000000000004</v>
      </c>
      <c r="JZ40" s="169">
        <v>-14.6633</v>
      </c>
      <c r="KA40" s="169">
        <v>-18.469899999999999</v>
      </c>
      <c r="KB40" s="169">
        <v>-1.0935999999999999</v>
      </c>
      <c r="KC40" s="169">
        <v>10.042</v>
      </c>
      <c r="KD40" s="169">
        <v>-13.777100000000001</v>
      </c>
      <c r="KE40" s="169">
        <v>3.4636</v>
      </c>
      <c r="KF40" s="169">
        <v>-6.5</v>
      </c>
      <c r="KG40" s="169">
        <v>-8.3000000000000007</v>
      </c>
      <c r="KH40" s="169">
        <v>62.9572</v>
      </c>
      <c r="KI40" s="169">
        <v>19.0684</v>
      </c>
    </row>
    <row r="41" spans="1:295" ht="18" customHeight="1" x14ac:dyDescent="0.3">
      <c r="A41" s="162" t="s">
        <v>63</v>
      </c>
      <c r="B41" s="162" t="s">
        <v>782</v>
      </c>
      <c r="C41" s="163">
        <v>0</v>
      </c>
      <c r="D41" s="163">
        <v>7.5369999999999999</v>
      </c>
      <c r="E41" s="163">
        <v>-13.574400000000001</v>
      </c>
      <c r="F41" s="163">
        <v>6.1909000000000001</v>
      </c>
      <c r="G41" s="163">
        <v>16.529699999999998</v>
      </c>
      <c r="H41" s="164"/>
      <c r="I41" s="163">
        <v>22.231300000000001</v>
      </c>
      <c r="J41" s="164"/>
      <c r="K41" s="163">
        <v>32.616999999999997</v>
      </c>
      <c r="L41" s="163">
        <v>14.2866</v>
      </c>
      <c r="M41" s="163">
        <v>14.0846</v>
      </c>
      <c r="N41" s="163">
        <v>-17.760000000000002</v>
      </c>
      <c r="O41" s="163">
        <v>-30.8</v>
      </c>
      <c r="P41" s="163">
        <v>6.6</v>
      </c>
      <c r="Q41" s="163">
        <v>5.7960000000000003</v>
      </c>
      <c r="R41" s="164"/>
      <c r="S41" s="163">
        <v>3.1762000000000001</v>
      </c>
      <c r="T41" s="163">
        <v>10.268800000000001</v>
      </c>
      <c r="U41" s="163">
        <v>7.3761999999999999</v>
      </c>
      <c r="V41" s="163">
        <v>7.3021000000000003</v>
      </c>
      <c r="W41" s="163">
        <v>12.4016</v>
      </c>
      <c r="X41" s="163">
        <v>1.9339999999999999</v>
      </c>
      <c r="Y41" s="163">
        <v>0.42820000000000003</v>
      </c>
      <c r="Z41" s="163">
        <v>2.1739000000000002</v>
      </c>
      <c r="AA41" s="164"/>
      <c r="AB41" s="163">
        <v>-0.58899999999999997</v>
      </c>
      <c r="AC41" s="163">
        <v>0.312</v>
      </c>
      <c r="AD41" s="163">
        <v>0.32300000000000001</v>
      </c>
      <c r="AE41" s="163">
        <v>3.74</v>
      </c>
      <c r="AF41" s="163">
        <v>-2.2200000000000002</v>
      </c>
      <c r="AG41" s="164"/>
      <c r="AH41" s="163">
        <v>5.2999999999999999E-2</v>
      </c>
      <c r="AI41" s="163">
        <v>0.24399999999999999</v>
      </c>
      <c r="AJ41" s="164"/>
      <c r="AK41" s="163">
        <v>-5.64</v>
      </c>
      <c r="AL41" s="164"/>
      <c r="AM41" s="163">
        <v>-13.81</v>
      </c>
      <c r="AN41" s="163">
        <v>-13.59</v>
      </c>
      <c r="AO41" s="163">
        <v>7.2999000000000001</v>
      </c>
      <c r="AP41" s="163">
        <v>3.3582000000000001</v>
      </c>
      <c r="AQ41" s="163">
        <v>20.888100000000001</v>
      </c>
      <c r="AR41" s="163">
        <v>25.4618</v>
      </c>
      <c r="AS41" s="163">
        <v>-13.6104</v>
      </c>
      <c r="AT41" s="163">
        <v>4.1580000000000004</v>
      </c>
      <c r="AU41" s="164"/>
      <c r="AV41" s="163">
        <v>5.5194999999999999</v>
      </c>
      <c r="AW41" s="163">
        <v>3.4878999999999998</v>
      </c>
      <c r="AX41" s="163">
        <v>-20.2133</v>
      </c>
      <c r="AY41" s="163">
        <v>-17.919699999999999</v>
      </c>
      <c r="AZ41" s="163">
        <v>36.909999999999997</v>
      </c>
      <c r="BA41" s="163">
        <v>38.214100000000002</v>
      </c>
      <c r="BB41" s="163">
        <v>73.692800000000005</v>
      </c>
      <c r="BC41" s="163">
        <v>16.802399999999999</v>
      </c>
      <c r="BD41" s="163">
        <v>-5.5</v>
      </c>
      <c r="BE41" s="163">
        <v>-5.6</v>
      </c>
      <c r="BF41" s="163">
        <v>-29.2745</v>
      </c>
      <c r="BG41" s="164"/>
      <c r="BH41" s="163">
        <v>-3.2896999999999998</v>
      </c>
      <c r="BI41" s="164"/>
      <c r="BJ41" s="163">
        <v>1.829</v>
      </c>
      <c r="BK41" s="163">
        <v>10.2964</v>
      </c>
      <c r="BL41" s="163">
        <v>5.5788000000000002</v>
      </c>
      <c r="BM41" s="163">
        <v>3.7852999999999999</v>
      </c>
      <c r="BN41" s="163">
        <v>-123.08110000000001</v>
      </c>
      <c r="BO41" s="163">
        <v>94.027500000000003</v>
      </c>
      <c r="BP41" s="163">
        <v>94.027500000000003</v>
      </c>
      <c r="BQ41" s="163">
        <v>-63.084800000000001</v>
      </c>
      <c r="BR41" s="163">
        <v>-54.456499999999998</v>
      </c>
      <c r="BS41" s="164"/>
      <c r="BT41" s="164"/>
      <c r="BU41" s="164"/>
      <c r="BV41" s="163">
        <v>43.071800000000003</v>
      </c>
      <c r="BW41" s="163">
        <v>18.399999999999999</v>
      </c>
      <c r="BX41" s="163">
        <v>12.73</v>
      </c>
      <c r="BY41" s="163">
        <v>-2.81</v>
      </c>
      <c r="BZ41" s="163">
        <v>20.45</v>
      </c>
      <c r="CA41" s="163">
        <v>-9.5068000000000001</v>
      </c>
      <c r="CB41" s="163">
        <v>-8.9709000000000003</v>
      </c>
      <c r="CC41" s="163">
        <v>23.642600000000002</v>
      </c>
      <c r="CD41" s="163">
        <v>21.041499999999999</v>
      </c>
      <c r="CE41" s="164"/>
      <c r="CF41" s="163">
        <v>-0.75639999999999996</v>
      </c>
      <c r="CG41" s="163">
        <v>-1.069</v>
      </c>
      <c r="CH41" s="163">
        <v>3.1686999999999999</v>
      </c>
      <c r="CI41" s="164"/>
      <c r="CJ41" s="164"/>
      <c r="CK41" s="164"/>
      <c r="CL41" s="163">
        <v>15.5</v>
      </c>
      <c r="CM41" s="163">
        <v>12.2</v>
      </c>
      <c r="CN41" s="163">
        <v>-5.17</v>
      </c>
      <c r="CO41" s="163">
        <v>44.079900000000002</v>
      </c>
      <c r="CP41" s="163">
        <v>44.149700000000003</v>
      </c>
      <c r="CQ41" s="163">
        <v>40.956800000000001</v>
      </c>
      <c r="CR41" s="163">
        <v>41.160800000000002</v>
      </c>
      <c r="CS41" s="163">
        <v>41.383699999999997</v>
      </c>
      <c r="CT41" s="163">
        <v>-21.6663</v>
      </c>
      <c r="CU41" s="163">
        <v>-44.0169</v>
      </c>
      <c r="CV41" s="163">
        <v>-13.391500000000001</v>
      </c>
      <c r="CW41" s="163">
        <v>4.6946000000000003</v>
      </c>
      <c r="CX41" s="163">
        <v>44.41</v>
      </c>
      <c r="CY41" s="163">
        <v>19.989999999999998</v>
      </c>
      <c r="CZ41" s="163">
        <v>-4.0625</v>
      </c>
      <c r="DA41" s="163">
        <v>-4.1016000000000004</v>
      </c>
      <c r="DB41" s="163">
        <v>21.217600000000001</v>
      </c>
      <c r="DC41" s="164"/>
      <c r="DD41" s="164"/>
      <c r="DE41" s="164"/>
      <c r="DF41" s="163">
        <v>23.111999999999998</v>
      </c>
      <c r="DG41" s="164"/>
      <c r="DH41" s="164"/>
      <c r="DI41" s="163">
        <v>-48.6</v>
      </c>
      <c r="DJ41" s="163">
        <v>-49.5</v>
      </c>
      <c r="DK41" s="163">
        <v>-0.77390000000000003</v>
      </c>
      <c r="DL41" s="163">
        <v>18.145600000000002</v>
      </c>
      <c r="DM41" s="163">
        <v>19.7193</v>
      </c>
      <c r="DN41" s="163">
        <v>33.218699999999998</v>
      </c>
      <c r="DO41" s="163">
        <v>19.510000000000002</v>
      </c>
      <c r="DP41" s="163">
        <v>-10.1</v>
      </c>
      <c r="DQ41" s="163">
        <v>17.933499999999999</v>
      </c>
      <c r="DR41" s="163">
        <v>-24.066400000000002</v>
      </c>
      <c r="DS41" s="163">
        <v>-11.28</v>
      </c>
      <c r="DT41" s="163">
        <v>-11.33</v>
      </c>
      <c r="DU41" s="163">
        <v>39.56</v>
      </c>
      <c r="DV41" s="163">
        <v>-60.48</v>
      </c>
      <c r="DW41" s="163">
        <v>-22.709099999999999</v>
      </c>
      <c r="DX41" s="163">
        <v>-11.1273</v>
      </c>
      <c r="DY41" s="163">
        <v>-29.568100000000001</v>
      </c>
      <c r="DZ41" s="163">
        <v>-27.890899999999998</v>
      </c>
      <c r="EA41" s="163">
        <v>40.149700000000003</v>
      </c>
      <c r="EB41" s="163">
        <v>12.2508</v>
      </c>
      <c r="EC41" s="163">
        <v>0.88080000000000003</v>
      </c>
      <c r="ED41" s="163">
        <v>1.0162</v>
      </c>
      <c r="EE41" s="163">
        <v>-10.784000000000001</v>
      </c>
      <c r="EF41" s="163">
        <v>-23.167999999999999</v>
      </c>
      <c r="EG41" s="163">
        <v>-19.087</v>
      </c>
      <c r="EH41" s="163">
        <v>-16.855399999999999</v>
      </c>
      <c r="EI41" s="163">
        <v>-52.815399999999997</v>
      </c>
      <c r="EJ41" s="164"/>
      <c r="EK41" s="163">
        <v>-15.6457</v>
      </c>
      <c r="EL41" s="163">
        <v>-14.3224</v>
      </c>
      <c r="EM41" s="163">
        <v>21.710699999999999</v>
      </c>
      <c r="EN41" s="163">
        <v>5.9409999999999998</v>
      </c>
      <c r="EO41" s="163">
        <v>4.9726999999999997</v>
      </c>
      <c r="EP41" s="163">
        <v>-33.283999999999999</v>
      </c>
      <c r="EQ41" s="163">
        <v>-26.273900000000001</v>
      </c>
      <c r="ER41" s="163">
        <v>-26.0687</v>
      </c>
      <c r="ES41" s="163">
        <v>9.6077999999999992</v>
      </c>
      <c r="ET41" s="163">
        <v>12.73</v>
      </c>
      <c r="EU41" s="163">
        <v>0</v>
      </c>
      <c r="EV41" s="163">
        <v>0</v>
      </c>
      <c r="EW41" s="163">
        <v>7.1600999999999999</v>
      </c>
      <c r="EX41" s="163">
        <v>3.2570999999999999</v>
      </c>
      <c r="EY41" s="163">
        <v>-15.8361</v>
      </c>
      <c r="EZ41" s="163">
        <v>-15.8314</v>
      </c>
      <c r="FA41" s="163">
        <v>9.0503999999999998</v>
      </c>
      <c r="FB41" s="163">
        <v>4.1782000000000004</v>
      </c>
      <c r="FC41" s="163">
        <v>-21.1798</v>
      </c>
      <c r="FD41" s="163">
        <v>5.5705</v>
      </c>
      <c r="FE41" s="163">
        <v>5.2237999999999998</v>
      </c>
      <c r="FF41" s="164"/>
      <c r="FG41" s="163">
        <v>2.8540999999999999</v>
      </c>
      <c r="FH41" s="163">
        <v>3.3355000000000001</v>
      </c>
      <c r="FI41" s="163">
        <v>2.4738000000000002</v>
      </c>
      <c r="FJ41" s="163">
        <v>3.8515000000000001</v>
      </c>
      <c r="FK41" s="163">
        <v>3.1817000000000002</v>
      </c>
      <c r="FL41" s="163">
        <v>5.8609999999999998</v>
      </c>
      <c r="FM41" s="163">
        <v>14.9076</v>
      </c>
      <c r="FN41" s="163">
        <v>14.813000000000001</v>
      </c>
      <c r="FO41" s="163">
        <v>20.959</v>
      </c>
      <c r="FP41" s="163">
        <v>32.703800000000001</v>
      </c>
      <c r="FQ41" s="163">
        <v>26.402999999999999</v>
      </c>
      <c r="FR41" s="163">
        <v>-20.2</v>
      </c>
      <c r="FS41" s="163">
        <v>-1.4131</v>
      </c>
      <c r="FT41" s="163">
        <v>0.19159999999999999</v>
      </c>
      <c r="FU41" s="163">
        <v>1.03</v>
      </c>
      <c r="FV41" s="163">
        <v>-0.73</v>
      </c>
      <c r="FW41" s="163">
        <v>-25.750399999999999</v>
      </c>
      <c r="FX41" s="164"/>
      <c r="FY41" s="163">
        <v>7.3019999999999996</v>
      </c>
      <c r="FZ41" s="163">
        <v>1.04</v>
      </c>
      <c r="GA41" s="164"/>
      <c r="GB41" s="163">
        <v>36.130000000000003</v>
      </c>
      <c r="GC41" s="163">
        <v>-42.3842</v>
      </c>
      <c r="GD41" s="163">
        <v>-31.084399999999999</v>
      </c>
      <c r="GE41" s="164"/>
      <c r="GF41" s="163">
        <v>21.6478</v>
      </c>
      <c r="GG41" s="164"/>
      <c r="GH41" s="163">
        <v>28.543099999999999</v>
      </c>
      <c r="GI41" s="163">
        <v>-9.6119000000000003</v>
      </c>
      <c r="GJ41" s="163">
        <v>-10.270300000000001</v>
      </c>
      <c r="GK41" s="163">
        <v>2.8734999999999999</v>
      </c>
      <c r="GL41" s="163">
        <v>5.0299999999999997E-2</v>
      </c>
      <c r="GM41" s="164"/>
      <c r="GN41" s="163">
        <v>-9.1182999999999996</v>
      </c>
      <c r="GO41" s="163">
        <v>-24.604299999999999</v>
      </c>
      <c r="GP41" s="163">
        <v>6.6722999999999999</v>
      </c>
      <c r="GQ41" s="163">
        <v>-21.688300000000002</v>
      </c>
      <c r="GR41" s="163">
        <v>6.2436999999999996</v>
      </c>
      <c r="GS41" s="163">
        <v>5.2813999999999997</v>
      </c>
      <c r="GT41" s="163">
        <v>182.2568</v>
      </c>
      <c r="GU41" s="163">
        <v>-2.0316000000000001</v>
      </c>
      <c r="GV41" s="163">
        <v>-8.3354999999999997</v>
      </c>
      <c r="GW41" s="163">
        <v>-9.0509000000000004</v>
      </c>
      <c r="GX41" s="163">
        <v>2.5663</v>
      </c>
      <c r="GY41" s="163">
        <v>9.8751999999999995</v>
      </c>
      <c r="GZ41" s="163">
        <v>9.9611999999999998</v>
      </c>
      <c r="HA41" s="163">
        <v>2</v>
      </c>
      <c r="HB41" s="163">
        <v>-6.3171999999999997</v>
      </c>
      <c r="HC41" s="163">
        <v>-4.8579999999999997</v>
      </c>
      <c r="HD41" s="163">
        <v>-7.12</v>
      </c>
      <c r="HE41" s="163">
        <v>10.471299999999999</v>
      </c>
      <c r="HF41" s="163">
        <v>9.5624000000000002</v>
      </c>
      <c r="HG41" s="163">
        <v>65.087400000000002</v>
      </c>
      <c r="HH41" s="163">
        <v>94.708500000000001</v>
      </c>
      <c r="HI41" s="163">
        <v>-31.245699999999999</v>
      </c>
      <c r="HJ41" s="163">
        <v>19.2941</v>
      </c>
      <c r="HK41" s="163">
        <v>-7.9943</v>
      </c>
      <c r="HL41" s="163">
        <v>-9.3851999999999993</v>
      </c>
      <c r="HM41" s="163">
        <v>0</v>
      </c>
      <c r="HN41" s="163">
        <v>0</v>
      </c>
      <c r="HO41" s="164"/>
      <c r="HP41" s="164"/>
      <c r="HQ41" s="163">
        <v>-12.1167</v>
      </c>
      <c r="HR41" s="163">
        <v>-11.5344</v>
      </c>
      <c r="HS41" s="163">
        <v>-26.540700000000001</v>
      </c>
      <c r="HT41" s="163">
        <v>-26.247699999999998</v>
      </c>
      <c r="HU41" s="163">
        <v>0.78</v>
      </c>
      <c r="HV41" s="163">
        <v>1.03</v>
      </c>
      <c r="HW41" s="163">
        <v>-28.4</v>
      </c>
      <c r="HX41" s="163">
        <v>-28.5</v>
      </c>
      <c r="HY41" s="163">
        <v>0.3342</v>
      </c>
      <c r="HZ41" s="163">
        <v>6</v>
      </c>
      <c r="IA41" s="163">
        <v>50.669600000000003</v>
      </c>
      <c r="IB41" s="163">
        <v>19.953600000000002</v>
      </c>
      <c r="IC41" s="163">
        <v>19.634399999999999</v>
      </c>
      <c r="ID41" s="163">
        <v>-10.6</v>
      </c>
      <c r="IE41" s="163">
        <v>-27.7</v>
      </c>
      <c r="IF41" s="163">
        <v>-3.3</v>
      </c>
      <c r="IG41" s="163">
        <v>-3.8</v>
      </c>
      <c r="IH41" s="163">
        <v>-17.5046</v>
      </c>
      <c r="II41" s="163">
        <v>-17.4588</v>
      </c>
      <c r="IJ41" s="163">
        <v>-171.2696</v>
      </c>
      <c r="IK41" s="163">
        <v>3.4009</v>
      </c>
      <c r="IL41" s="163">
        <v>-245.42670000000001</v>
      </c>
      <c r="IM41" s="163">
        <v>-39.634300000000003</v>
      </c>
      <c r="IN41" s="163">
        <v>-52.816099999999999</v>
      </c>
      <c r="IO41" s="163">
        <v>100.8608</v>
      </c>
      <c r="IP41" s="163">
        <v>60.879300000000001</v>
      </c>
      <c r="IQ41" s="163">
        <v>71.974900000000005</v>
      </c>
      <c r="IR41" s="163">
        <v>140.55099999999999</v>
      </c>
      <c r="IS41" s="163">
        <v>34.056100000000001</v>
      </c>
      <c r="IT41" s="163">
        <v>2.3935</v>
      </c>
      <c r="IU41" s="163">
        <v>3.0306000000000002</v>
      </c>
      <c r="IV41" s="163">
        <v>33.85</v>
      </c>
      <c r="IW41" s="163">
        <v>152.21729999999999</v>
      </c>
      <c r="IX41" s="163">
        <v>-247.49299999999999</v>
      </c>
      <c r="IY41" s="163">
        <v>42.201099999999997</v>
      </c>
      <c r="IZ41" s="163">
        <v>-37.192</v>
      </c>
      <c r="JA41" s="163">
        <v>-2.5061</v>
      </c>
      <c r="JB41" s="164"/>
      <c r="JC41" s="163">
        <v>-4.24</v>
      </c>
      <c r="JD41" s="163">
        <v>-2.1789999999999998</v>
      </c>
      <c r="JE41" s="163">
        <v>-2.1890000000000001</v>
      </c>
      <c r="JF41" s="163">
        <v>-0.72</v>
      </c>
      <c r="JG41" s="163">
        <v>-0.56000000000000005</v>
      </c>
      <c r="JH41" s="163">
        <v>0.373</v>
      </c>
      <c r="JI41" s="163">
        <v>-4.7439999999999998</v>
      </c>
      <c r="JJ41" s="163">
        <v>2.0522999999999998</v>
      </c>
      <c r="JK41" s="163">
        <v>-1.2863</v>
      </c>
      <c r="JL41" s="163">
        <v>-1.4</v>
      </c>
      <c r="JM41" s="163">
        <v>-1.492</v>
      </c>
      <c r="JN41" s="163">
        <v>-1.8759999999999999</v>
      </c>
      <c r="JO41" s="164"/>
      <c r="JP41" s="164"/>
      <c r="JQ41" s="163">
        <v>4.3929999999999998</v>
      </c>
      <c r="JR41" s="163">
        <v>4.1486000000000001</v>
      </c>
      <c r="JS41" s="163">
        <v>3.7584</v>
      </c>
      <c r="JT41" s="164"/>
      <c r="JU41" s="163">
        <v>13.4</v>
      </c>
      <c r="JV41" s="163">
        <v>7.2256</v>
      </c>
      <c r="JW41" s="163">
        <v>1.21</v>
      </c>
      <c r="JX41" s="164"/>
      <c r="JY41" s="163">
        <v>-6.28</v>
      </c>
      <c r="JZ41" s="163">
        <v>-14.678599999999999</v>
      </c>
      <c r="KA41" s="163">
        <v>-17.509599999999999</v>
      </c>
      <c r="KB41" s="163">
        <v>-3.2810999999999999</v>
      </c>
      <c r="KC41" s="163">
        <v>10.4383</v>
      </c>
      <c r="KD41" s="163">
        <v>-12.478899999999999</v>
      </c>
      <c r="KE41" s="163">
        <v>1.8956</v>
      </c>
      <c r="KF41" s="163">
        <v>-8.1</v>
      </c>
      <c r="KG41" s="163">
        <v>-6.5</v>
      </c>
      <c r="KH41" s="163">
        <v>58.452500000000001</v>
      </c>
      <c r="KI41" s="163">
        <v>1.1482000000000001</v>
      </c>
    </row>
    <row r="42" spans="1:295" ht="18" customHeight="1" x14ac:dyDescent="0.3">
      <c r="A42" s="162" t="s">
        <v>63</v>
      </c>
      <c r="B42" s="162" t="s">
        <v>783</v>
      </c>
      <c r="C42" s="166">
        <v>0</v>
      </c>
      <c r="D42" s="166">
        <v>7.3769999999999998</v>
      </c>
      <c r="E42" s="166">
        <v>-13.2804</v>
      </c>
      <c r="F42" s="166">
        <v>8.0327000000000002</v>
      </c>
      <c r="G42" s="166">
        <v>17.519600000000001</v>
      </c>
      <c r="H42" s="167"/>
      <c r="I42" s="166">
        <v>21.071100000000001</v>
      </c>
      <c r="J42" s="167"/>
      <c r="K42" s="166">
        <v>31.178699999999999</v>
      </c>
      <c r="L42" s="166">
        <v>13.6646</v>
      </c>
      <c r="M42" s="166">
        <v>13.3507</v>
      </c>
      <c r="N42" s="166">
        <v>-17.760000000000002</v>
      </c>
      <c r="O42" s="166">
        <v>-28.6</v>
      </c>
      <c r="P42" s="166">
        <v>4.4000000000000004</v>
      </c>
      <c r="Q42" s="166">
        <v>4.968</v>
      </c>
      <c r="R42" s="166">
        <v>-19.8</v>
      </c>
      <c r="S42" s="166">
        <v>3.7524999999999999</v>
      </c>
      <c r="T42" s="166">
        <v>11.7675</v>
      </c>
      <c r="U42" s="166">
        <v>7.2439</v>
      </c>
      <c r="V42" s="166">
        <v>7.0708000000000002</v>
      </c>
      <c r="W42" s="166">
        <v>12.1938</v>
      </c>
      <c r="X42" s="166">
        <v>1.7598</v>
      </c>
      <c r="Y42" s="166">
        <v>0.39410000000000001</v>
      </c>
      <c r="Z42" s="166">
        <v>2.2458</v>
      </c>
      <c r="AA42" s="167"/>
      <c r="AB42" s="166">
        <v>-0.75980000000000003</v>
      </c>
      <c r="AC42" s="166">
        <v>0.16900000000000001</v>
      </c>
      <c r="AD42" s="166">
        <v>0.17699999999999999</v>
      </c>
      <c r="AE42" s="166">
        <v>3.5249999999999999</v>
      </c>
      <c r="AF42" s="166">
        <v>-4.4400000000000004</v>
      </c>
      <c r="AG42" s="166">
        <v>-4.4000000000000004</v>
      </c>
      <c r="AH42" s="166">
        <v>0.254</v>
      </c>
      <c r="AI42" s="166">
        <v>0.23799999999999999</v>
      </c>
      <c r="AJ42" s="167"/>
      <c r="AK42" s="166">
        <v>-6.07</v>
      </c>
      <c r="AL42" s="167"/>
      <c r="AM42" s="166">
        <v>-13.91</v>
      </c>
      <c r="AN42" s="166">
        <v>-13.93</v>
      </c>
      <c r="AO42" s="166">
        <v>6.9935</v>
      </c>
      <c r="AP42" s="166">
        <v>3.6627000000000001</v>
      </c>
      <c r="AQ42" s="166">
        <v>18.249500000000001</v>
      </c>
      <c r="AR42" s="166">
        <v>22.608000000000001</v>
      </c>
      <c r="AS42" s="166">
        <v>-12.459300000000001</v>
      </c>
      <c r="AT42" s="166">
        <v>3.1756000000000002</v>
      </c>
      <c r="AU42" s="167"/>
      <c r="AV42" s="166">
        <v>1.2248000000000001</v>
      </c>
      <c r="AW42" s="166">
        <v>1.1677999999999999</v>
      </c>
      <c r="AX42" s="166">
        <v>-20.466000000000001</v>
      </c>
      <c r="AY42" s="166">
        <v>-17.9983</v>
      </c>
      <c r="AZ42" s="166">
        <v>36.795099999999998</v>
      </c>
      <c r="BA42" s="166">
        <v>37.592700000000001</v>
      </c>
      <c r="BB42" s="166">
        <v>73.036699999999996</v>
      </c>
      <c r="BC42" s="166">
        <v>19.233000000000001</v>
      </c>
      <c r="BD42" s="166">
        <v>-5.8</v>
      </c>
      <c r="BE42" s="166">
        <v>-6</v>
      </c>
      <c r="BF42" s="166">
        <v>-29.7164</v>
      </c>
      <c r="BG42" s="167"/>
      <c r="BH42" s="166">
        <v>-3.3521000000000001</v>
      </c>
      <c r="BI42" s="167"/>
      <c r="BJ42" s="166">
        <v>-1.1457999999999999</v>
      </c>
      <c r="BK42" s="166">
        <v>8.5691000000000006</v>
      </c>
      <c r="BL42" s="166">
        <v>4.6471</v>
      </c>
      <c r="BM42" s="166">
        <v>3.1774</v>
      </c>
      <c r="BN42" s="166">
        <v>-131.96199999999999</v>
      </c>
      <c r="BO42" s="166">
        <v>95.950199999999995</v>
      </c>
      <c r="BP42" s="166">
        <v>96.133300000000006</v>
      </c>
      <c r="BQ42" s="166">
        <v>-56.9724</v>
      </c>
      <c r="BR42" s="166">
        <v>-68.878799999999998</v>
      </c>
      <c r="BS42" s="167"/>
      <c r="BT42" s="167"/>
      <c r="BU42" s="167"/>
      <c r="BV42" s="166">
        <v>41.105800000000002</v>
      </c>
      <c r="BW42" s="166">
        <v>18.36</v>
      </c>
      <c r="BX42" s="166">
        <v>12.2</v>
      </c>
      <c r="BY42" s="166">
        <v>-4.2300000000000004</v>
      </c>
      <c r="BZ42" s="166">
        <v>20.29</v>
      </c>
      <c r="CA42" s="166">
        <v>-7.0955000000000004</v>
      </c>
      <c r="CB42" s="166">
        <v>-6.5597000000000003</v>
      </c>
      <c r="CC42" s="166">
        <v>16.815899999999999</v>
      </c>
      <c r="CD42" s="166">
        <v>14.3567</v>
      </c>
      <c r="CE42" s="167"/>
      <c r="CF42" s="166">
        <v>-3.1974</v>
      </c>
      <c r="CG42" s="166">
        <v>-3.3471000000000002</v>
      </c>
      <c r="CH42" s="166">
        <v>-0.3236</v>
      </c>
      <c r="CI42" s="167"/>
      <c r="CJ42" s="167"/>
      <c r="CK42" s="167"/>
      <c r="CL42" s="166">
        <v>12</v>
      </c>
      <c r="CM42" s="166">
        <v>9.1</v>
      </c>
      <c r="CN42" s="166">
        <v>-4.79</v>
      </c>
      <c r="CO42" s="166">
        <v>40.273800000000001</v>
      </c>
      <c r="CP42" s="166">
        <v>40.036499999999997</v>
      </c>
      <c r="CQ42" s="166">
        <v>38.415599999999998</v>
      </c>
      <c r="CR42" s="166">
        <v>47.609000000000002</v>
      </c>
      <c r="CS42" s="166">
        <v>47.999499999999998</v>
      </c>
      <c r="CT42" s="166">
        <v>-24.967700000000001</v>
      </c>
      <c r="CU42" s="166">
        <v>-45.445399999999999</v>
      </c>
      <c r="CV42" s="166">
        <v>-17.096499999999999</v>
      </c>
      <c r="CW42" s="166">
        <v>4.3589000000000002</v>
      </c>
      <c r="CX42" s="166">
        <v>46.03</v>
      </c>
      <c r="CY42" s="166">
        <v>20.65</v>
      </c>
      <c r="CZ42" s="166">
        <v>-4.8437999999999999</v>
      </c>
      <c r="DA42" s="166">
        <v>-5.0781000000000001</v>
      </c>
      <c r="DB42" s="166">
        <v>20.818100000000001</v>
      </c>
      <c r="DC42" s="167"/>
      <c r="DD42" s="167"/>
      <c r="DE42" s="167"/>
      <c r="DF42" s="166">
        <v>26.616599999999998</v>
      </c>
      <c r="DG42" s="167"/>
      <c r="DH42" s="167"/>
      <c r="DI42" s="167"/>
      <c r="DJ42" s="167"/>
      <c r="DK42" s="166">
        <v>-4.6947999999999999</v>
      </c>
      <c r="DL42" s="166">
        <v>16.836600000000001</v>
      </c>
      <c r="DM42" s="166">
        <v>25.2393</v>
      </c>
      <c r="DN42" s="166">
        <v>31.5488</v>
      </c>
      <c r="DO42" s="166">
        <v>18.27</v>
      </c>
      <c r="DP42" s="166">
        <v>-16.07</v>
      </c>
      <c r="DQ42" s="166">
        <v>17.499500000000001</v>
      </c>
      <c r="DR42" s="166">
        <v>-27.659099999999999</v>
      </c>
      <c r="DS42" s="166">
        <v>-11</v>
      </c>
      <c r="DT42" s="166">
        <v>-11.1</v>
      </c>
      <c r="DU42" s="166">
        <v>37.450000000000003</v>
      </c>
      <c r="DV42" s="166">
        <v>-61.95</v>
      </c>
      <c r="DW42" s="166">
        <v>-26.2545</v>
      </c>
      <c r="DX42" s="166">
        <v>-12.936400000000001</v>
      </c>
      <c r="DY42" s="166">
        <v>-27.011700000000001</v>
      </c>
      <c r="DZ42" s="166">
        <v>-26</v>
      </c>
      <c r="EA42" s="166">
        <v>34.506900000000002</v>
      </c>
      <c r="EB42" s="166">
        <v>6.6001000000000003</v>
      </c>
      <c r="EC42" s="166">
        <v>-3.2482000000000002</v>
      </c>
      <c r="ED42" s="166">
        <v>-2.8109000000000002</v>
      </c>
      <c r="EE42" s="166">
        <v>-11.5639</v>
      </c>
      <c r="EF42" s="166">
        <v>-23.801500000000001</v>
      </c>
      <c r="EG42" s="166">
        <v>-19.734000000000002</v>
      </c>
      <c r="EH42" s="166">
        <v>-25.0381</v>
      </c>
      <c r="EI42" s="166">
        <v>-44.840499999999999</v>
      </c>
      <c r="EJ42" s="167"/>
      <c r="EK42" s="166">
        <v>-14.614699999999999</v>
      </c>
      <c r="EL42" s="166">
        <v>-13.331</v>
      </c>
      <c r="EM42" s="166">
        <v>21.663699999999999</v>
      </c>
      <c r="EN42" s="166">
        <v>5.4145000000000003</v>
      </c>
      <c r="EO42" s="166">
        <v>4.2587999999999999</v>
      </c>
      <c r="EP42" s="166">
        <v>-29.7</v>
      </c>
      <c r="EQ42" s="166">
        <v>-24.893799999999999</v>
      </c>
      <c r="ER42" s="166">
        <v>-24.893799999999999</v>
      </c>
      <c r="ES42" s="166">
        <v>9.2509999999999994</v>
      </c>
      <c r="ET42" s="166">
        <v>12.91</v>
      </c>
      <c r="EU42" s="166">
        <v>0</v>
      </c>
      <c r="EV42" s="166">
        <v>0</v>
      </c>
      <c r="EW42" s="166">
        <v>6.7625999999999999</v>
      </c>
      <c r="EX42" s="166">
        <v>3.8338000000000001</v>
      </c>
      <c r="EY42" s="166">
        <v>-16.663</v>
      </c>
      <c r="EZ42" s="166">
        <v>-16.799700000000001</v>
      </c>
      <c r="FA42" s="166">
        <v>8.4262999999999995</v>
      </c>
      <c r="FB42" s="166">
        <v>4.0888999999999998</v>
      </c>
      <c r="FC42" s="166">
        <v>-21.845800000000001</v>
      </c>
      <c r="FD42" s="166">
        <v>6.1773999999999996</v>
      </c>
      <c r="FE42" s="166">
        <v>5.8813000000000004</v>
      </c>
      <c r="FF42" s="167"/>
      <c r="FG42" s="166">
        <v>3.0842000000000001</v>
      </c>
      <c r="FH42" s="166">
        <v>3.3595999999999999</v>
      </c>
      <c r="FI42" s="166">
        <v>0</v>
      </c>
      <c r="FJ42" s="166">
        <v>1.6746000000000001</v>
      </c>
      <c r="FK42" s="166">
        <v>1.3395999999999999</v>
      </c>
      <c r="FL42" s="166">
        <v>13.0616</v>
      </c>
      <c r="FM42" s="166">
        <v>13.8279</v>
      </c>
      <c r="FN42" s="166">
        <v>13.705399999999999</v>
      </c>
      <c r="FO42" s="166">
        <v>24.623100000000001</v>
      </c>
      <c r="FP42" s="166">
        <v>37.295499999999997</v>
      </c>
      <c r="FQ42" s="166">
        <v>22.5016</v>
      </c>
      <c r="FR42" s="166">
        <v>-17.559999999999999</v>
      </c>
      <c r="FS42" s="166">
        <v>-1.6072</v>
      </c>
      <c r="FT42" s="166">
        <v>0.1925</v>
      </c>
      <c r="FU42" s="166">
        <v>0.7</v>
      </c>
      <c r="FV42" s="166">
        <v>-1.74</v>
      </c>
      <c r="FW42" s="166">
        <v>-22.621200000000002</v>
      </c>
      <c r="FX42" s="167"/>
      <c r="FY42" s="166">
        <v>7.5640000000000001</v>
      </c>
      <c r="FZ42" s="166">
        <v>1.103</v>
      </c>
      <c r="GA42" s="167"/>
      <c r="GB42" s="166">
        <v>38.01</v>
      </c>
      <c r="GC42" s="166">
        <v>-43.934800000000003</v>
      </c>
      <c r="GD42" s="166">
        <v>-32.174500000000002</v>
      </c>
      <c r="GE42" s="166">
        <v>-0.26</v>
      </c>
      <c r="GF42" s="166">
        <v>20.7498</v>
      </c>
      <c r="GG42" s="167"/>
      <c r="GH42" s="166">
        <v>29.212800000000001</v>
      </c>
      <c r="GI42" s="166">
        <v>-9.1095000000000006</v>
      </c>
      <c r="GJ42" s="166">
        <v>-9.7741000000000007</v>
      </c>
      <c r="GK42" s="166">
        <v>2.8803999999999998</v>
      </c>
      <c r="GL42" s="167"/>
      <c r="GM42" s="167"/>
      <c r="GN42" s="166">
        <v>-10.3904</v>
      </c>
      <c r="GO42" s="166">
        <v>-21.9483</v>
      </c>
      <c r="GP42" s="166">
        <v>6.7317</v>
      </c>
      <c r="GQ42" s="166">
        <v>-22.662099999999999</v>
      </c>
      <c r="GR42" s="166">
        <v>6.2690999999999999</v>
      </c>
      <c r="GS42" s="166">
        <v>5.6752000000000002</v>
      </c>
      <c r="GT42" s="166">
        <v>183.2824</v>
      </c>
      <c r="GU42" s="166">
        <v>-2.6629</v>
      </c>
      <c r="GV42" s="166">
        <v>-10.0602</v>
      </c>
      <c r="GW42" s="166">
        <v>-8.5645000000000007</v>
      </c>
      <c r="GX42" s="166">
        <v>2.4281000000000001</v>
      </c>
      <c r="GY42" s="166">
        <v>9.8751999999999995</v>
      </c>
      <c r="GZ42" s="166">
        <v>9.9295000000000009</v>
      </c>
      <c r="HA42" s="166">
        <v>1.6589</v>
      </c>
      <c r="HB42" s="166">
        <v>-5.5218999999999996</v>
      </c>
      <c r="HC42" s="166">
        <v>-4.8844000000000003</v>
      </c>
      <c r="HD42" s="166">
        <v>-8.8000000000000007</v>
      </c>
      <c r="HE42" s="166">
        <v>13.5221</v>
      </c>
      <c r="HF42" s="166">
        <v>19.046199999999999</v>
      </c>
      <c r="HG42" s="166">
        <v>57.492699999999999</v>
      </c>
      <c r="HH42" s="166">
        <v>99.585300000000004</v>
      </c>
      <c r="HI42" s="166">
        <v>-29.808900000000001</v>
      </c>
      <c r="HJ42" s="166">
        <v>20.315799999999999</v>
      </c>
      <c r="HK42" s="166">
        <v>-7.5138999999999996</v>
      </c>
      <c r="HL42" s="166">
        <v>-9.4259000000000004</v>
      </c>
      <c r="HM42" s="166">
        <v>0</v>
      </c>
      <c r="HN42" s="166">
        <v>-10.356</v>
      </c>
      <c r="HO42" s="166">
        <v>23.507000000000001</v>
      </c>
      <c r="HP42" s="166">
        <v>24.2193</v>
      </c>
      <c r="HQ42" s="166">
        <v>-12.545199999999999</v>
      </c>
      <c r="HR42" s="166">
        <v>-11.9519</v>
      </c>
      <c r="HS42" s="166">
        <v>-25.244599999999998</v>
      </c>
      <c r="HT42" s="166">
        <v>-24.933599999999998</v>
      </c>
      <c r="HU42" s="166">
        <v>2.2799999999999998</v>
      </c>
      <c r="HV42" s="166">
        <v>2.4500000000000002</v>
      </c>
      <c r="HW42" s="166">
        <v>-29.4</v>
      </c>
      <c r="HX42" s="166">
        <v>-29.8</v>
      </c>
      <c r="HY42" s="166">
        <v>0.35249999999999998</v>
      </c>
      <c r="HZ42" s="166">
        <v>3.44</v>
      </c>
      <c r="IA42" s="166">
        <v>50.337200000000003</v>
      </c>
      <c r="IB42" s="166">
        <v>18.434899999999999</v>
      </c>
      <c r="IC42" s="166">
        <v>18.335100000000001</v>
      </c>
      <c r="ID42" s="166">
        <v>-11</v>
      </c>
      <c r="IE42" s="166">
        <v>-27.7</v>
      </c>
      <c r="IF42" s="166">
        <v>-3.7</v>
      </c>
      <c r="IG42" s="166">
        <v>-4.2</v>
      </c>
      <c r="IH42" s="167"/>
      <c r="II42" s="166">
        <v>-17.6448</v>
      </c>
      <c r="IJ42" s="166">
        <v>-175.2193</v>
      </c>
      <c r="IK42" s="166">
        <v>-4.9515000000000002</v>
      </c>
      <c r="IL42" s="166">
        <v>-241.31460000000001</v>
      </c>
      <c r="IM42" s="166">
        <v>-35.226999999999997</v>
      </c>
      <c r="IN42" s="166">
        <v>-55.731499999999997</v>
      </c>
      <c r="IO42" s="166">
        <v>99.989900000000006</v>
      </c>
      <c r="IP42" s="166">
        <v>65.8352</v>
      </c>
      <c r="IQ42" s="166">
        <v>75.268100000000004</v>
      </c>
      <c r="IR42" s="166">
        <v>140.69839999999999</v>
      </c>
      <c r="IS42" s="166">
        <v>30.556999999999999</v>
      </c>
      <c r="IT42" s="166">
        <v>1.5851</v>
      </c>
      <c r="IU42" s="166">
        <v>2.2174999999999998</v>
      </c>
      <c r="IV42" s="166">
        <v>34.062600000000003</v>
      </c>
      <c r="IW42" s="166">
        <v>148.20590000000001</v>
      </c>
      <c r="IX42" s="166">
        <v>-247.8374</v>
      </c>
      <c r="IY42" s="166">
        <v>40.240099999999998</v>
      </c>
      <c r="IZ42" s="166">
        <v>-32.836199999999998</v>
      </c>
      <c r="JA42" s="166">
        <v>-2.4352999999999998</v>
      </c>
      <c r="JB42" s="167"/>
      <c r="JC42" s="166">
        <v>-4.24</v>
      </c>
      <c r="JD42" s="166">
        <v>-2.1760000000000002</v>
      </c>
      <c r="JE42" s="166">
        <v>-2.1800000000000002</v>
      </c>
      <c r="JF42" s="166">
        <v>-0.88</v>
      </c>
      <c r="JG42" s="166">
        <v>-0.56000000000000005</v>
      </c>
      <c r="JH42" s="166">
        <v>0.26719999999999999</v>
      </c>
      <c r="JI42" s="166">
        <v>-4.6555</v>
      </c>
      <c r="JJ42" s="166">
        <v>2.4338000000000002</v>
      </c>
      <c r="JK42" s="166">
        <v>-1.0819000000000001</v>
      </c>
      <c r="JL42" s="166">
        <v>-1.9</v>
      </c>
      <c r="JM42" s="166">
        <v>-1.659</v>
      </c>
      <c r="JN42" s="166">
        <v>-1.9259999999999999</v>
      </c>
      <c r="JO42" s="166">
        <v>2.4275000000000002</v>
      </c>
      <c r="JP42" s="166">
        <v>2.7704</v>
      </c>
      <c r="JQ42" s="166">
        <v>4.5675999999999997</v>
      </c>
      <c r="JR42" s="166">
        <v>3.5432999999999999</v>
      </c>
      <c r="JS42" s="166">
        <v>3.5520999999999998</v>
      </c>
      <c r="JT42" s="167"/>
      <c r="JU42" s="166">
        <v>14.5</v>
      </c>
      <c r="JV42" s="166">
        <v>6.8493000000000004</v>
      </c>
      <c r="JW42" s="166">
        <v>1.1299999999999999</v>
      </c>
      <c r="JX42" s="167"/>
      <c r="JY42" s="166">
        <v>-5.9109999999999996</v>
      </c>
      <c r="JZ42" s="166">
        <v>-14.1198</v>
      </c>
      <c r="KA42" s="166">
        <v>-17.776199999999999</v>
      </c>
      <c r="KB42" s="166">
        <v>-2.7172999999999998</v>
      </c>
      <c r="KC42" s="166">
        <v>10.2416</v>
      </c>
      <c r="KD42" s="166">
        <v>-13.3941</v>
      </c>
      <c r="KE42" s="166">
        <v>2.3121</v>
      </c>
      <c r="KF42" s="166">
        <v>-8.9</v>
      </c>
      <c r="KG42" s="166">
        <v>-6.2</v>
      </c>
      <c r="KH42" s="166">
        <v>70.034000000000006</v>
      </c>
      <c r="KI42" s="166">
        <v>-9.8539999999999992</v>
      </c>
    </row>
    <row r="43" spans="1:295" ht="18" customHeight="1" x14ac:dyDescent="0.3">
      <c r="A43" s="162" t="s">
        <v>63</v>
      </c>
      <c r="B43" s="162" t="s">
        <v>784</v>
      </c>
      <c r="C43" s="166">
        <v>0</v>
      </c>
      <c r="D43" s="166">
        <v>7.0110999999999999</v>
      </c>
      <c r="E43" s="166">
        <v>-12.5909</v>
      </c>
      <c r="F43" s="166">
        <v>7.7648000000000001</v>
      </c>
      <c r="G43" s="166">
        <v>17.6753</v>
      </c>
      <c r="H43" s="167"/>
      <c r="I43" s="166">
        <v>19.225100000000001</v>
      </c>
      <c r="J43" s="167"/>
      <c r="K43" s="166">
        <v>27.9466</v>
      </c>
      <c r="L43" s="166">
        <v>12.2296</v>
      </c>
      <c r="M43" s="166">
        <v>11.9701</v>
      </c>
      <c r="N43" s="166">
        <v>-19.98</v>
      </c>
      <c r="O43" s="166">
        <v>-24.2</v>
      </c>
      <c r="P43" s="166">
        <v>2.2000000000000002</v>
      </c>
      <c r="Q43" s="166">
        <v>3.3119999999999998</v>
      </c>
      <c r="R43" s="166">
        <v>-15.4</v>
      </c>
      <c r="S43" s="166">
        <v>4.0552999999999999</v>
      </c>
      <c r="T43" s="166">
        <v>0.4078</v>
      </c>
      <c r="U43" s="166">
        <v>6.2820999999999998</v>
      </c>
      <c r="V43" s="166">
        <v>6.2144000000000004</v>
      </c>
      <c r="W43" s="166">
        <v>10.985099999999999</v>
      </c>
      <c r="X43" s="166">
        <v>0.93589999999999995</v>
      </c>
      <c r="Y43" s="166">
        <v>0.4602</v>
      </c>
      <c r="Z43" s="166">
        <v>2.2391999999999999</v>
      </c>
      <c r="AA43" s="167"/>
      <c r="AB43" s="166">
        <v>-0.76470000000000005</v>
      </c>
      <c r="AC43" s="166">
        <v>0.17399999999999999</v>
      </c>
      <c r="AD43" s="166">
        <v>0.192</v>
      </c>
      <c r="AE43" s="166">
        <v>3.4660000000000002</v>
      </c>
      <c r="AF43" s="166">
        <v>-2.2200000000000002</v>
      </c>
      <c r="AG43" s="166">
        <v>-6.6</v>
      </c>
      <c r="AH43" s="166">
        <v>-0.189</v>
      </c>
      <c r="AI43" s="166">
        <v>0.23599999999999999</v>
      </c>
      <c r="AJ43" s="167"/>
      <c r="AK43" s="166">
        <v>-6.07</v>
      </c>
      <c r="AL43" s="167"/>
      <c r="AM43" s="166">
        <v>-13.04</v>
      </c>
      <c r="AN43" s="166">
        <v>-13.05</v>
      </c>
      <c r="AO43" s="166">
        <v>5.4366000000000003</v>
      </c>
      <c r="AP43" s="166">
        <v>3.6861000000000002</v>
      </c>
      <c r="AQ43" s="166">
        <v>25.5398</v>
      </c>
      <c r="AR43" s="166">
        <v>27.7012</v>
      </c>
      <c r="AS43" s="166">
        <v>-12.0267</v>
      </c>
      <c r="AT43" s="166">
        <v>-2.3980000000000001</v>
      </c>
      <c r="AU43" s="167"/>
      <c r="AV43" s="166">
        <v>16.821200000000001</v>
      </c>
      <c r="AW43" s="166">
        <v>17.175699999999999</v>
      </c>
      <c r="AX43" s="166">
        <v>-18.8308</v>
      </c>
      <c r="AY43" s="166">
        <v>-15.7888</v>
      </c>
      <c r="AZ43" s="166">
        <v>34.670099999999998</v>
      </c>
      <c r="BA43" s="166">
        <v>39.148699999999998</v>
      </c>
      <c r="BB43" s="166">
        <v>77.088899999999995</v>
      </c>
      <c r="BC43" s="166">
        <v>17.665800000000001</v>
      </c>
      <c r="BD43" s="166">
        <v>-5.6</v>
      </c>
      <c r="BE43" s="166">
        <v>-5.2</v>
      </c>
      <c r="BF43" s="166">
        <v>-21.7439</v>
      </c>
      <c r="BG43" s="167"/>
      <c r="BH43" s="166">
        <v>-3.0099</v>
      </c>
      <c r="BI43" s="167"/>
      <c r="BJ43" s="166">
        <v>-1.6840999999999999</v>
      </c>
      <c r="BK43" s="166">
        <v>8.0105000000000004</v>
      </c>
      <c r="BL43" s="166">
        <v>4.5381</v>
      </c>
      <c r="BM43" s="166">
        <v>3.1355</v>
      </c>
      <c r="BN43" s="166">
        <v>-133.45740000000001</v>
      </c>
      <c r="BO43" s="166">
        <v>91.769099999999995</v>
      </c>
      <c r="BP43" s="166">
        <v>91.769099999999995</v>
      </c>
      <c r="BQ43" s="166">
        <v>-54.209899999999998</v>
      </c>
      <c r="BR43" s="166">
        <v>-78.261099999999999</v>
      </c>
      <c r="BS43" s="167"/>
      <c r="BT43" s="167"/>
      <c r="BU43" s="167"/>
      <c r="BV43" s="166">
        <v>37.004199999999997</v>
      </c>
      <c r="BW43" s="166">
        <v>17.66</v>
      </c>
      <c r="BX43" s="166">
        <v>12.27</v>
      </c>
      <c r="BY43" s="166">
        <v>-5.6</v>
      </c>
      <c r="BZ43" s="166">
        <v>17.34</v>
      </c>
      <c r="CA43" s="166">
        <v>-10.0426</v>
      </c>
      <c r="CB43" s="166">
        <v>-10.176500000000001</v>
      </c>
      <c r="CC43" s="166">
        <v>14.477600000000001</v>
      </c>
      <c r="CD43" s="166">
        <v>13.0686</v>
      </c>
      <c r="CE43" s="167"/>
      <c r="CF43" s="166">
        <v>8.2296999999999993</v>
      </c>
      <c r="CG43" s="166">
        <v>8.4266000000000005</v>
      </c>
      <c r="CH43" s="166">
        <v>-2.0470000000000002</v>
      </c>
      <c r="CI43" s="167"/>
      <c r="CJ43" s="167"/>
      <c r="CK43" s="167"/>
      <c r="CL43" s="166">
        <v>8.6999999999999993</v>
      </c>
      <c r="CM43" s="166">
        <v>6.4</v>
      </c>
      <c r="CN43" s="166">
        <v>-4.57</v>
      </c>
      <c r="CO43" s="166">
        <v>42.240099999999998</v>
      </c>
      <c r="CP43" s="166">
        <v>42.206099999999999</v>
      </c>
      <c r="CQ43" s="166">
        <v>39.586100000000002</v>
      </c>
      <c r="CR43" s="166">
        <v>46.620100000000001</v>
      </c>
      <c r="CS43" s="166">
        <v>47.523899999999998</v>
      </c>
      <c r="CT43" s="166">
        <v>-21.1355</v>
      </c>
      <c r="CU43" s="166">
        <v>-46.122300000000003</v>
      </c>
      <c r="CV43" s="166">
        <v>-13.488899999999999</v>
      </c>
      <c r="CW43" s="166">
        <v>3.9346000000000001</v>
      </c>
      <c r="CX43" s="166">
        <v>45.52</v>
      </c>
      <c r="CY43" s="166">
        <v>20.14</v>
      </c>
      <c r="CZ43" s="166">
        <v>5.7861000000000002</v>
      </c>
      <c r="DA43" s="166">
        <v>4.9835000000000003</v>
      </c>
      <c r="DB43" s="166">
        <v>19.854500000000002</v>
      </c>
      <c r="DC43" s="167"/>
      <c r="DD43" s="167"/>
      <c r="DE43" s="167"/>
      <c r="DF43" s="166">
        <v>31.826699999999999</v>
      </c>
      <c r="DG43" s="167"/>
      <c r="DH43" s="167"/>
      <c r="DI43" s="167"/>
      <c r="DJ43" s="166">
        <v>-47.5</v>
      </c>
      <c r="DK43" s="166">
        <v>-4.7876000000000003</v>
      </c>
      <c r="DL43" s="166">
        <v>15.5275</v>
      </c>
      <c r="DM43" s="166">
        <v>24.292999999999999</v>
      </c>
      <c r="DN43" s="166">
        <v>29.322199999999999</v>
      </c>
      <c r="DO43" s="166">
        <v>16.829999999999998</v>
      </c>
      <c r="DP43" s="166">
        <v>-15.53</v>
      </c>
      <c r="DQ43" s="166">
        <v>15.407</v>
      </c>
      <c r="DR43" s="166">
        <v>-32.179299999999998</v>
      </c>
      <c r="DS43" s="166">
        <v>-8.7100000000000009</v>
      </c>
      <c r="DT43" s="166">
        <v>-8.77</v>
      </c>
      <c r="DU43" s="166">
        <v>31.56</v>
      </c>
      <c r="DV43" s="166">
        <v>-35.78</v>
      </c>
      <c r="DW43" s="166">
        <v>-30.854500000000002</v>
      </c>
      <c r="DX43" s="166">
        <v>-15.654500000000001</v>
      </c>
      <c r="DY43" s="166">
        <v>-31.651800000000001</v>
      </c>
      <c r="DZ43" s="166">
        <v>-30.790900000000001</v>
      </c>
      <c r="EA43" s="166">
        <v>32.968200000000003</v>
      </c>
      <c r="EB43" s="166">
        <v>4.9855999999999998</v>
      </c>
      <c r="EC43" s="166">
        <v>-5.0799000000000003</v>
      </c>
      <c r="ED43" s="166">
        <v>-4.6974</v>
      </c>
      <c r="EE43" s="166">
        <v>-16.52</v>
      </c>
      <c r="EF43" s="166">
        <v>-28.4237</v>
      </c>
      <c r="EG43" s="166">
        <v>-18.390999999999998</v>
      </c>
      <c r="EH43" s="166">
        <v>-28.426400000000001</v>
      </c>
      <c r="EI43" s="166">
        <v>-50.345100000000002</v>
      </c>
      <c r="EJ43" s="167"/>
      <c r="EK43" s="166">
        <v>-13.361700000000001</v>
      </c>
      <c r="EL43" s="166">
        <v>-12.090400000000001</v>
      </c>
      <c r="EM43" s="166">
        <v>22.477499999999999</v>
      </c>
      <c r="EN43" s="166">
        <v>3.3130000000000002</v>
      </c>
      <c r="EO43" s="166">
        <v>2.3317999999999999</v>
      </c>
      <c r="EP43" s="166">
        <v>-31.748000000000001</v>
      </c>
      <c r="EQ43" s="166">
        <v>-26.6798</v>
      </c>
      <c r="ER43" s="166">
        <v>-26.551600000000001</v>
      </c>
      <c r="ES43" s="166">
        <v>13.1594</v>
      </c>
      <c r="ET43" s="166">
        <v>12.72</v>
      </c>
      <c r="EU43" s="166">
        <v>0</v>
      </c>
      <c r="EV43" s="166">
        <v>-0.1</v>
      </c>
      <c r="EW43" s="166">
        <v>6.0776000000000003</v>
      </c>
      <c r="EX43" s="166">
        <v>2.6815000000000002</v>
      </c>
      <c r="EY43" s="166">
        <v>-15.600099999999999</v>
      </c>
      <c r="EZ43" s="166">
        <v>-15.535399999999999</v>
      </c>
      <c r="FA43" s="166">
        <v>7.9673999999999996</v>
      </c>
      <c r="FB43" s="166">
        <v>9.4885000000000002</v>
      </c>
      <c r="FC43" s="166">
        <v>-25.549499999999998</v>
      </c>
      <c r="FD43" s="166">
        <v>5.9520999999999997</v>
      </c>
      <c r="FE43" s="166">
        <v>5.6908000000000003</v>
      </c>
      <c r="FF43" s="167"/>
      <c r="FG43" s="166">
        <v>2.9811999999999999</v>
      </c>
      <c r="FH43" s="166">
        <v>3.2355</v>
      </c>
      <c r="FI43" s="166">
        <v>0</v>
      </c>
      <c r="FJ43" s="166">
        <v>4.8562000000000003</v>
      </c>
      <c r="FK43" s="166">
        <v>4.5213000000000001</v>
      </c>
      <c r="FL43" s="166">
        <v>8.3727999999999998</v>
      </c>
      <c r="FM43" s="166">
        <v>18.428999999999998</v>
      </c>
      <c r="FN43" s="166">
        <v>18.660599999999999</v>
      </c>
      <c r="FO43" s="166">
        <v>22.311900000000001</v>
      </c>
      <c r="FP43" s="166">
        <v>39.177999999999997</v>
      </c>
      <c r="FQ43" s="166">
        <v>25.236000000000001</v>
      </c>
      <c r="FR43" s="166">
        <v>-19.95</v>
      </c>
      <c r="FS43" s="166">
        <v>-1.6072</v>
      </c>
      <c r="FT43" s="166">
        <v>0.21079999999999999</v>
      </c>
      <c r="FU43" s="166">
        <v>1.17</v>
      </c>
      <c r="FV43" s="166">
        <v>-1.54</v>
      </c>
      <c r="FW43" s="166">
        <v>-26.4983</v>
      </c>
      <c r="FX43" s="167"/>
      <c r="FY43" s="166">
        <v>7.4059999999999997</v>
      </c>
      <c r="FZ43" s="166">
        <v>1.1579999999999999</v>
      </c>
      <c r="GA43" s="167"/>
      <c r="GB43" s="166">
        <v>35.549999999999997</v>
      </c>
      <c r="GC43" s="166">
        <v>-42.099800000000002</v>
      </c>
      <c r="GD43" s="166">
        <v>-30.1266</v>
      </c>
      <c r="GE43" s="166">
        <v>-0.27</v>
      </c>
      <c r="GF43" s="166">
        <v>19.029800000000002</v>
      </c>
      <c r="GG43" s="167"/>
      <c r="GH43" s="166">
        <v>28.251899999999999</v>
      </c>
      <c r="GI43" s="166">
        <v>-9.0226000000000006</v>
      </c>
      <c r="GJ43" s="166">
        <v>-9.4083000000000006</v>
      </c>
      <c r="GK43" s="166">
        <v>2.8477000000000001</v>
      </c>
      <c r="GL43" s="167"/>
      <c r="GM43" s="167"/>
      <c r="GN43" s="166">
        <v>-10.0413</v>
      </c>
      <c r="GO43" s="166">
        <v>-24.6769</v>
      </c>
      <c r="GP43" s="166">
        <v>5.1073000000000004</v>
      </c>
      <c r="GQ43" s="166">
        <v>-22.341100000000001</v>
      </c>
      <c r="GR43" s="166">
        <v>6.8513000000000002</v>
      </c>
      <c r="GS43" s="166">
        <v>6.7050999999999998</v>
      </c>
      <c r="GT43" s="166">
        <v>184.56610000000001</v>
      </c>
      <c r="GU43" s="166">
        <v>-3.0992999999999999</v>
      </c>
      <c r="GV43" s="166">
        <v>-9.6588999999999992</v>
      </c>
      <c r="GW43" s="166">
        <v>-7.9942000000000002</v>
      </c>
      <c r="GX43" s="166">
        <v>2.4754</v>
      </c>
      <c r="GY43" s="166">
        <v>9.3551000000000002</v>
      </c>
      <c r="GZ43" s="166">
        <v>9.5340000000000007</v>
      </c>
      <c r="HA43" s="166">
        <v>2</v>
      </c>
      <c r="HB43" s="166">
        <v>-5.7915999999999999</v>
      </c>
      <c r="HC43" s="166">
        <v>-4.5871000000000004</v>
      </c>
      <c r="HD43" s="166">
        <v>-8.3800000000000008</v>
      </c>
      <c r="HE43" s="166">
        <v>11.596399999999999</v>
      </c>
      <c r="HF43" s="166">
        <v>15.5777</v>
      </c>
      <c r="HG43" s="166">
        <v>62.918300000000002</v>
      </c>
      <c r="HH43" s="166">
        <v>97.7029</v>
      </c>
      <c r="HI43" s="166">
        <v>-30.4818</v>
      </c>
      <c r="HJ43" s="166">
        <v>21.102699999999999</v>
      </c>
      <c r="HK43" s="166">
        <v>-6.9137000000000004</v>
      </c>
      <c r="HL43" s="166">
        <v>-9.3801000000000005</v>
      </c>
      <c r="HM43" s="166">
        <v>0</v>
      </c>
      <c r="HN43" s="166">
        <v>0</v>
      </c>
      <c r="HO43" s="167"/>
      <c r="HP43" s="167"/>
      <c r="HQ43" s="166">
        <v>-12.627599999999999</v>
      </c>
      <c r="HR43" s="166">
        <v>-12.3804</v>
      </c>
      <c r="HS43" s="166">
        <v>-22.289100000000001</v>
      </c>
      <c r="HT43" s="166">
        <v>-21.918500000000002</v>
      </c>
      <c r="HU43" s="166">
        <v>0.94</v>
      </c>
      <c r="HV43" s="166">
        <v>1.28</v>
      </c>
      <c r="HW43" s="166">
        <v>-28.4</v>
      </c>
      <c r="HX43" s="166">
        <v>-27.5</v>
      </c>
      <c r="HY43" s="166">
        <v>0.3342</v>
      </c>
      <c r="HZ43" s="166">
        <v>1.52</v>
      </c>
      <c r="IA43" s="166">
        <v>47.204599999999999</v>
      </c>
      <c r="IB43" s="166">
        <v>20.892600000000002</v>
      </c>
      <c r="IC43" s="166">
        <v>20.7834</v>
      </c>
      <c r="ID43" s="166">
        <v>-13.5</v>
      </c>
      <c r="IE43" s="166">
        <v>-27.3</v>
      </c>
      <c r="IF43" s="166">
        <v>-3.7</v>
      </c>
      <c r="IG43" s="166">
        <v>-4.2</v>
      </c>
      <c r="IH43" s="166">
        <v>-17.433</v>
      </c>
      <c r="II43" s="166">
        <v>-17.441800000000001</v>
      </c>
      <c r="IJ43" s="166">
        <v>-165.1788</v>
      </c>
      <c r="IK43" s="166">
        <v>1.7371000000000001</v>
      </c>
      <c r="IL43" s="166">
        <v>-244.84299999999999</v>
      </c>
      <c r="IM43" s="166">
        <v>-34.6447</v>
      </c>
      <c r="IN43" s="166">
        <v>-51.237400000000001</v>
      </c>
      <c r="IO43" s="166">
        <v>97.681399999999996</v>
      </c>
      <c r="IP43" s="166">
        <v>64.263999999999996</v>
      </c>
      <c r="IQ43" s="166">
        <v>75.586200000000005</v>
      </c>
      <c r="IR43" s="166">
        <v>143.1884</v>
      </c>
      <c r="IS43" s="166">
        <v>32.581499999999998</v>
      </c>
      <c r="IT43" s="166">
        <v>3.6255000000000002</v>
      </c>
      <c r="IU43" s="166">
        <v>0.55820000000000003</v>
      </c>
      <c r="IV43" s="166">
        <v>32.900199999999998</v>
      </c>
      <c r="IW43" s="166">
        <v>151.92269999999999</v>
      </c>
      <c r="IX43" s="166">
        <v>-248.2191</v>
      </c>
      <c r="IY43" s="166">
        <v>40.560400000000001</v>
      </c>
      <c r="IZ43" s="166">
        <v>-35.119100000000003</v>
      </c>
      <c r="JA43" s="166">
        <v>-1.6394</v>
      </c>
      <c r="JB43" s="167"/>
      <c r="JC43" s="166">
        <v>-5.04</v>
      </c>
      <c r="JD43" s="166">
        <v>-2.2290000000000001</v>
      </c>
      <c r="JE43" s="166">
        <v>-2.2240000000000002</v>
      </c>
      <c r="JF43" s="166">
        <v>0</v>
      </c>
      <c r="JG43" s="166">
        <v>0.88</v>
      </c>
      <c r="JH43" s="166">
        <v>-1.3532999999999999</v>
      </c>
      <c r="JI43" s="166">
        <v>-6.9413</v>
      </c>
      <c r="JJ43" s="166">
        <v>2.1103000000000001</v>
      </c>
      <c r="JK43" s="166">
        <v>-0.81940000000000002</v>
      </c>
      <c r="JL43" s="166">
        <v>-0.4</v>
      </c>
      <c r="JM43" s="166">
        <v>-1.042</v>
      </c>
      <c r="JN43" s="166">
        <v>-9.5000000000000001E-2</v>
      </c>
      <c r="JO43" s="167"/>
      <c r="JP43" s="167"/>
      <c r="JQ43" s="166">
        <v>3.1566000000000001</v>
      </c>
      <c r="JR43" s="166">
        <v>4.3826000000000001</v>
      </c>
      <c r="JS43" s="166">
        <v>3.0933000000000002</v>
      </c>
      <c r="JT43" s="167"/>
      <c r="JU43" s="166">
        <v>13.3</v>
      </c>
      <c r="JV43" s="166">
        <v>7.7605000000000004</v>
      </c>
      <c r="JW43" s="166">
        <v>0.98</v>
      </c>
      <c r="JX43" s="167"/>
      <c r="JY43" s="166">
        <v>-6.2944000000000004</v>
      </c>
      <c r="JZ43" s="166">
        <v>-14.755000000000001</v>
      </c>
      <c r="KA43" s="166">
        <v>-17.6693</v>
      </c>
      <c r="KB43" s="166">
        <v>-3.0889000000000002</v>
      </c>
      <c r="KC43" s="166">
        <v>11.327299999999999</v>
      </c>
      <c r="KD43" s="166">
        <v>-12.949299999999999</v>
      </c>
      <c r="KE43" s="166">
        <v>0</v>
      </c>
      <c r="KF43" s="166">
        <v>-8.3000000000000007</v>
      </c>
      <c r="KG43" s="166">
        <v>-6.5</v>
      </c>
      <c r="KH43" s="166">
        <v>61.978400000000001</v>
      </c>
      <c r="KI43" s="166">
        <v>-6.1639999999999997</v>
      </c>
    </row>
    <row r="44" spans="1:295" ht="18" customHeight="1" x14ac:dyDescent="0.3">
      <c r="A44" s="162" t="s">
        <v>63</v>
      </c>
      <c r="B44" s="162" t="s">
        <v>785</v>
      </c>
      <c r="C44" s="166">
        <v>0</v>
      </c>
      <c r="D44" s="166">
        <v>6.7816999999999998</v>
      </c>
      <c r="E44" s="166">
        <v>-12.226699999999999</v>
      </c>
      <c r="F44" s="166">
        <v>9.3459000000000003</v>
      </c>
      <c r="G44" s="166">
        <v>15.6365</v>
      </c>
      <c r="H44" s="167"/>
      <c r="I44" s="166">
        <v>18.5229</v>
      </c>
      <c r="J44" s="167"/>
      <c r="K44" s="166">
        <v>24.1539</v>
      </c>
      <c r="L44" s="166">
        <v>10.191700000000001</v>
      </c>
      <c r="M44" s="166">
        <v>9.7423999999999999</v>
      </c>
      <c r="N44" s="166">
        <v>-17.760000000000002</v>
      </c>
      <c r="O44" s="166">
        <v>-26.4</v>
      </c>
      <c r="P44" s="166">
        <v>2.2000000000000002</v>
      </c>
      <c r="Q44" s="166">
        <v>1.6559999999999999</v>
      </c>
      <c r="R44" s="166">
        <v>-15.4</v>
      </c>
      <c r="S44" s="166">
        <v>3.7187999999999999</v>
      </c>
      <c r="T44" s="166">
        <v>2.9079999999999999</v>
      </c>
      <c r="U44" s="166">
        <v>5.5625999999999998</v>
      </c>
      <c r="V44" s="166">
        <v>5.4813000000000001</v>
      </c>
      <c r="W44" s="166">
        <v>9.9705999999999992</v>
      </c>
      <c r="X44" s="166">
        <v>0.873</v>
      </c>
      <c r="Y44" s="166">
        <v>0.47960000000000003</v>
      </c>
      <c r="Z44" s="166">
        <v>2.1798999999999999</v>
      </c>
      <c r="AA44" s="167"/>
      <c r="AB44" s="166">
        <v>-0.751</v>
      </c>
      <c r="AC44" s="166">
        <v>0</v>
      </c>
      <c r="AD44" s="166">
        <v>0.1</v>
      </c>
      <c r="AE44" s="166">
        <v>4.9939999999999998</v>
      </c>
      <c r="AF44" s="166">
        <v>-2.2200000000000002</v>
      </c>
      <c r="AG44" s="166">
        <v>-6.6</v>
      </c>
      <c r="AH44" s="166">
        <v>3.84</v>
      </c>
      <c r="AI44" s="166">
        <v>0.19700000000000001</v>
      </c>
      <c r="AJ44" s="167"/>
      <c r="AK44" s="166">
        <v>-7.21</v>
      </c>
      <c r="AL44" s="167"/>
      <c r="AM44" s="166">
        <v>-12.99</v>
      </c>
      <c r="AN44" s="166">
        <v>-13.11</v>
      </c>
      <c r="AO44" s="166">
        <v>5.3909000000000002</v>
      </c>
      <c r="AP44" s="166">
        <v>3.9342999999999999</v>
      </c>
      <c r="AQ44" s="166">
        <v>22.355399999999999</v>
      </c>
      <c r="AR44" s="166">
        <v>25.178999999999998</v>
      </c>
      <c r="AS44" s="166">
        <v>-12.5108</v>
      </c>
      <c r="AT44" s="166">
        <v>0.90400000000000003</v>
      </c>
      <c r="AU44" s="167"/>
      <c r="AV44" s="166">
        <v>28.270199999999999</v>
      </c>
      <c r="AW44" s="166">
        <v>7.2291999999999996</v>
      </c>
      <c r="AX44" s="166">
        <v>-19.866499999999998</v>
      </c>
      <c r="AY44" s="166">
        <v>-17.697800000000001</v>
      </c>
      <c r="AZ44" s="166">
        <v>41.354399999999998</v>
      </c>
      <c r="BA44" s="166">
        <v>37.174199999999999</v>
      </c>
      <c r="BB44" s="166">
        <v>64.181799999999996</v>
      </c>
      <c r="BC44" s="166">
        <v>20.0517</v>
      </c>
      <c r="BD44" s="166">
        <v>-5.9</v>
      </c>
      <c r="BE44" s="166">
        <v>-5.9</v>
      </c>
      <c r="BF44" s="166">
        <v>-21.940100000000001</v>
      </c>
      <c r="BG44" s="167"/>
      <c r="BH44" s="166">
        <v>-2.4278</v>
      </c>
      <c r="BI44" s="167"/>
      <c r="BJ44" s="166">
        <v>-3.2778999999999998</v>
      </c>
      <c r="BK44" s="166">
        <v>6.4249000000000001</v>
      </c>
      <c r="BL44" s="166">
        <v>3.5226999999999999</v>
      </c>
      <c r="BM44" s="166">
        <v>2.4138999999999999</v>
      </c>
      <c r="BN44" s="166">
        <v>-133.18270000000001</v>
      </c>
      <c r="BO44" s="166">
        <v>112.70480000000001</v>
      </c>
      <c r="BP44" s="166">
        <v>112.5522</v>
      </c>
      <c r="BQ44" s="166">
        <v>-11.706</v>
      </c>
      <c r="BR44" s="166">
        <v>-43.159399999999998</v>
      </c>
      <c r="BS44" s="167"/>
      <c r="BT44" s="167"/>
      <c r="BU44" s="167"/>
      <c r="BV44" s="166">
        <v>32.802799999999998</v>
      </c>
      <c r="BW44" s="166">
        <v>16.57</v>
      </c>
      <c r="BX44" s="166">
        <v>11.66</v>
      </c>
      <c r="BY44" s="166">
        <v>-7.77</v>
      </c>
      <c r="BZ44" s="166">
        <v>12.49</v>
      </c>
      <c r="CA44" s="166">
        <v>-14.865</v>
      </c>
      <c r="CB44" s="166">
        <v>-14.3292</v>
      </c>
      <c r="CC44" s="166">
        <v>22.617000000000001</v>
      </c>
      <c r="CD44" s="166">
        <v>20.145099999999999</v>
      </c>
      <c r="CE44" s="167"/>
      <c r="CF44" s="166">
        <v>36.583100000000002</v>
      </c>
      <c r="CG44" s="166">
        <v>36.215699999999998</v>
      </c>
      <c r="CH44" s="166">
        <v>-2.9081000000000001</v>
      </c>
      <c r="CI44" s="167"/>
      <c r="CJ44" s="167"/>
      <c r="CK44" s="167"/>
      <c r="CL44" s="166">
        <v>-2.8</v>
      </c>
      <c r="CM44" s="166">
        <v>-3.9</v>
      </c>
      <c r="CN44" s="166">
        <v>-4.1900000000000004</v>
      </c>
      <c r="CO44" s="166">
        <v>47.849400000000003</v>
      </c>
      <c r="CP44" s="166">
        <v>47.517499999999998</v>
      </c>
      <c r="CQ44" s="166">
        <v>45.420400000000001</v>
      </c>
      <c r="CR44" s="166">
        <v>60.069000000000003</v>
      </c>
      <c r="CS44" s="166">
        <v>61.003100000000003</v>
      </c>
      <c r="CT44" s="166">
        <v>-17.441099999999999</v>
      </c>
      <c r="CU44" s="166">
        <v>-61.008699999999997</v>
      </c>
      <c r="CV44" s="166">
        <v>-11.6477</v>
      </c>
      <c r="CW44" s="166">
        <v>3.6486999999999998</v>
      </c>
      <c r="CX44" s="166">
        <v>40.49</v>
      </c>
      <c r="CY44" s="166">
        <v>18.03</v>
      </c>
      <c r="CZ44" s="166">
        <v>15.942399999999999</v>
      </c>
      <c r="DA44" s="166">
        <v>14.9445</v>
      </c>
      <c r="DB44" s="166">
        <v>18.773</v>
      </c>
      <c r="DC44" s="167"/>
      <c r="DD44" s="167"/>
      <c r="DE44" s="167"/>
      <c r="DF44" s="166">
        <v>13.675599999999999</v>
      </c>
      <c r="DG44" s="167"/>
      <c r="DH44" s="167"/>
      <c r="DI44" s="166">
        <v>-53.6</v>
      </c>
      <c r="DJ44" s="166">
        <v>-51.8</v>
      </c>
      <c r="DK44" s="166">
        <v>-5.0269000000000004</v>
      </c>
      <c r="DL44" s="166">
        <v>14.592499999999999</v>
      </c>
      <c r="DM44" s="166">
        <v>20.8233</v>
      </c>
      <c r="DN44" s="166">
        <v>28.023399999999999</v>
      </c>
      <c r="DO44" s="166">
        <v>15.86</v>
      </c>
      <c r="DP44" s="166">
        <v>-12.8</v>
      </c>
      <c r="DQ44" s="166">
        <v>14.3065</v>
      </c>
      <c r="DR44" s="166">
        <v>-14.488300000000001</v>
      </c>
      <c r="DS44" s="166">
        <v>-4.53</v>
      </c>
      <c r="DT44" s="166">
        <v>-4.59</v>
      </c>
      <c r="DU44" s="166">
        <v>22.65</v>
      </c>
      <c r="DV44" s="166">
        <v>-38.69</v>
      </c>
      <c r="DW44" s="166">
        <v>-14.927300000000001</v>
      </c>
      <c r="DX44" s="166">
        <v>-6.9</v>
      </c>
      <c r="DY44" s="166">
        <v>-31.746300000000002</v>
      </c>
      <c r="DZ44" s="166">
        <v>-29.909099999999999</v>
      </c>
      <c r="EA44" s="166">
        <v>28.657299999999999</v>
      </c>
      <c r="EB44" s="166">
        <v>3.9523000000000001</v>
      </c>
      <c r="EC44" s="166">
        <v>-4.9558999999999997</v>
      </c>
      <c r="ED44" s="166">
        <v>-5.1791</v>
      </c>
      <c r="EE44" s="166">
        <v>-19.794</v>
      </c>
      <c r="EF44" s="166">
        <v>-31.440200000000001</v>
      </c>
      <c r="EG44" s="166">
        <v>-18.093</v>
      </c>
      <c r="EH44" s="166">
        <v>-78.178200000000004</v>
      </c>
      <c r="EI44" s="166">
        <v>-37.107399999999998</v>
      </c>
      <c r="EJ44" s="167"/>
      <c r="EK44" s="166">
        <v>-10.047800000000001</v>
      </c>
      <c r="EL44" s="166">
        <v>-8.5556000000000001</v>
      </c>
      <c r="EM44" s="166">
        <v>23.2013</v>
      </c>
      <c r="EN44" s="166">
        <v>4.18</v>
      </c>
      <c r="EO44" s="166">
        <v>3.0579999999999998</v>
      </c>
      <c r="EP44" s="166">
        <v>-31.236000000000001</v>
      </c>
      <c r="EQ44" s="166">
        <v>-24.890799999999999</v>
      </c>
      <c r="ER44" s="166">
        <v>-24.814499999999999</v>
      </c>
      <c r="ES44" s="166">
        <v>14.684100000000001</v>
      </c>
      <c r="ET44" s="166">
        <v>12.89</v>
      </c>
      <c r="EU44" s="166">
        <v>-3.01</v>
      </c>
      <c r="EV44" s="166">
        <v>0.1</v>
      </c>
      <c r="EW44" s="166">
        <v>5.7122000000000002</v>
      </c>
      <c r="EX44" s="166">
        <v>6.3322000000000003</v>
      </c>
      <c r="EY44" s="166">
        <v>-15.296200000000001</v>
      </c>
      <c r="EZ44" s="166">
        <v>-15.465299999999999</v>
      </c>
      <c r="FA44" s="166">
        <v>9.2380999999999993</v>
      </c>
      <c r="FB44" s="166">
        <v>12.5082</v>
      </c>
      <c r="FC44" s="166">
        <v>-27.024699999999999</v>
      </c>
      <c r="FD44" s="166">
        <v>6.1571999999999996</v>
      </c>
      <c r="FE44" s="166">
        <v>5.9406999999999996</v>
      </c>
      <c r="FF44" s="167"/>
      <c r="FG44" s="166">
        <v>2.8965999999999998</v>
      </c>
      <c r="FH44" s="166">
        <v>2.7538</v>
      </c>
      <c r="FI44" s="166">
        <v>0</v>
      </c>
      <c r="FJ44" s="166">
        <v>8.5403000000000002</v>
      </c>
      <c r="FK44" s="166">
        <v>8.8751999999999995</v>
      </c>
      <c r="FL44" s="166">
        <v>11.2196</v>
      </c>
      <c r="FM44" s="166">
        <v>17.371099999999998</v>
      </c>
      <c r="FN44" s="166">
        <v>17.139399999999998</v>
      </c>
      <c r="FO44" s="166">
        <v>23.886600000000001</v>
      </c>
      <c r="FP44" s="166">
        <v>37.310699999999997</v>
      </c>
      <c r="FQ44" s="166">
        <v>25.016300000000001</v>
      </c>
      <c r="FR44" s="166">
        <v>-18.7</v>
      </c>
      <c r="FS44" s="166">
        <v>-1.4131</v>
      </c>
      <c r="FT44" s="166">
        <v>0.21260000000000001</v>
      </c>
      <c r="FU44" s="166">
        <v>0.94</v>
      </c>
      <c r="FV44" s="166">
        <v>-1.95</v>
      </c>
      <c r="FW44" s="166">
        <v>-25.3979</v>
      </c>
      <c r="FX44" s="167"/>
      <c r="FY44" s="166">
        <v>7.2119999999999997</v>
      </c>
      <c r="FZ44" s="166">
        <v>1.0209999999999999</v>
      </c>
      <c r="GA44" s="167"/>
      <c r="GB44" s="166">
        <v>35.630000000000003</v>
      </c>
      <c r="GC44" s="166">
        <v>-42.746000000000002</v>
      </c>
      <c r="GD44" s="166">
        <v>-31.0183</v>
      </c>
      <c r="GE44" s="166">
        <v>-0.31</v>
      </c>
      <c r="GF44" s="166">
        <v>17.692</v>
      </c>
      <c r="GG44" s="167"/>
      <c r="GH44" s="166">
        <v>28.310400000000001</v>
      </c>
      <c r="GI44" s="166">
        <v>-8.3786000000000005</v>
      </c>
      <c r="GJ44" s="166">
        <v>-8.64</v>
      </c>
      <c r="GK44" s="166">
        <v>2.7944</v>
      </c>
      <c r="GL44" s="167"/>
      <c r="GM44" s="167"/>
      <c r="GN44" s="166">
        <v>-9.5595999999999997</v>
      </c>
      <c r="GO44" s="166">
        <v>-20.2639</v>
      </c>
      <c r="GP44" s="166">
        <v>5.0804999999999998</v>
      </c>
      <c r="GQ44" s="166">
        <v>-23.1646</v>
      </c>
      <c r="GR44" s="166">
        <v>6.6196000000000002</v>
      </c>
      <c r="GS44" s="166">
        <v>6.54</v>
      </c>
      <c r="GT44" s="166">
        <v>178.00450000000001</v>
      </c>
      <c r="GU44" s="166">
        <v>-4.0670000000000002</v>
      </c>
      <c r="GV44" s="166">
        <v>-10.8794</v>
      </c>
      <c r="GW44" s="166">
        <v>-7.2103000000000002</v>
      </c>
      <c r="GX44" s="167"/>
      <c r="GY44" s="166">
        <v>9.2233000000000001</v>
      </c>
      <c r="GZ44" s="166">
        <v>9.5260999999999996</v>
      </c>
      <c r="HA44" s="167"/>
      <c r="HB44" s="166">
        <v>-4.4545000000000003</v>
      </c>
      <c r="HC44" s="166">
        <v>-1.1103000000000001</v>
      </c>
      <c r="HD44" s="166">
        <v>-12.99</v>
      </c>
      <c r="HE44" s="166">
        <v>16.9832</v>
      </c>
      <c r="HF44" s="166">
        <v>32.4345</v>
      </c>
      <c r="HG44" s="166">
        <v>47.607500000000002</v>
      </c>
      <c r="HH44" s="166">
        <v>106.65900000000001</v>
      </c>
      <c r="HI44" s="166">
        <v>-26.966100000000001</v>
      </c>
      <c r="HJ44" s="166">
        <v>23.473099999999999</v>
      </c>
      <c r="HK44" s="166">
        <v>-7.6612999999999998</v>
      </c>
      <c r="HL44" s="166">
        <v>-10.953900000000001</v>
      </c>
      <c r="HM44" s="166">
        <v>0</v>
      </c>
      <c r="HN44" s="166">
        <v>0</v>
      </c>
      <c r="HO44" s="167"/>
      <c r="HP44" s="167"/>
      <c r="HQ44" s="166">
        <v>-12.5342</v>
      </c>
      <c r="HR44" s="166">
        <v>-11.962899999999999</v>
      </c>
      <c r="HS44" s="166">
        <v>-20.915900000000001</v>
      </c>
      <c r="HT44" s="166">
        <v>-20.789200000000001</v>
      </c>
      <c r="HU44" s="166">
        <v>0.56999999999999995</v>
      </c>
      <c r="HV44" s="166">
        <v>0.82</v>
      </c>
      <c r="HW44" s="166">
        <v>-27.6</v>
      </c>
      <c r="HX44" s="166">
        <v>-27.6</v>
      </c>
      <c r="HY44" s="166">
        <v>0.31769999999999998</v>
      </c>
      <c r="HZ44" s="166">
        <v>0.08</v>
      </c>
      <c r="IA44" s="166">
        <v>50.780900000000003</v>
      </c>
      <c r="IB44" s="166">
        <v>19.3675</v>
      </c>
      <c r="IC44" s="166">
        <v>19.2654</v>
      </c>
      <c r="ID44" s="166">
        <v>-15.7</v>
      </c>
      <c r="IE44" s="166">
        <v>-28.2</v>
      </c>
      <c r="IF44" s="166">
        <v>-2.5</v>
      </c>
      <c r="IG44" s="166">
        <v>-3.3</v>
      </c>
      <c r="IH44" s="166">
        <v>-17.654399999999999</v>
      </c>
      <c r="II44" s="166">
        <v>-17.670500000000001</v>
      </c>
      <c r="IJ44" s="166">
        <v>-169.81970000000001</v>
      </c>
      <c r="IK44" s="166">
        <v>-14.6029</v>
      </c>
      <c r="IL44" s="166">
        <v>-234.90090000000001</v>
      </c>
      <c r="IM44" s="166">
        <v>-27.3446</v>
      </c>
      <c r="IN44" s="166">
        <v>-51.967500000000001</v>
      </c>
      <c r="IO44" s="166">
        <v>97.515100000000004</v>
      </c>
      <c r="IP44" s="166">
        <v>67.502399999999994</v>
      </c>
      <c r="IQ44" s="166">
        <v>73.151300000000006</v>
      </c>
      <c r="IR44" s="166">
        <v>142.22399999999999</v>
      </c>
      <c r="IS44" s="166">
        <v>28.332599999999999</v>
      </c>
      <c r="IT44" s="166">
        <v>2.7503000000000002</v>
      </c>
      <c r="IU44" s="166">
        <v>1.6775</v>
      </c>
      <c r="IV44" s="166">
        <v>35.802999999999997</v>
      </c>
      <c r="IW44" s="166">
        <v>148.31200000000001</v>
      </c>
      <c r="IX44" s="166">
        <v>-245.1737</v>
      </c>
      <c r="IY44" s="166">
        <v>38.0137</v>
      </c>
      <c r="IZ44" s="166">
        <v>-33.746099999999998</v>
      </c>
      <c r="JA44" s="166">
        <v>-1.3342000000000001</v>
      </c>
      <c r="JB44" s="167"/>
      <c r="JC44" s="166">
        <v>-6</v>
      </c>
      <c r="JD44" s="166">
        <v>-2.238</v>
      </c>
      <c r="JE44" s="166">
        <v>-2.2330000000000001</v>
      </c>
      <c r="JF44" s="166">
        <v>0.8</v>
      </c>
      <c r="JG44" s="166">
        <v>1.84</v>
      </c>
      <c r="JH44" s="166">
        <v>-2.2357999999999998</v>
      </c>
      <c r="JI44" s="166">
        <v>-7.3807999999999998</v>
      </c>
      <c r="JJ44" s="166">
        <v>2.1103000000000001</v>
      </c>
      <c r="JK44" s="166">
        <v>-1.0239</v>
      </c>
      <c r="JL44" s="166">
        <v>1.1000000000000001</v>
      </c>
      <c r="JM44" s="166">
        <v>-1.4999999999999999E-2</v>
      </c>
      <c r="JN44" s="166">
        <v>0.96599999999999997</v>
      </c>
      <c r="JO44" s="167"/>
      <c r="JP44" s="167"/>
      <c r="JQ44" s="166">
        <v>4.202</v>
      </c>
      <c r="JR44" s="166">
        <v>4.4057000000000004</v>
      </c>
      <c r="JS44" s="166">
        <v>3.4552</v>
      </c>
      <c r="JT44" s="167"/>
      <c r="JU44" s="166">
        <v>12.8</v>
      </c>
      <c r="JV44" s="166">
        <v>7.6492000000000004</v>
      </c>
      <c r="JW44" s="166">
        <v>0.85</v>
      </c>
      <c r="JX44" s="167"/>
      <c r="JY44" s="166">
        <v>-5.6059000000000001</v>
      </c>
      <c r="JZ44" s="166">
        <v>-14.914999999999999</v>
      </c>
      <c r="KA44" s="166">
        <v>-16.975899999999999</v>
      </c>
      <c r="KB44" s="166">
        <v>-3.2151000000000001</v>
      </c>
      <c r="KC44" s="166">
        <v>10.7493</v>
      </c>
      <c r="KD44" s="166">
        <v>-12.052</v>
      </c>
      <c r="KE44" s="166">
        <v>0</v>
      </c>
      <c r="KF44" s="166">
        <v>-8.6</v>
      </c>
      <c r="KG44" s="166">
        <v>-6.6</v>
      </c>
      <c r="KH44" s="166">
        <v>84.392899999999997</v>
      </c>
      <c r="KI44" s="166">
        <v>-41.988900000000001</v>
      </c>
    </row>
    <row r="45" spans="1:295" ht="18" customHeight="1" x14ac:dyDescent="0.3">
      <c r="A45" s="162" t="s">
        <v>63</v>
      </c>
      <c r="B45" s="162" t="s">
        <v>786</v>
      </c>
      <c r="C45" s="166">
        <v>0</v>
      </c>
      <c r="D45" s="166">
        <v>7.0332999999999997</v>
      </c>
      <c r="E45" s="166">
        <v>-12.593999999999999</v>
      </c>
      <c r="F45" s="166">
        <v>8.9863</v>
      </c>
      <c r="G45" s="166">
        <v>14.684799999999999</v>
      </c>
      <c r="H45" s="167"/>
      <c r="I45" s="166">
        <v>19.014500000000002</v>
      </c>
      <c r="J45" s="167"/>
      <c r="K45" s="166">
        <v>22.2699</v>
      </c>
      <c r="L45" s="166">
        <v>9.3966999999999992</v>
      </c>
      <c r="M45" s="166">
        <v>9.0347000000000008</v>
      </c>
      <c r="N45" s="166">
        <v>-17.760000000000002</v>
      </c>
      <c r="O45" s="166">
        <v>-28.6</v>
      </c>
      <c r="P45" s="166">
        <v>4.4000000000000004</v>
      </c>
      <c r="Q45" s="167"/>
      <c r="R45" s="166">
        <v>-17.600000000000001</v>
      </c>
      <c r="S45" s="166">
        <v>3.5611999999999999</v>
      </c>
      <c r="T45" s="166">
        <v>3.8245</v>
      </c>
      <c r="U45" s="166">
        <v>6.1795</v>
      </c>
      <c r="V45" s="166">
        <v>6.0553999999999997</v>
      </c>
      <c r="W45" s="166">
        <v>10.7378</v>
      </c>
      <c r="X45" s="166">
        <v>0.63500000000000001</v>
      </c>
      <c r="Y45" s="166">
        <v>0.441</v>
      </c>
      <c r="Z45" s="166">
        <v>2.2075999999999998</v>
      </c>
      <c r="AA45" s="167"/>
      <c r="AB45" s="166">
        <v>-0.95820000000000005</v>
      </c>
      <c r="AC45" s="166">
        <v>3.5000000000000003E-2</v>
      </c>
      <c r="AD45" s="166">
        <v>4.7E-2</v>
      </c>
      <c r="AE45" s="166">
        <v>4.0279999999999996</v>
      </c>
      <c r="AF45" s="166">
        <v>-4.4400000000000004</v>
      </c>
      <c r="AG45" s="166">
        <v>-4.4000000000000004</v>
      </c>
      <c r="AH45" s="166">
        <v>1.7050000000000001</v>
      </c>
      <c r="AI45" s="166">
        <v>0.222</v>
      </c>
      <c r="AJ45" s="167"/>
      <c r="AK45" s="166">
        <v>-7.25</v>
      </c>
      <c r="AL45" s="167"/>
      <c r="AM45" s="166">
        <v>-13.22</v>
      </c>
      <c r="AN45" s="166">
        <v>-13.18</v>
      </c>
      <c r="AO45" s="166">
        <v>4.7046000000000001</v>
      </c>
      <c r="AP45" s="166">
        <v>4.024</v>
      </c>
      <c r="AQ45" s="166">
        <v>22.409700000000001</v>
      </c>
      <c r="AR45" s="166">
        <v>24.770399999999999</v>
      </c>
      <c r="AS45" s="166">
        <v>-13.0646</v>
      </c>
      <c r="AT45" s="166">
        <v>-1.6755</v>
      </c>
      <c r="AU45" s="167"/>
      <c r="AV45" s="166">
        <v>0.6038</v>
      </c>
      <c r="AW45" s="166">
        <v>1.7141999999999999</v>
      </c>
      <c r="AX45" s="166">
        <v>-17.238199999999999</v>
      </c>
      <c r="AY45" s="166">
        <v>-14.949</v>
      </c>
      <c r="AZ45" s="166">
        <v>31.953499999999998</v>
      </c>
      <c r="BA45" s="166">
        <v>33.0304</v>
      </c>
      <c r="BB45" s="166">
        <v>73.150499999999994</v>
      </c>
      <c r="BC45" s="166">
        <v>19.775300000000001</v>
      </c>
      <c r="BD45" s="166">
        <v>-6.1</v>
      </c>
      <c r="BE45" s="166">
        <v>-6.1</v>
      </c>
      <c r="BF45" s="166">
        <v>-24.209099999999999</v>
      </c>
      <c r="BG45" s="166">
        <v>-35.469000000000001</v>
      </c>
      <c r="BH45" s="166">
        <v>-3.0983000000000001</v>
      </c>
      <c r="BI45" s="167"/>
      <c r="BJ45" s="166">
        <v>-6.4821</v>
      </c>
      <c r="BK45" s="166">
        <v>5.8171999999999997</v>
      </c>
      <c r="BL45" s="166">
        <v>3.093</v>
      </c>
      <c r="BM45" s="166">
        <v>2.3205</v>
      </c>
      <c r="BN45" s="166">
        <v>-153.2029</v>
      </c>
      <c r="BO45" s="166">
        <v>110.5685</v>
      </c>
      <c r="BP45" s="166">
        <v>110.1718</v>
      </c>
      <c r="BQ45" s="166">
        <v>0.59470000000000001</v>
      </c>
      <c r="BR45" s="166">
        <v>-55.426900000000003</v>
      </c>
      <c r="BS45" s="167"/>
      <c r="BT45" s="167"/>
      <c r="BU45" s="167"/>
      <c r="BV45" s="166">
        <v>28.3918</v>
      </c>
      <c r="BW45" s="166">
        <v>15.2</v>
      </c>
      <c r="BX45" s="166">
        <v>10.38</v>
      </c>
      <c r="BY45" s="166">
        <v>-9.8800000000000008</v>
      </c>
      <c r="BZ45" s="166">
        <v>9.7799999999999994</v>
      </c>
      <c r="CA45" s="166">
        <v>-12.5878</v>
      </c>
      <c r="CB45" s="166">
        <v>-12.0519</v>
      </c>
      <c r="CC45" s="166">
        <v>20.251300000000001</v>
      </c>
      <c r="CD45" s="166">
        <v>18.106200000000001</v>
      </c>
      <c r="CE45" s="167"/>
      <c r="CF45" s="166">
        <v>41.534599999999998</v>
      </c>
      <c r="CG45" s="166">
        <v>40.938600000000001</v>
      </c>
      <c r="CH45" s="166">
        <v>-6.3826000000000001</v>
      </c>
      <c r="CI45" s="167"/>
      <c r="CJ45" s="167"/>
      <c r="CK45" s="167"/>
      <c r="CL45" s="166">
        <v>-7.3</v>
      </c>
      <c r="CM45" s="166">
        <v>-8</v>
      </c>
      <c r="CN45" s="166">
        <v>-3.73</v>
      </c>
      <c r="CO45" s="166">
        <v>45.309399999999997</v>
      </c>
      <c r="CP45" s="166">
        <v>46.264899999999997</v>
      </c>
      <c r="CQ45" s="166">
        <v>43.009700000000002</v>
      </c>
      <c r="CR45" s="166">
        <v>64.034499999999994</v>
      </c>
      <c r="CS45" s="166">
        <v>64.431700000000006</v>
      </c>
      <c r="CT45" s="166">
        <v>-18.953800000000001</v>
      </c>
      <c r="CU45" s="166">
        <v>-60.693800000000003</v>
      </c>
      <c r="CV45" s="166">
        <v>-13.1325</v>
      </c>
      <c r="CW45" s="166">
        <v>4.3148</v>
      </c>
      <c r="CX45" s="166">
        <v>41.13</v>
      </c>
      <c r="CY45" s="166">
        <v>17.97</v>
      </c>
      <c r="CZ45" s="166">
        <v>15.161099999999999</v>
      </c>
      <c r="DA45" s="166">
        <v>13.9679</v>
      </c>
      <c r="DB45" s="166">
        <v>17.803100000000001</v>
      </c>
      <c r="DC45" s="167"/>
      <c r="DD45" s="167"/>
      <c r="DE45" s="167"/>
      <c r="DF45" s="166">
        <v>22.255400000000002</v>
      </c>
      <c r="DG45" s="167"/>
      <c r="DH45" s="167"/>
      <c r="DI45" s="166">
        <v>-51.9</v>
      </c>
      <c r="DJ45" s="166">
        <v>-51.9</v>
      </c>
      <c r="DK45" s="166">
        <v>-5.7385000000000002</v>
      </c>
      <c r="DL45" s="166">
        <v>11.974299999999999</v>
      </c>
      <c r="DM45" s="166">
        <v>20.034700000000001</v>
      </c>
      <c r="DN45" s="166">
        <v>24.498000000000001</v>
      </c>
      <c r="DO45" s="166">
        <v>13.01</v>
      </c>
      <c r="DP45" s="166">
        <v>-11.4</v>
      </c>
      <c r="DQ45" s="166">
        <v>11.2995</v>
      </c>
      <c r="DR45" s="166">
        <v>-22.441299999999998</v>
      </c>
      <c r="DS45" s="166">
        <v>-4.0999999999999996</v>
      </c>
      <c r="DT45" s="166">
        <v>-4.25</v>
      </c>
      <c r="DU45" s="166">
        <v>26.23</v>
      </c>
      <c r="DV45" s="166">
        <v>-40.03</v>
      </c>
      <c r="DW45" s="166">
        <v>-19.636399999999998</v>
      </c>
      <c r="DX45" s="166">
        <v>-9.6999999999999993</v>
      </c>
      <c r="DY45" s="166">
        <v>-33.146599999999999</v>
      </c>
      <c r="DZ45" s="166">
        <v>-31.118200000000002</v>
      </c>
      <c r="EA45" s="166">
        <v>22.087700000000002</v>
      </c>
      <c r="EB45" s="166">
        <v>0.54549999999999998</v>
      </c>
      <c r="EC45" s="166">
        <v>-10.1264</v>
      </c>
      <c r="ED45" s="166">
        <v>-9.3773999999999997</v>
      </c>
      <c r="EE45" s="166">
        <v>-22.640699999999999</v>
      </c>
      <c r="EF45" s="166">
        <v>-33.606900000000003</v>
      </c>
      <c r="EG45" s="166">
        <v>-17.195</v>
      </c>
      <c r="EH45" s="166">
        <v>-89.283900000000003</v>
      </c>
      <c r="EI45" s="166">
        <v>-27.895199999999999</v>
      </c>
      <c r="EJ45" s="167"/>
      <c r="EK45" s="166">
        <v>-8.7806999999999995</v>
      </c>
      <c r="EL45" s="166">
        <v>-7.4813000000000001</v>
      </c>
      <c r="EM45" s="166">
        <v>25.0259</v>
      </c>
      <c r="EN45" s="166">
        <v>2.3496999999999999</v>
      </c>
      <c r="EO45" s="166">
        <v>1.6144000000000001</v>
      </c>
      <c r="EP45" s="166">
        <v>-34.82</v>
      </c>
      <c r="EQ45" s="166">
        <v>-23.486699999999999</v>
      </c>
      <c r="ER45" s="166">
        <v>-23.147200000000002</v>
      </c>
      <c r="ES45" s="166">
        <v>16.522300000000001</v>
      </c>
      <c r="ET45" s="166">
        <v>13.06</v>
      </c>
      <c r="EU45" s="166">
        <v>0</v>
      </c>
      <c r="EV45" s="166">
        <v>0</v>
      </c>
      <c r="EW45" s="166">
        <v>5.5523999999999996</v>
      </c>
      <c r="EX45" s="166">
        <v>4.0475000000000003</v>
      </c>
      <c r="EY45" s="166">
        <v>-15.2166</v>
      </c>
      <c r="EZ45" s="166">
        <v>-15.212300000000001</v>
      </c>
      <c r="FA45" s="166">
        <v>8.2879000000000005</v>
      </c>
      <c r="FB45" s="166">
        <v>14.8188</v>
      </c>
      <c r="FC45" s="166">
        <v>-28.711200000000002</v>
      </c>
      <c r="FD45" s="166">
        <v>6.3055000000000003</v>
      </c>
      <c r="FE45" s="166">
        <v>5.9653</v>
      </c>
      <c r="FF45" s="167"/>
      <c r="FG45" s="166">
        <v>0</v>
      </c>
      <c r="FH45" s="166">
        <v>2.8384999999999998</v>
      </c>
      <c r="FI45" s="166">
        <v>0</v>
      </c>
      <c r="FJ45" s="166">
        <v>6.5308000000000002</v>
      </c>
      <c r="FK45" s="166">
        <v>6.0284000000000004</v>
      </c>
      <c r="FL45" s="166">
        <v>13.228999999999999</v>
      </c>
      <c r="FM45" s="166">
        <v>16.6099</v>
      </c>
      <c r="FN45" s="166">
        <v>16.3413</v>
      </c>
      <c r="FO45" s="166">
        <v>23.148</v>
      </c>
      <c r="FP45" s="166">
        <v>37.246000000000002</v>
      </c>
      <c r="FQ45" s="166">
        <v>23.527000000000001</v>
      </c>
      <c r="FR45" s="166">
        <v>-20.22</v>
      </c>
      <c r="FS45" s="166">
        <v>-1.3050999999999999</v>
      </c>
      <c r="FT45" s="166">
        <v>0.22</v>
      </c>
      <c r="FU45" s="166">
        <v>0.54</v>
      </c>
      <c r="FV45" s="166">
        <v>0.27</v>
      </c>
      <c r="FW45" s="166">
        <v>-23.958200000000001</v>
      </c>
      <c r="FX45" s="167"/>
      <c r="FY45" s="166">
        <v>7.0519999999999996</v>
      </c>
      <c r="FZ45" s="166">
        <v>-3.1E-2</v>
      </c>
      <c r="GA45" s="167"/>
      <c r="GB45" s="166">
        <v>34.36</v>
      </c>
      <c r="GC45" s="166">
        <v>-42.297899999999998</v>
      </c>
      <c r="GD45" s="166">
        <v>-31.4087</v>
      </c>
      <c r="GE45" s="167"/>
      <c r="GF45" s="166">
        <v>17.5398</v>
      </c>
      <c r="GG45" s="167"/>
      <c r="GH45" s="166">
        <v>27.160299999999999</v>
      </c>
      <c r="GI45" s="166">
        <v>-9.1425000000000001</v>
      </c>
      <c r="GJ45" s="166">
        <v>-9.6088000000000005</v>
      </c>
      <c r="GK45" s="166">
        <v>3.0657999999999999</v>
      </c>
      <c r="GL45" s="167"/>
      <c r="GM45" s="167"/>
      <c r="GN45" s="167"/>
      <c r="GO45" s="166">
        <v>-19.860499999999998</v>
      </c>
      <c r="GP45" s="166">
        <v>4.8367000000000004</v>
      </c>
      <c r="GQ45" s="166">
        <v>-20.9833</v>
      </c>
      <c r="GR45" s="166">
        <v>6.3609</v>
      </c>
      <c r="GS45" s="166">
        <v>6.0091000000000001</v>
      </c>
      <c r="GT45" s="166">
        <v>178.43190000000001</v>
      </c>
      <c r="GU45" s="166">
        <v>-2.9864000000000002</v>
      </c>
      <c r="GV45" s="166">
        <v>-8.2075999999999993</v>
      </c>
      <c r="GW45" s="166">
        <v>-8.6621000000000006</v>
      </c>
      <c r="GX45" s="166">
        <v>2.5068999999999999</v>
      </c>
      <c r="GY45" s="166">
        <v>9.5236000000000001</v>
      </c>
      <c r="GZ45" s="166">
        <v>9.7791999999999994</v>
      </c>
      <c r="HA45" s="166">
        <v>1.7822</v>
      </c>
      <c r="HB45" s="166">
        <v>-2.4054000000000002</v>
      </c>
      <c r="HC45" s="166">
        <v>0</v>
      </c>
      <c r="HD45" s="166">
        <v>-9.64</v>
      </c>
      <c r="HE45" s="166">
        <v>11.344799999999999</v>
      </c>
      <c r="HF45" s="166">
        <v>37.0623</v>
      </c>
      <c r="HG45" s="166">
        <v>43.589300000000001</v>
      </c>
      <c r="HH45" s="166">
        <v>115.35980000000001</v>
      </c>
      <c r="HI45" s="166">
        <v>-21.536899999999999</v>
      </c>
      <c r="HJ45" s="166">
        <v>28.690200000000001</v>
      </c>
      <c r="HK45" s="166">
        <v>-9.3120999999999992</v>
      </c>
      <c r="HL45" s="166">
        <v>-12.233499999999999</v>
      </c>
      <c r="HM45" s="166">
        <v>0</v>
      </c>
      <c r="HN45" s="166">
        <v>0</v>
      </c>
      <c r="HO45" s="167"/>
      <c r="HP45" s="167"/>
      <c r="HQ45" s="166">
        <v>-9.5789000000000009</v>
      </c>
      <c r="HR45" s="166">
        <v>-9.0404999999999998</v>
      </c>
      <c r="HS45" s="166">
        <v>-17.976299999999998</v>
      </c>
      <c r="HT45" s="166">
        <v>-17.986699999999999</v>
      </c>
      <c r="HU45" s="166">
        <v>-0.21</v>
      </c>
      <c r="HV45" s="166">
        <v>0.08</v>
      </c>
      <c r="HW45" s="166">
        <v>-26.6</v>
      </c>
      <c r="HX45" s="166">
        <v>-26.5</v>
      </c>
      <c r="HY45" s="166">
        <v>0.1767</v>
      </c>
      <c r="HZ45" s="166">
        <v>-3.12</v>
      </c>
      <c r="IA45" s="166">
        <v>47.488199999999999</v>
      </c>
      <c r="IB45" s="166">
        <v>20.967600000000001</v>
      </c>
      <c r="IC45" s="166">
        <v>21.118099999999998</v>
      </c>
      <c r="ID45" s="166">
        <v>-14.8</v>
      </c>
      <c r="IE45" s="166">
        <v>-28.2</v>
      </c>
      <c r="IF45" s="166">
        <v>-5</v>
      </c>
      <c r="IG45" s="166">
        <v>-5.5</v>
      </c>
      <c r="IH45" s="167"/>
      <c r="II45" s="166">
        <v>-17.478400000000001</v>
      </c>
      <c r="IJ45" s="166">
        <v>-165.69630000000001</v>
      </c>
      <c r="IK45" s="166">
        <v>-19.399899999999999</v>
      </c>
      <c r="IL45" s="166">
        <v>-230.88249999999999</v>
      </c>
      <c r="IM45" s="166">
        <v>-22.292300000000001</v>
      </c>
      <c r="IN45" s="166">
        <v>-50.350200000000001</v>
      </c>
      <c r="IO45" s="166">
        <v>101.56359999999999</v>
      </c>
      <c r="IP45" s="166">
        <v>59.465299999999999</v>
      </c>
      <c r="IQ45" s="166">
        <v>65.070499999999996</v>
      </c>
      <c r="IR45" s="166">
        <v>143.3502</v>
      </c>
      <c r="IS45" s="166">
        <v>35.854199999999999</v>
      </c>
      <c r="IT45" s="166">
        <v>4.8855000000000004</v>
      </c>
      <c r="IU45" s="166">
        <v>4.7453000000000003</v>
      </c>
      <c r="IV45" s="166">
        <v>42.642699999999998</v>
      </c>
      <c r="IW45" s="166">
        <v>158.42859999999999</v>
      </c>
      <c r="IX45" s="166">
        <v>-241.97470000000001</v>
      </c>
      <c r="IY45" s="166">
        <v>52.574199999999998</v>
      </c>
      <c r="IZ45" s="166">
        <v>-45.247399999999999</v>
      </c>
      <c r="JA45" s="166">
        <v>-2.4842</v>
      </c>
      <c r="JB45" s="167"/>
      <c r="JC45" s="166">
        <v>-4.96</v>
      </c>
      <c r="JD45" s="166">
        <v>-2.31</v>
      </c>
      <c r="JE45" s="166">
        <v>-2.3159999999999998</v>
      </c>
      <c r="JF45" s="166">
        <v>0.16</v>
      </c>
      <c r="JG45" s="166">
        <v>2.08</v>
      </c>
      <c r="JH45" s="166">
        <v>-2.3788999999999998</v>
      </c>
      <c r="JI45" s="166">
        <v>-8.2322000000000006</v>
      </c>
      <c r="JJ45" s="166">
        <v>2.8428</v>
      </c>
      <c r="JK45" s="166">
        <v>-2.5192999999999999</v>
      </c>
      <c r="JL45" s="166">
        <v>2.4</v>
      </c>
      <c r="JM45" s="166">
        <v>2.2370000000000001</v>
      </c>
      <c r="JN45" s="166">
        <v>2.5739999999999998</v>
      </c>
      <c r="JO45" s="166">
        <v>0</v>
      </c>
      <c r="JP45" s="166">
        <v>0</v>
      </c>
      <c r="JQ45" s="166">
        <v>3.3386999999999998</v>
      </c>
      <c r="JR45" s="166">
        <v>2.8092000000000001</v>
      </c>
      <c r="JS45" s="166">
        <v>4.8752000000000004</v>
      </c>
      <c r="JT45" s="167"/>
      <c r="JU45" s="166">
        <v>13.6</v>
      </c>
      <c r="JV45" s="166">
        <v>6.9432999999999998</v>
      </c>
      <c r="JW45" s="166">
        <v>0.79</v>
      </c>
      <c r="JX45" s="167"/>
      <c r="JY45" s="166">
        <v>-8.4103999999999992</v>
      </c>
      <c r="JZ45" s="166">
        <v>-13.552099999999999</v>
      </c>
      <c r="KA45" s="166">
        <v>-15.584300000000001</v>
      </c>
      <c r="KB45" s="166">
        <v>-5.8364000000000003</v>
      </c>
      <c r="KC45" s="166">
        <v>9.8064999999999998</v>
      </c>
      <c r="KD45" s="166">
        <v>-10.630100000000001</v>
      </c>
      <c r="KE45" s="166">
        <v>0</v>
      </c>
      <c r="KF45" s="166">
        <v>-8.4</v>
      </c>
      <c r="KG45" s="166">
        <v>-6.5</v>
      </c>
      <c r="KH45" s="166">
        <v>94.630899999999997</v>
      </c>
      <c r="KI45" s="166">
        <v>-54.473199999999999</v>
      </c>
    </row>
    <row r="46" spans="1:295" ht="18" customHeight="1" x14ac:dyDescent="0.3">
      <c r="A46" s="162" t="s">
        <v>63</v>
      </c>
      <c r="B46" s="162" t="s">
        <v>787</v>
      </c>
      <c r="C46" s="166">
        <v>0</v>
      </c>
      <c r="D46" s="166">
        <v>7.4791999999999996</v>
      </c>
      <c r="E46" s="166">
        <v>-13.3649</v>
      </c>
      <c r="F46" s="166">
        <v>6.4741</v>
      </c>
      <c r="G46" s="166">
        <v>14.2057</v>
      </c>
      <c r="H46" s="167"/>
      <c r="I46" s="166">
        <v>19.699200000000001</v>
      </c>
      <c r="J46" s="167"/>
      <c r="K46" s="166">
        <v>22.867699999999999</v>
      </c>
      <c r="L46" s="166">
        <v>9.7456999999999994</v>
      </c>
      <c r="M46" s="166">
        <v>9.5076000000000001</v>
      </c>
      <c r="N46" s="166">
        <v>-19.98</v>
      </c>
      <c r="O46" s="166">
        <v>-26.4</v>
      </c>
      <c r="P46" s="166">
        <v>4.4000000000000004</v>
      </c>
      <c r="Q46" s="166">
        <v>1.6559999999999999</v>
      </c>
      <c r="R46" s="166">
        <v>-17.600000000000001</v>
      </c>
      <c r="S46" s="166">
        <v>3.5884999999999998</v>
      </c>
      <c r="T46" s="166">
        <v>-2.8028</v>
      </c>
      <c r="U46" s="166">
        <v>7.4960000000000004</v>
      </c>
      <c r="V46" s="166">
        <v>7.5384000000000002</v>
      </c>
      <c r="W46" s="166">
        <v>13.117699999999999</v>
      </c>
      <c r="X46" s="166">
        <v>0.76880000000000004</v>
      </c>
      <c r="Y46" s="166">
        <v>0.44019999999999998</v>
      </c>
      <c r="Z46" s="166">
        <v>2.1566999999999998</v>
      </c>
      <c r="AA46" s="167"/>
      <c r="AB46" s="166">
        <v>-0.93740000000000001</v>
      </c>
      <c r="AC46" s="166">
        <v>0.376</v>
      </c>
      <c r="AD46" s="166">
        <v>0.39500000000000002</v>
      </c>
      <c r="AE46" s="166">
        <v>3.1749999999999998</v>
      </c>
      <c r="AF46" s="166">
        <v>0</v>
      </c>
      <c r="AG46" s="166">
        <v>-4.4000000000000004</v>
      </c>
      <c r="AH46" s="166">
        <v>-0.126</v>
      </c>
      <c r="AI46" s="166">
        <v>0.23699999999999999</v>
      </c>
      <c r="AJ46" s="167"/>
      <c r="AK46" s="166">
        <v>-5</v>
      </c>
      <c r="AL46" s="167"/>
      <c r="AM46" s="166">
        <v>-12.55</v>
      </c>
      <c r="AN46" s="166">
        <v>-12.66</v>
      </c>
      <c r="AO46" s="166">
        <v>5.1573000000000002</v>
      </c>
      <c r="AP46" s="166">
        <v>3.6572</v>
      </c>
      <c r="AQ46" s="166">
        <v>24.297799999999999</v>
      </c>
      <c r="AR46" s="166">
        <v>26.4818</v>
      </c>
      <c r="AS46" s="166">
        <v>-12.857900000000001</v>
      </c>
      <c r="AT46" s="166">
        <v>1.1015999999999999</v>
      </c>
      <c r="AU46" s="167"/>
      <c r="AV46" s="166">
        <v>1.4500999999999999</v>
      </c>
      <c r="AW46" s="166">
        <v>1.3526</v>
      </c>
      <c r="AX46" s="166">
        <v>-15.6312</v>
      </c>
      <c r="AY46" s="166">
        <v>-13.167999999999999</v>
      </c>
      <c r="AZ46" s="166">
        <v>26.666399999999999</v>
      </c>
      <c r="BA46" s="166">
        <v>27.333300000000001</v>
      </c>
      <c r="BB46" s="166">
        <v>70.413600000000002</v>
      </c>
      <c r="BC46" s="166">
        <v>15.634600000000001</v>
      </c>
      <c r="BD46" s="166">
        <v>-5</v>
      </c>
      <c r="BE46" s="166">
        <v>-5</v>
      </c>
      <c r="BF46" s="166">
        <v>-22.8264</v>
      </c>
      <c r="BG46" s="166">
        <v>-34.219799999999999</v>
      </c>
      <c r="BH46" s="166">
        <v>-3.1029</v>
      </c>
      <c r="BI46" s="167"/>
      <c r="BJ46" s="166">
        <v>-1.1151</v>
      </c>
      <c r="BK46" s="166">
        <v>6.1539000000000001</v>
      </c>
      <c r="BL46" s="166">
        <v>4.1006</v>
      </c>
      <c r="BM46" s="166">
        <v>2.8660000000000001</v>
      </c>
      <c r="BN46" s="166">
        <v>-119.5104</v>
      </c>
      <c r="BO46" s="166">
        <v>76.204700000000003</v>
      </c>
      <c r="BP46" s="166">
        <v>76.265699999999995</v>
      </c>
      <c r="BQ46" s="166">
        <v>-23.247900000000001</v>
      </c>
      <c r="BR46" s="166">
        <v>-79.634900000000002</v>
      </c>
      <c r="BS46" s="167"/>
      <c r="BT46" s="167"/>
      <c r="BU46" s="167"/>
      <c r="BV46" s="166">
        <v>32.573300000000003</v>
      </c>
      <c r="BW46" s="166">
        <v>17.100000000000001</v>
      </c>
      <c r="BX46" s="166">
        <v>12.8</v>
      </c>
      <c r="BY46" s="166">
        <v>-6.61</v>
      </c>
      <c r="BZ46" s="166">
        <v>12.44</v>
      </c>
      <c r="CA46" s="166">
        <v>-10.9803</v>
      </c>
      <c r="CB46" s="166">
        <v>-10.9803</v>
      </c>
      <c r="CC46" s="166">
        <v>21.2639</v>
      </c>
      <c r="CD46" s="166">
        <v>18.805299999999999</v>
      </c>
      <c r="CE46" s="167"/>
      <c r="CF46" s="166">
        <v>20.710100000000001</v>
      </c>
      <c r="CG46" s="166">
        <v>20.4315</v>
      </c>
      <c r="CH46" s="166">
        <v>-0.92200000000000004</v>
      </c>
      <c r="CI46" s="167"/>
      <c r="CJ46" s="167"/>
      <c r="CK46" s="167"/>
      <c r="CL46" s="166">
        <v>6.7</v>
      </c>
      <c r="CM46" s="166">
        <v>4.5999999999999996</v>
      </c>
      <c r="CN46" s="166">
        <v>-3.77</v>
      </c>
      <c r="CO46" s="166">
        <v>45.042299999999997</v>
      </c>
      <c r="CP46" s="166">
        <v>45.157200000000003</v>
      </c>
      <c r="CQ46" s="166">
        <v>42.962299999999999</v>
      </c>
      <c r="CR46" s="166">
        <v>36.526600000000002</v>
      </c>
      <c r="CS46" s="166">
        <v>36.977800000000002</v>
      </c>
      <c r="CT46" s="166">
        <v>-18.420200000000001</v>
      </c>
      <c r="CU46" s="166">
        <v>-35.669400000000003</v>
      </c>
      <c r="CV46" s="166">
        <v>-12.0669</v>
      </c>
      <c r="CW46" s="166">
        <v>4.3734000000000002</v>
      </c>
      <c r="CX46" s="166">
        <v>35.950000000000003</v>
      </c>
      <c r="CY46" s="166">
        <v>15.43</v>
      </c>
      <c r="CZ46" s="166">
        <v>15.629899999999999</v>
      </c>
      <c r="DA46" s="166">
        <v>14.358499999999999</v>
      </c>
      <c r="DB46" s="166">
        <v>18.850300000000001</v>
      </c>
      <c r="DC46" s="167"/>
      <c r="DD46" s="167"/>
      <c r="DE46" s="167"/>
      <c r="DF46" s="166">
        <v>19.218</v>
      </c>
      <c r="DG46" s="167"/>
      <c r="DH46" s="167"/>
      <c r="DI46" s="166">
        <v>-45.7</v>
      </c>
      <c r="DJ46" s="166">
        <v>-46.1</v>
      </c>
      <c r="DK46" s="166">
        <v>-1.7371000000000001</v>
      </c>
      <c r="DL46" s="166">
        <v>11.974299999999999</v>
      </c>
      <c r="DM46" s="166">
        <v>15.1456</v>
      </c>
      <c r="DN46" s="166">
        <v>24.3124</v>
      </c>
      <c r="DO46" s="166">
        <v>12.95</v>
      </c>
      <c r="DP46" s="166">
        <v>-6.29</v>
      </c>
      <c r="DQ46" s="166">
        <v>12.648</v>
      </c>
      <c r="DR46" s="166">
        <v>-19.426100000000002</v>
      </c>
      <c r="DS46" s="166">
        <v>-4.09</v>
      </c>
      <c r="DT46" s="166">
        <v>-4.1100000000000003</v>
      </c>
      <c r="DU46" s="166">
        <v>27</v>
      </c>
      <c r="DV46" s="166">
        <v>-37.880000000000003</v>
      </c>
      <c r="DW46" s="166">
        <v>-17.7455</v>
      </c>
      <c r="DX46" s="166">
        <v>-8.6364000000000001</v>
      </c>
      <c r="DY46" s="166">
        <v>-30.7986</v>
      </c>
      <c r="DZ46" s="166">
        <v>-29.2727</v>
      </c>
      <c r="EA46" s="166">
        <v>27.054600000000001</v>
      </c>
      <c r="EB46" s="166">
        <v>3.4998999999999998</v>
      </c>
      <c r="EC46" s="166">
        <v>-7.1158999999999999</v>
      </c>
      <c r="ED46" s="166">
        <v>-6.7074999999999996</v>
      </c>
      <c r="EE46" s="166">
        <v>-12.4282</v>
      </c>
      <c r="EF46" s="166">
        <v>-25.951699999999999</v>
      </c>
      <c r="EG46" s="166">
        <v>-18.896999999999998</v>
      </c>
      <c r="EH46" s="166">
        <v>-62.519799999999996</v>
      </c>
      <c r="EI46" s="166">
        <v>-43.163499999999999</v>
      </c>
      <c r="EJ46" s="167"/>
      <c r="EK46" s="166">
        <v>-7.7586000000000004</v>
      </c>
      <c r="EL46" s="166">
        <v>-6.8335999999999997</v>
      </c>
      <c r="EM46" s="166">
        <v>18.324300000000001</v>
      </c>
      <c r="EN46" s="166">
        <v>-4.1060999999999996</v>
      </c>
      <c r="EO46" s="166">
        <v>-4.5730000000000004</v>
      </c>
      <c r="EP46" s="166">
        <v>-23.044</v>
      </c>
      <c r="EQ46" s="166">
        <v>-21.387599999999999</v>
      </c>
      <c r="ER46" s="166">
        <v>-21.142600000000002</v>
      </c>
      <c r="ES46" s="166">
        <v>10.4367</v>
      </c>
      <c r="ET46" s="166">
        <v>0</v>
      </c>
      <c r="EU46" s="166">
        <v>3.34</v>
      </c>
      <c r="EV46" s="166">
        <v>0</v>
      </c>
      <c r="EW46" s="166">
        <v>5.4276999999999997</v>
      </c>
      <c r="EX46" s="166">
        <v>-8.5822000000000003</v>
      </c>
      <c r="EY46" s="166">
        <v>-14.2752</v>
      </c>
      <c r="EZ46" s="166">
        <v>-14.407299999999999</v>
      </c>
      <c r="FA46" s="166">
        <v>7.7004000000000001</v>
      </c>
      <c r="FB46" s="166">
        <v>7.4386999999999999</v>
      </c>
      <c r="FC46" s="166">
        <v>-21.032499999999999</v>
      </c>
      <c r="FD46" s="166">
        <v>6.2081</v>
      </c>
      <c r="FE46" s="166">
        <v>5.9065000000000003</v>
      </c>
      <c r="FF46" s="167"/>
      <c r="FG46" s="166">
        <v>2.8109999999999999</v>
      </c>
      <c r="FH46" s="166">
        <v>3.3210999999999999</v>
      </c>
      <c r="FI46" s="166">
        <v>0</v>
      </c>
      <c r="FJ46" s="166">
        <v>4.1863999999999999</v>
      </c>
      <c r="FK46" s="166">
        <v>3.8515000000000001</v>
      </c>
      <c r="FL46" s="166">
        <v>2.0095000000000001</v>
      </c>
      <c r="FM46" s="166">
        <v>15.3828</v>
      </c>
      <c r="FN46" s="166">
        <v>14.613799999999999</v>
      </c>
      <c r="FO46" s="166">
        <v>16.832999999999998</v>
      </c>
      <c r="FP46" s="166">
        <v>29.675899999999999</v>
      </c>
      <c r="FQ46" s="166">
        <v>27.6921</v>
      </c>
      <c r="FR46" s="166">
        <v>-20.89</v>
      </c>
      <c r="FS46" s="166">
        <v>-0.90229999999999999</v>
      </c>
      <c r="FT46" s="166">
        <v>0.26300000000000001</v>
      </c>
      <c r="FU46" s="166">
        <v>0.64</v>
      </c>
      <c r="FV46" s="166">
        <v>-1.2</v>
      </c>
      <c r="FW46" s="166">
        <v>-27.647500000000001</v>
      </c>
      <c r="FX46" s="167"/>
      <c r="FY46" s="166">
        <v>6.96</v>
      </c>
      <c r="FZ46" s="166">
        <v>-0.03</v>
      </c>
      <c r="GA46" s="167"/>
      <c r="GB46" s="166">
        <v>32.96</v>
      </c>
      <c r="GC46" s="166">
        <v>-37.641800000000003</v>
      </c>
      <c r="GD46" s="166">
        <v>-26.077400000000001</v>
      </c>
      <c r="GE46" s="166">
        <v>-0.56000000000000005</v>
      </c>
      <c r="GF46" s="166">
        <v>16.7499</v>
      </c>
      <c r="GG46" s="167"/>
      <c r="GH46" s="166">
        <v>27.645199999999999</v>
      </c>
      <c r="GI46" s="166">
        <v>-9.5653000000000006</v>
      </c>
      <c r="GJ46" s="166">
        <v>-10.1104</v>
      </c>
      <c r="GK46" s="166">
        <v>3.3418000000000001</v>
      </c>
      <c r="GL46" s="166">
        <v>5.0299999999999997E-2</v>
      </c>
      <c r="GM46" s="167"/>
      <c r="GN46" s="166">
        <v>-8.8293999999999997</v>
      </c>
      <c r="GO46" s="166">
        <v>-18.889199999999999</v>
      </c>
      <c r="GP46" s="166">
        <v>4.4554999999999998</v>
      </c>
      <c r="GQ46" s="166">
        <v>-19.558399999999999</v>
      </c>
      <c r="GR46" s="166">
        <v>5.0618999999999996</v>
      </c>
      <c r="GS46" s="166">
        <v>7.1585000000000001</v>
      </c>
      <c r="GT46" s="166">
        <v>187.10159999999999</v>
      </c>
      <c r="GU46" s="166">
        <v>-1.8519000000000001</v>
      </c>
      <c r="GV46" s="166">
        <v>-8.2668999999999997</v>
      </c>
      <c r="GW46" s="166">
        <v>-8.8965999999999994</v>
      </c>
      <c r="GX46" s="166">
        <v>2.3273999999999999</v>
      </c>
      <c r="GY46" s="166">
        <v>9.6846999999999994</v>
      </c>
      <c r="GZ46" s="166">
        <v>10.111499999999999</v>
      </c>
      <c r="HA46" s="166">
        <v>1.5367</v>
      </c>
      <c r="HB46" s="166">
        <v>-9.3838000000000008</v>
      </c>
      <c r="HC46" s="166">
        <v>-7.6654999999999998</v>
      </c>
      <c r="HD46" s="166">
        <v>6.71</v>
      </c>
      <c r="HE46" s="166">
        <v>-2.8693</v>
      </c>
      <c r="HF46" s="166">
        <v>37.092300000000002</v>
      </c>
      <c r="HG46" s="166">
        <v>47.225999999999999</v>
      </c>
      <c r="HH46" s="166">
        <v>68.524199999999993</v>
      </c>
      <c r="HI46" s="166">
        <v>-15.290800000000001</v>
      </c>
      <c r="HJ46" s="166">
        <v>34.570999999999998</v>
      </c>
      <c r="HK46" s="166">
        <v>-10.048400000000001</v>
      </c>
      <c r="HL46" s="166">
        <v>-12.4975</v>
      </c>
      <c r="HM46" s="166">
        <v>0</v>
      </c>
      <c r="HN46" s="166">
        <v>0</v>
      </c>
      <c r="HO46" s="166">
        <v>34.012999999999998</v>
      </c>
      <c r="HP46" s="166">
        <v>34.198</v>
      </c>
      <c r="HQ46" s="166">
        <v>-13.6548</v>
      </c>
      <c r="HR46" s="166">
        <v>-13.237399999999999</v>
      </c>
      <c r="HS46" s="166">
        <v>-19.514800000000001</v>
      </c>
      <c r="HT46" s="166">
        <v>-19.064499999999999</v>
      </c>
      <c r="HU46" s="166">
        <v>0.82</v>
      </c>
      <c r="HV46" s="166">
        <v>1.0900000000000001</v>
      </c>
      <c r="HW46" s="166">
        <v>-28.9</v>
      </c>
      <c r="HX46" s="166">
        <v>-28.7</v>
      </c>
      <c r="HY46" s="166">
        <v>0.1071</v>
      </c>
      <c r="HZ46" s="166">
        <v>-1.6</v>
      </c>
      <c r="IA46" s="166">
        <v>43.328899999999997</v>
      </c>
      <c r="IB46" s="166">
        <v>19.623799999999999</v>
      </c>
      <c r="IC46" s="166">
        <v>20.2867</v>
      </c>
      <c r="ID46" s="166">
        <v>-14.8</v>
      </c>
      <c r="IE46" s="166">
        <v>-28.2</v>
      </c>
      <c r="IF46" s="166">
        <v>-0.3</v>
      </c>
      <c r="IG46" s="166">
        <v>-1.2</v>
      </c>
      <c r="IH46" s="167"/>
      <c r="II46" s="166">
        <v>-17.591799999999999</v>
      </c>
      <c r="IJ46" s="166">
        <v>-121.84050000000001</v>
      </c>
      <c r="IK46" s="166">
        <v>-2.4655</v>
      </c>
      <c r="IL46" s="166">
        <v>-278.15949999999998</v>
      </c>
      <c r="IM46" s="166">
        <v>-32.860500000000002</v>
      </c>
      <c r="IN46" s="166">
        <v>-47.576099999999997</v>
      </c>
      <c r="IO46" s="166">
        <v>114.1972</v>
      </c>
      <c r="IP46" s="166">
        <v>50.619599999999998</v>
      </c>
      <c r="IQ46" s="166">
        <v>105.0314</v>
      </c>
      <c r="IR46" s="166">
        <v>99.941699999999997</v>
      </c>
      <c r="IS46" s="166">
        <v>46.275500000000001</v>
      </c>
      <c r="IT46" s="166">
        <v>2.1467999999999998</v>
      </c>
      <c r="IU46" s="166">
        <v>1.7361</v>
      </c>
      <c r="IV46" s="166">
        <v>-2.3795000000000002</v>
      </c>
      <c r="IW46" s="166">
        <v>209.03729999999999</v>
      </c>
      <c r="IX46" s="166">
        <v>-202.52940000000001</v>
      </c>
      <c r="IY46" s="166">
        <v>-0.3175</v>
      </c>
      <c r="IZ46" s="166">
        <v>3.0190000000000001</v>
      </c>
      <c r="JA46" s="166">
        <v>-1.4295</v>
      </c>
      <c r="JB46" s="167"/>
      <c r="JC46" s="166">
        <v>-6</v>
      </c>
      <c r="JD46" s="166">
        <v>-2.3039999999999998</v>
      </c>
      <c r="JE46" s="166">
        <v>-2.319</v>
      </c>
      <c r="JF46" s="166">
        <v>1.1200000000000001</v>
      </c>
      <c r="JG46" s="166">
        <v>1.6</v>
      </c>
      <c r="JH46" s="166">
        <v>-3.0203000000000002</v>
      </c>
      <c r="JI46" s="166">
        <v>-7.3532999999999999</v>
      </c>
      <c r="JJ46" s="166">
        <v>3.7216999999999998</v>
      </c>
      <c r="JK46" s="166">
        <v>-2.0798000000000001</v>
      </c>
      <c r="JL46" s="166">
        <v>1.3</v>
      </c>
      <c r="JM46" s="166">
        <v>-1.125</v>
      </c>
      <c r="JN46" s="166">
        <v>-1.1200000000000001</v>
      </c>
      <c r="JO46" s="167"/>
      <c r="JP46" s="167"/>
      <c r="JQ46" s="166">
        <v>3.3298000000000001</v>
      </c>
      <c r="JR46" s="166">
        <v>3.9106999999999998</v>
      </c>
      <c r="JS46" s="166">
        <v>5.2313999999999998</v>
      </c>
      <c r="JT46" s="167"/>
      <c r="JU46" s="166">
        <v>12.1</v>
      </c>
      <c r="JV46" s="166">
        <v>6.6403999999999996</v>
      </c>
      <c r="JW46" s="166">
        <v>0.79</v>
      </c>
      <c r="JX46" s="167"/>
      <c r="JY46" s="166">
        <v>-8.7749000000000006</v>
      </c>
      <c r="JZ46" s="166">
        <v>-14.036199999999999</v>
      </c>
      <c r="KA46" s="166">
        <v>-16.273199999999999</v>
      </c>
      <c r="KB46" s="166">
        <v>-6.8638000000000003</v>
      </c>
      <c r="KC46" s="166">
        <v>10.128399999999999</v>
      </c>
      <c r="KD46" s="166">
        <v>-10.013199999999999</v>
      </c>
      <c r="KE46" s="167"/>
      <c r="KF46" s="166">
        <v>-8.1</v>
      </c>
      <c r="KG46" s="166">
        <v>-7.5</v>
      </c>
      <c r="KH46" s="166">
        <v>48.964399999999998</v>
      </c>
      <c r="KI46" s="166">
        <v>-104.4325</v>
      </c>
    </row>
    <row r="47" spans="1:295" ht="18" customHeight="1" x14ac:dyDescent="0.3">
      <c r="A47" s="162" t="s">
        <v>63</v>
      </c>
      <c r="B47" s="162" t="s">
        <v>788</v>
      </c>
      <c r="C47" s="166">
        <v>0</v>
      </c>
      <c r="D47" s="166">
        <v>7.9062000000000001</v>
      </c>
      <c r="E47" s="167"/>
      <c r="F47" s="166">
        <v>6.3665000000000003</v>
      </c>
      <c r="G47" s="166">
        <v>14.5474</v>
      </c>
      <c r="H47" s="167"/>
      <c r="I47" s="166">
        <v>20.8398</v>
      </c>
      <c r="J47" s="167"/>
      <c r="K47" s="167"/>
      <c r="L47" s="166">
        <v>9.9116999999999997</v>
      </c>
      <c r="M47" s="166">
        <v>9.5983999999999998</v>
      </c>
      <c r="N47" s="166">
        <v>-22.2</v>
      </c>
      <c r="O47" s="167"/>
      <c r="P47" s="166">
        <v>2.2000000000000002</v>
      </c>
      <c r="Q47" s="166">
        <v>1.6559999999999999</v>
      </c>
      <c r="R47" s="167"/>
      <c r="S47" s="166">
        <v>3.7894999999999999</v>
      </c>
      <c r="T47" s="166">
        <v>-2.0834000000000001</v>
      </c>
      <c r="U47" s="166">
        <v>7.6920999999999999</v>
      </c>
      <c r="V47" s="166">
        <v>7.5171000000000001</v>
      </c>
      <c r="W47" s="166">
        <v>13.292999999999999</v>
      </c>
      <c r="X47" s="166">
        <v>0.63319999999999999</v>
      </c>
      <c r="Y47" s="166">
        <v>0.36349999999999999</v>
      </c>
      <c r="Z47" s="166">
        <v>2.0632000000000001</v>
      </c>
      <c r="AA47" s="167"/>
      <c r="AB47" s="166">
        <v>-1.0782</v>
      </c>
      <c r="AC47" s="166">
        <v>0.35099999999999998</v>
      </c>
      <c r="AD47" s="166">
        <v>0.35299999999999998</v>
      </c>
      <c r="AE47" s="166">
        <v>3.4820000000000002</v>
      </c>
      <c r="AF47" s="167"/>
      <c r="AG47" s="167"/>
      <c r="AH47" s="166">
        <v>0.24</v>
      </c>
      <c r="AI47" s="166">
        <v>0.24</v>
      </c>
      <c r="AJ47" s="167"/>
      <c r="AK47" s="166">
        <v>-5.3</v>
      </c>
      <c r="AL47" s="167"/>
      <c r="AM47" s="166">
        <v>-12.48</v>
      </c>
      <c r="AN47" s="166">
        <v>-12.52</v>
      </c>
      <c r="AO47" s="166">
        <v>5.7576000000000001</v>
      </c>
      <c r="AP47" s="166">
        <v>3.5257999999999998</v>
      </c>
      <c r="AQ47" s="166">
        <v>24.4331</v>
      </c>
      <c r="AR47" s="166">
        <v>26.789200000000001</v>
      </c>
      <c r="AS47" s="166">
        <v>-12.168900000000001</v>
      </c>
      <c r="AT47" s="166">
        <v>1.1565000000000001</v>
      </c>
      <c r="AU47" s="167"/>
      <c r="AV47" s="166">
        <v>-2.2927</v>
      </c>
      <c r="AW47" s="166">
        <v>-2.0493000000000001</v>
      </c>
      <c r="AX47" s="166">
        <v>-14.6807</v>
      </c>
      <c r="AY47" s="166">
        <v>-12.144299999999999</v>
      </c>
      <c r="AZ47" s="166">
        <v>24.8233</v>
      </c>
      <c r="BA47" s="166">
        <v>25.653199999999998</v>
      </c>
      <c r="BB47" s="166">
        <v>67.103999999999999</v>
      </c>
      <c r="BC47" s="166">
        <v>14.361000000000001</v>
      </c>
      <c r="BD47" s="166">
        <v>-3.4</v>
      </c>
      <c r="BE47" s="166">
        <v>-3.5</v>
      </c>
      <c r="BF47" s="166">
        <v>-21.937100000000001</v>
      </c>
      <c r="BG47" s="166">
        <v>-34.604799999999997</v>
      </c>
      <c r="BH47" s="166">
        <v>-3.0657999999999999</v>
      </c>
      <c r="BI47" s="167"/>
      <c r="BJ47" s="166">
        <v>-2.6991000000000001</v>
      </c>
      <c r="BK47" s="166">
        <v>6.2428999999999997</v>
      </c>
      <c r="BL47" s="166">
        <v>4.2683</v>
      </c>
      <c r="BM47" s="166">
        <v>2.9331999999999998</v>
      </c>
      <c r="BN47" s="166">
        <v>-119.20529999999999</v>
      </c>
      <c r="BO47" s="166">
        <v>77.761099999999999</v>
      </c>
      <c r="BP47" s="166">
        <v>78.493600000000001</v>
      </c>
      <c r="BQ47" s="166">
        <v>-16.4377</v>
      </c>
      <c r="BR47" s="166">
        <v>-82.395200000000003</v>
      </c>
      <c r="BS47" s="167"/>
      <c r="BT47" s="167"/>
      <c r="BU47" s="167"/>
      <c r="BV47" s="166">
        <v>30.5474</v>
      </c>
      <c r="BW47" s="166">
        <v>17.100000000000001</v>
      </c>
      <c r="BX47" s="166">
        <v>12.58</v>
      </c>
      <c r="BY47" s="166">
        <v>-8.2200000000000006</v>
      </c>
      <c r="BZ47" s="166">
        <v>10.61</v>
      </c>
      <c r="CA47" s="166">
        <v>-9.3727999999999998</v>
      </c>
      <c r="CB47" s="166">
        <v>-9.3727999999999998</v>
      </c>
      <c r="CC47" s="166">
        <v>20.051100000000002</v>
      </c>
      <c r="CD47" s="166">
        <v>17.846699999999998</v>
      </c>
      <c r="CE47" s="167"/>
      <c r="CF47" s="166">
        <v>16.140899999999998</v>
      </c>
      <c r="CG47" s="166">
        <v>15.3141</v>
      </c>
      <c r="CH47" s="166">
        <v>-2.4308999999999998</v>
      </c>
      <c r="CI47" s="166">
        <v>0</v>
      </c>
      <c r="CJ47" s="167"/>
      <c r="CK47" s="167"/>
      <c r="CL47" s="166">
        <v>6.2</v>
      </c>
      <c r="CM47" s="166">
        <v>4.2</v>
      </c>
      <c r="CN47" s="166">
        <v>-3.59</v>
      </c>
      <c r="CO47" s="166">
        <v>41.466900000000003</v>
      </c>
      <c r="CP47" s="166">
        <v>41.907200000000003</v>
      </c>
      <c r="CQ47" s="166">
        <v>39.364699999999999</v>
      </c>
      <c r="CR47" s="166">
        <v>36.756999999999998</v>
      </c>
      <c r="CS47" s="166">
        <v>36.912799999999997</v>
      </c>
      <c r="CT47" s="166">
        <v>-19.384599999999999</v>
      </c>
      <c r="CU47" s="166">
        <v>-34.347999999999999</v>
      </c>
      <c r="CV47" s="166">
        <v>-13.856299999999999</v>
      </c>
      <c r="CW47" s="166">
        <v>4.5670000000000002</v>
      </c>
      <c r="CX47" s="166">
        <v>33.18</v>
      </c>
      <c r="CY47" s="166">
        <v>13.64</v>
      </c>
      <c r="CZ47" s="166">
        <v>15.317399999999999</v>
      </c>
      <c r="DA47" s="166">
        <v>14.260899999999999</v>
      </c>
      <c r="DB47" s="166">
        <v>19.226800000000001</v>
      </c>
      <c r="DC47" s="167"/>
      <c r="DD47" s="167"/>
      <c r="DE47" s="167"/>
      <c r="DF47" s="166">
        <v>20.369700000000002</v>
      </c>
      <c r="DG47" s="167"/>
      <c r="DH47" s="167"/>
      <c r="DI47" s="166">
        <v>-44</v>
      </c>
      <c r="DJ47" s="166">
        <v>-43.5</v>
      </c>
      <c r="DK47" s="166">
        <v>-1.897</v>
      </c>
      <c r="DL47" s="166">
        <v>10.8523</v>
      </c>
      <c r="DM47" s="166">
        <v>15.1456</v>
      </c>
      <c r="DN47" s="166">
        <v>22.642499999999998</v>
      </c>
      <c r="DO47" s="166">
        <v>11.79</v>
      </c>
      <c r="DP47" s="166">
        <v>-6.1</v>
      </c>
      <c r="DQ47" s="166">
        <v>12.5085</v>
      </c>
      <c r="DR47" s="166">
        <v>-21.003699999999998</v>
      </c>
      <c r="DS47" s="166">
        <v>-4.1900000000000004</v>
      </c>
      <c r="DT47" s="166">
        <v>-4.26</v>
      </c>
      <c r="DU47" s="166">
        <v>25.14</v>
      </c>
      <c r="DV47" s="166">
        <v>-39.51</v>
      </c>
      <c r="DW47" s="166">
        <v>-19.2364</v>
      </c>
      <c r="DX47" s="166">
        <v>-9.9544999999999995</v>
      </c>
      <c r="DY47" s="166">
        <v>-29.636399999999998</v>
      </c>
      <c r="DZ47" s="166">
        <v>-28.6</v>
      </c>
      <c r="EA47" s="166">
        <v>21.3384</v>
      </c>
      <c r="EB47" s="166">
        <v>-1.8199000000000001</v>
      </c>
      <c r="EC47" s="166">
        <v>-11.5722</v>
      </c>
      <c r="ED47" s="166">
        <v>-11.2315</v>
      </c>
      <c r="EE47" s="166">
        <v>-11.913500000000001</v>
      </c>
      <c r="EF47" s="166">
        <v>-25.9892</v>
      </c>
      <c r="EG47" s="166">
        <v>-19.091999999999999</v>
      </c>
      <c r="EH47" s="166">
        <v>-70.644000000000005</v>
      </c>
      <c r="EI47" s="166">
        <v>-41.602800000000002</v>
      </c>
      <c r="EJ47" s="167"/>
      <c r="EK47" s="166">
        <v>-7.9276</v>
      </c>
      <c r="EL47" s="166">
        <v>-7.0069999999999997</v>
      </c>
      <c r="EM47" s="166">
        <v>17.9954</v>
      </c>
      <c r="EN47" s="166">
        <v>-6.5842999999999998</v>
      </c>
      <c r="EO47" s="166">
        <v>-7.0979000000000001</v>
      </c>
      <c r="EP47" s="166">
        <v>-22.532</v>
      </c>
      <c r="EQ47" s="166">
        <v>-19.9297</v>
      </c>
      <c r="ER47" s="166">
        <v>-19.510000000000002</v>
      </c>
      <c r="ES47" s="166">
        <v>11.1844</v>
      </c>
      <c r="ET47" s="167"/>
      <c r="EU47" s="166">
        <v>3.34</v>
      </c>
      <c r="EV47" s="166">
        <v>0</v>
      </c>
      <c r="EW47" s="166">
        <v>5.4358000000000004</v>
      </c>
      <c r="EX47" s="166">
        <v>-12.871600000000001</v>
      </c>
      <c r="EY47" s="166">
        <v>-15.958</v>
      </c>
      <c r="EZ47" s="166">
        <v>-15.9483</v>
      </c>
      <c r="FA47" s="166">
        <v>8.6608999999999998</v>
      </c>
      <c r="FB47" s="166">
        <v>8.2919999999999998</v>
      </c>
      <c r="FC47" s="166">
        <v>-21.578099999999999</v>
      </c>
      <c r="FD47" s="166">
        <v>6.1825999999999999</v>
      </c>
      <c r="FE47" s="166">
        <v>5.9574999999999996</v>
      </c>
      <c r="FF47" s="167"/>
      <c r="FG47" s="166">
        <v>0</v>
      </c>
      <c r="FH47" s="166">
        <v>0</v>
      </c>
      <c r="FI47" s="167"/>
      <c r="FJ47" s="166">
        <v>1.3395999999999999</v>
      </c>
      <c r="FK47" s="166">
        <v>1.0046999999999999</v>
      </c>
      <c r="FL47" s="166">
        <v>5.8609999999999998</v>
      </c>
      <c r="FM47" s="166">
        <v>13.6066</v>
      </c>
      <c r="FN47" s="166">
        <v>13.4596</v>
      </c>
      <c r="FO47" s="166">
        <v>18.584199999999999</v>
      </c>
      <c r="FP47" s="166">
        <v>31.7028</v>
      </c>
      <c r="FQ47" s="166">
        <v>25.226199999999999</v>
      </c>
      <c r="FR47" s="166">
        <v>-20.65</v>
      </c>
      <c r="FS47" s="166">
        <v>-1.2886</v>
      </c>
      <c r="FT47" s="166">
        <v>0.23830000000000001</v>
      </c>
      <c r="FU47" s="166">
        <v>0.69</v>
      </c>
      <c r="FV47" s="166">
        <v>-0.52</v>
      </c>
      <c r="FW47" s="166">
        <v>-25.391300000000001</v>
      </c>
      <c r="FX47" s="167"/>
      <c r="FY47" s="166">
        <v>6.7279999999999998</v>
      </c>
      <c r="FZ47" s="166">
        <v>-0.13800000000000001</v>
      </c>
      <c r="GA47" s="167"/>
      <c r="GB47" s="166">
        <v>34.19</v>
      </c>
      <c r="GC47" s="166">
        <v>-39.220399999999998</v>
      </c>
      <c r="GD47" s="166">
        <v>-28.183199999999999</v>
      </c>
      <c r="GE47" s="166">
        <v>-0.72</v>
      </c>
      <c r="GF47" s="166">
        <v>17.695499999999999</v>
      </c>
      <c r="GG47" s="167"/>
      <c r="GH47" s="166">
        <v>27.7179</v>
      </c>
      <c r="GI47" s="166">
        <v>-9.7988</v>
      </c>
      <c r="GJ47" s="166">
        <v>-10.489699999999999</v>
      </c>
      <c r="GK47" s="166">
        <v>3.3767999999999998</v>
      </c>
      <c r="GL47" s="167"/>
      <c r="GM47" s="167"/>
      <c r="GN47" s="167"/>
      <c r="GO47" s="166">
        <v>-16.982099999999999</v>
      </c>
      <c r="GP47" s="166">
        <v>4.8472999999999997</v>
      </c>
      <c r="GQ47" s="166">
        <v>-19.385200000000001</v>
      </c>
      <c r="GR47" s="166">
        <v>7.6210000000000004</v>
      </c>
      <c r="GS47" s="166">
        <v>7.0206</v>
      </c>
      <c r="GT47" s="166">
        <v>184.96029999999999</v>
      </c>
      <c r="GU47" s="166">
        <v>-1.8150999999999999</v>
      </c>
      <c r="GV47" s="166">
        <v>-7.9180000000000001</v>
      </c>
      <c r="GW47" s="166">
        <v>-8.9992999999999999</v>
      </c>
      <c r="GX47" s="166">
        <v>2.2553000000000001</v>
      </c>
      <c r="GY47" s="166">
        <v>9.9849999999999994</v>
      </c>
      <c r="GZ47" s="166">
        <v>10.2301</v>
      </c>
      <c r="HA47" s="166">
        <v>1.3794</v>
      </c>
      <c r="HB47" s="166">
        <v>-7.7298</v>
      </c>
      <c r="HC47" s="166">
        <v>-5.3948</v>
      </c>
      <c r="HD47" s="166">
        <v>5.03</v>
      </c>
      <c r="HE47" s="166">
        <v>0</v>
      </c>
      <c r="HF47" s="166">
        <v>44.293199999999999</v>
      </c>
      <c r="HG47" s="166">
        <v>38.275700000000001</v>
      </c>
      <c r="HH47" s="166">
        <v>69.429699999999997</v>
      </c>
      <c r="HI47" s="166">
        <v>-15.0084</v>
      </c>
      <c r="HJ47" s="166">
        <v>35.663800000000002</v>
      </c>
      <c r="HK47" s="166">
        <v>-10.5868</v>
      </c>
      <c r="HL47" s="166">
        <v>-12.8124</v>
      </c>
      <c r="HM47" s="166">
        <v>0</v>
      </c>
      <c r="HN47" s="166">
        <v>0</v>
      </c>
      <c r="HO47" s="167"/>
      <c r="HP47" s="167"/>
      <c r="HQ47" s="166">
        <v>-16.373999999999999</v>
      </c>
      <c r="HR47" s="166">
        <v>-15.7807</v>
      </c>
      <c r="HS47" s="166">
        <v>-19.452100000000002</v>
      </c>
      <c r="HT47" s="166">
        <v>-19.6754</v>
      </c>
      <c r="HU47" s="166">
        <v>-0.01</v>
      </c>
      <c r="HV47" s="166">
        <v>0.01</v>
      </c>
      <c r="HW47" s="166">
        <v>-28.1</v>
      </c>
      <c r="HX47" s="166">
        <v>-27.7</v>
      </c>
      <c r="HY47" s="166">
        <v>0.51</v>
      </c>
      <c r="HZ47" s="166">
        <v>-2.08</v>
      </c>
      <c r="IA47" s="166">
        <v>47.754399999999997</v>
      </c>
      <c r="IB47" s="166">
        <v>17.4147</v>
      </c>
      <c r="IC47" s="166">
        <v>17.584199999999999</v>
      </c>
      <c r="ID47" s="166">
        <v>-14.8</v>
      </c>
      <c r="IE47" s="166">
        <v>-25.8</v>
      </c>
      <c r="IF47" s="166">
        <v>0.9</v>
      </c>
      <c r="IG47" s="166">
        <v>0.4</v>
      </c>
      <c r="IH47" s="166">
        <v>-17.874500000000001</v>
      </c>
      <c r="II47" s="167"/>
      <c r="IJ47" s="166">
        <v>-122.8656</v>
      </c>
      <c r="IK47" s="166">
        <v>-6.2378999999999998</v>
      </c>
      <c r="IL47" s="167"/>
      <c r="IM47" s="166">
        <v>-33.912700000000001</v>
      </c>
      <c r="IN47" s="166">
        <v>-50.878300000000003</v>
      </c>
      <c r="IO47" s="166">
        <v>113.8503</v>
      </c>
      <c r="IP47" s="166">
        <v>50.8812</v>
      </c>
      <c r="IQ47" s="166">
        <v>109.52719999999999</v>
      </c>
      <c r="IR47" s="166">
        <v>103.10980000000001</v>
      </c>
      <c r="IS47" s="166">
        <v>46.439500000000002</v>
      </c>
      <c r="IT47" s="166">
        <v>0.39269999999999999</v>
      </c>
      <c r="IU47" s="166">
        <v>1.0208999999999999</v>
      </c>
      <c r="IV47" s="166">
        <v>-2.2545000000000002</v>
      </c>
      <c r="IW47" s="166">
        <v>204.21719999999999</v>
      </c>
      <c r="IX47" s="167"/>
      <c r="IY47" s="166">
        <v>-3.2372000000000001</v>
      </c>
      <c r="IZ47" s="166">
        <v>9.9291999999999998</v>
      </c>
      <c r="JA47" s="166">
        <v>-1.0535000000000001</v>
      </c>
      <c r="JB47" s="167"/>
      <c r="JC47" s="166">
        <v>-5.92</v>
      </c>
      <c r="JD47" s="166">
        <v>-2.3260000000000001</v>
      </c>
      <c r="JE47" s="166">
        <v>-2.3260000000000001</v>
      </c>
      <c r="JF47" s="166">
        <v>0.88</v>
      </c>
      <c r="JG47" s="166">
        <v>1.92</v>
      </c>
      <c r="JH47" s="166">
        <v>-3.1463000000000001</v>
      </c>
      <c r="JI47" s="166">
        <v>-7.5853000000000002</v>
      </c>
      <c r="JJ47" s="166">
        <v>3.5752000000000002</v>
      </c>
      <c r="JK47" s="166">
        <v>-1.8723000000000001</v>
      </c>
      <c r="JL47" s="166">
        <v>1.3</v>
      </c>
      <c r="JM47" s="166">
        <v>1.044</v>
      </c>
      <c r="JN47" s="166">
        <v>0.50700000000000001</v>
      </c>
      <c r="JO47" s="167"/>
      <c r="JP47" s="167"/>
      <c r="JQ47" s="166">
        <v>3.9014000000000002</v>
      </c>
      <c r="JR47" s="166">
        <v>3.9611999999999998</v>
      </c>
      <c r="JS47" s="166">
        <v>2.6551999999999998</v>
      </c>
      <c r="JT47" s="167"/>
      <c r="JU47" s="166">
        <v>9.9</v>
      </c>
      <c r="JV47" s="166">
        <v>7.9469000000000003</v>
      </c>
      <c r="JW47" s="166">
        <v>0.92</v>
      </c>
      <c r="JX47" s="167"/>
      <c r="JY47" s="166">
        <v>-10.0549</v>
      </c>
      <c r="JZ47" s="166">
        <v>-12.634</v>
      </c>
      <c r="KA47" s="166">
        <v>-14.991400000000001</v>
      </c>
      <c r="KB47" s="166">
        <v>-7.4615999999999998</v>
      </c>
      <c r="KC47" s="166">
        <v>9.0029000000000003</v>
      </c>
      <c r="KD47" s="166">
        <v>-9.6077999999999992</v>
      </c>
      <c r="KE47" s="167"/>
      <c r="KF47" s="166">
        <v>-7.2</v>
      </c>
      <c r="KG47" s="166">
        <v>-8.5</v>
      </c>
      <c r="KH47" s="166">
        <v>57.7941</v>
      </c>
      <c r="KI47" s="166">
        <v>-111.1345</v>
      </c>
    </row>
    <row r="48" spans="1:295" ht="18" customHeight="1" x14ac:dyDescent="0.3">
      <c r="A48" s="162" t="s">
        <v>63</v>
      </c>
      <c r="B48" s="162" t="s">
        <v>789</v>
      </c>
      <c r="C48" s="169">
        <v>0</v>
      </c>
      <c r="D48" s="169">
        <v>7.9093999999999998</v>
      </c>
      <c r="E48" s="169">
        <v>-13.693899999999999</v>
      </c>
      <c r="F48" s="169">
        <v>6.4025999999999996</v>
      </c>
      <c r="G48" s="169">
        <v>13.6311</v>
      </c>
      <c r="H48" s="170"/>
      <c r="I48" s="169">
        <v>20.5626</v>
      </c>
      <c r="J48" s="170"/>
      <c r="K48" s="169">
        <v>23.089200000000002</v>
      </c>
      <c r="L48" s="169">
        <v>9.7087000000000003</v>
      </c>
      <c r="M48" s="169">
        <v>9.4873999999999992</v>
      </c>
      <c r="N48" s="169">
        <v>-19.98</v>
      </c>
      <c r="O48" s="169">
        <v>-24.2</v>
      </c>
      <c r="P48" s="170"/>
      <c r="Q48" s="169">
        <v>1.6559999999999999</v>
      </c>
      <c r="R48" s="170"/>
      <c r="S48" s="169">
        <v>4.0941999999999998</v>
      </c>
      <c r="T48" s="169">
        <v>-0.90820000000000001</v>
      </c>
      <c r="U48" s="169">
        <v>7.6666999999999996</v>
      </c>
      <c r="V48" s="169">
        <v>7.5015000000000001</v>
      </c>
      <c r="W48" s="169">
        <v>13.040900000000001</v>
      </c>
      <c r="X48" s="169">
        <v>1.2579</v>
      </c>
      <c r="Y48" s="169">
        <v>0.49880000000000002</v>
      </c>
      <c r="Z48" s="169">
        <v>2.1738</v>
      </c>
      <c r="AA48" s="170"/>
      <c r="AB48" s="169">
        <v>-1.2754000000000001</v>
      </c>
      <c r="AC48" s="169">
        <v>0.40799999999999997</v>
      </c>
      <c r="AD48" s="169">
        <v>0.42299999999999999</v>
      </c>
      <c r="AE48" s="169">
        <v>3.5059999999999998</v>
      </c>
      <c r="AF48" s="169">
        <v>0</v>
      </c>
      <c r="AG48" s="169">
        <v>-6.6</v>
      </c>
      <c r="AH48" s="169">
        <v>0.32900000000000001</v>
      </c>
      <c r="AI48" s="169">
        <v>0.24</v>
      </c>
      <c r="AJ48" s="170"/>
      <c r="AK48" s="169">
        <v>-5.0599999999999996</v>
      </c>
      <c r="AL48" s="170"/>
      <c r="AM48" s="169">
        <v>-12.44</v>
      </c>
      <c r="AN48" s="169">
        <v>-12.45</v>
      </c>
      <c r="AO48" s="169">
        <v>6.2542</v>
      </c>
      <c r="AP48" s="169">
        <v>3.5287999999999999</v>
      </c>
      <c r="AQ48" s="169">
        <v>24.226099999999999</v>
      </c>
      <c r="AR48" s="169">
        <v>26.2424</v>
      </c>
      <c r="AS48" s="169">
        <v>-17.304400000000001</v>
      </c>
      <c r="AT48" s="169">
        <v>2.1793999999999998</v>
      </c>
      <c r="AU48" s="170"/>
      <c r="AV48" s="169">
        <v>-2.3990999999999998</v>
      </c>
      <c r="AW48" s="169">
        <v>-2.4407999999999999</v>
      </c>
      <c r="AX48" s="169">
        <v>-16.154800000000002</v>
      </c>
      <c r="AY48" s="169">
        <v>-13.3307</v>
      </c>
      <c r="AZ48" s="169">
        <v>25.883299999999998</v>
      </c>
      <c r="BA48" s="169">
        <v>26.255500000000001</v>
      </c>
      <c r="BB48" s="169">
        <v>69.579099999999997</v>
      </c>
      <c r="BC48" s="169">
        <v>14.669700000000001</v>
      </c>
      <c r="BD48" s="169">
        <v>-3.6</v>
      </c>
      <c r="BE48" s="169">
        <v>-3.6</v>
      </c>
      <c r="BF48" s="169">
        <v>-23.096499999999999</v>
      </c>
      <c r="BG48" s="170"/>
      <c r="BH48" s="169">
        <v>-3.0323000000000002</v>
      </c>
      <c r="BI48" s="170"/>
      <c r="BJ48" s="169">
        <v>-2.6373000000000002</v>
      </c>
      <c r="BK48" s="169">
        <v>6.2361000000000004</v>
      </c>
      <c r="BL48" s="169">
        <v>3.9285999999999999</v>
      </c>
      <c r="BM48" s="169">
        <v>2.7357</v>
      </c>
      <c r="BN48" s="169">
        <v>-121.1584</v>
      </c>
      <c r="BO48" s="169">
        <v>79.103999999999999</v>
      </c>
      <c r="BP48" s="169">
        <v>79.0124</v>
      </c>
      <c r="BQ48" s="169">
        <v>-13.9154</v>
      </c>
      <c r="BR48" s="169">
        <v>-82.330500000000001</v>
      </c>
      <c r="BS48" s="170"/>
      <c r="BT48" s="170"/>
      <c r="BU48" s="170"/>
      <c r="BV48" s="170"/>
      <c r="BW48" s="169">
        <v>16.670000000000002</v>
      </c>
      <c r="BX48" s="169">
        <v>12.35</v>
      </c>
      <c r="BY48" s="169">
        <v>-8.5399999999999991</v>
      </c>
      <c r="BZ48" s="169">
        <v>10.09</v>
      </c>
      <c r="CA48" s="169">
        <v>-10.5784</v>
      </c>
      <c r="CB48" s="169">
        <v>-10.176500000000001</v>
      </c>
      <c r="CC48" s="169">
        <v>20.3948</v>
      </c>
      <c r="CD48" s="169">
        <v>18.364599999999999</v>
      </c>
      <c r="CE48" s="170"/>
      <c r="CF48" s="169">
        <v>17.444199999999999</v>
      </c>
      <c r="CG48" s="169">
        <v>17.5913</v>
      </c>
      <c r="CH48" s="169">
        <v>-2.3982999999999999</v>
      </c>
      <c r="CI48" s="170"/>
      <c r="CJ48" s="170"/>
      <c r="CK48" s="170"/>
      <c r="CL48" s="169">
        <v>5.3</v>
      </c>
      <c r="CM48" s="169">
        <v>3.4</v>
      </c>
      <c r="CN48" s="169">
        <v>-3.8</v>
      </c>
      <c r="CO48" s="169">
        <v>42.336799999999997</v>
      </c>
      <c r="CP48" s="169">
        <v>42.210099999999997</v>
      </c>
      <c r="CQ48" s="169">
        <v>40.236499999999999</v>
      </c>
      <c r="CR48" s="169">
        <v>38.243299999999998</v>
      </c>
      <c r="CS48" s="169">
        <v>38.801600000000001</v>
      </c>
      <c r="CT48" s="169">
        <v>-18.988499999999998</v>
      </c>
      <c r="CU48" s="169">
        <v>-35.778700000000001</v>
      </c>
      <c r="CV48" s="169">
        <v>-14.179</v>
      </c>
      <c r="CW48" s="169">
        <v>4.4824999999999999</v>
      </c>
      <c r="CX48" s="169">
        <v>33.17</v>
      </c>
      <c r="CY48" s="169">
        <v>13.12</v>
      </c>
      <c r="CZ48" s="169">
        <v>14.848599999999999</v>
      </c>
      <c r="DA48" s="169">
        <v>13.674899999999999</v>
      </c>
      <c r="DB48" s="169">
        <v>18.845199999999998</v>
      </c>
      <c r="DC48" s="170"/>
      <c r="DD48" s="170"/>
      <c r="DE48" s="170"/>
      <c r="DF48" s="169">
        <v>21.008800000000001</v>
      </c>
      <c r="DG48" s="170"/>
      <c r="DH48" s="170"/>
      <c r="DI48" s="169">
        <v>-44.3</v>
      </c>
      <c r="DJ48" s="170"/>
      <c r="DK48" s="169">
        <v>-2.7014</v>
      </c>
      <c r="DL48" s="169">
        <v>10.2913</v>
      </c>
      <c r="DM48" s="169">
        <v>14.6724</v>
      </c>
      <c r="DN48" s="169">
        <v>21.900300000000001</v>
      </c>
      <c r="DO48" s="169">
        <v>11.24</v>
      </c>
      <c r="DP48" s="169">
        <v>-5.68</v>
      </c>
      <c r="DQ48" s="169">
        <v>11.904</v>
      </c>
      <c r="DR48" s="169">
        <v>-21.141200000000001</v>
      </c>
      <c r="DS48" s="169">
        <v>-4.1500000000000004</v>
      </c>
      <c r="DT48" s="169">
        <v>-4.22</v>
      </c>
      <c r="DU48" s="169">
        <v>25.97</v>
      </c>
      <c r="DV48" s="169">
        <v>-40.01</v>
      </c>
      <c r="DW48" s="169">
        <v>-21.327300000000001</v>
      </c>
      <c r="DX48" s="169">
        <v>-10.318199999999999</v>
      </c>
      <c r="DY48" s="169">
        <v>-30.924900000000001</v>
      </c>
      <c r="DZ48" s="169">
        <v>-29.072700000000001</v>
      </c>
      <c r="EA48" s="169">
        <v>19.329499999999999</v>
      </c>
      <c r="EB48" s="169">
        <v>-3.0495999999999999</v>
      </c>
      <c r="EC48" s="169">
        <v>-12.812099999999999</v>
      </c>
      <c r="ED48" s="169">
        <v>-12.536799999999999</v>
      </c>
      <c r="EE48" s="169">
        <v>-13.7308</v>
      </c>
      <c r="EF48" s="169">
        <v>-26.665500000000002</v>
      </c>
      <c r="EG48" s="169">
        <v>-19.009</v>
      </c>
      <c r="EH48" s="169">
        <v>-74.225899999999996</v>
      </c>
      <c r="EI48" s="169">
        <v>-39.958100000000002</v>
      </c>
      <c r="EJ48" s="170"/>
      <c r="EK48" s="169">
        <v>-6.2598000000000003</v>
      </c>
      <c r="EL48" s="169">
        <v>-5.0842000000000001</v>
      </c>
      <c r="EM48" s="169">
        <v>21.429500000000001</v>
      </c>
      <c r="EN48" s="169">
        <v>-8.5106000000000002</v>
      </c>
      <c r="EO48" s="169">
        <v>-8.109</v>
      </c>
      <c r="EP48" s="169">
        <v>-22.532</v>
      </c>
      <c r="EQ48" s="169">
        <v>-19.686399999999999</v>
      </c>
      <c r="ER48" s="169">
        <v>-19.198499999999999</v>
      </c>
      <c r="ES48" s="169">
        <v>12.5427</v>
      </c>
      <c r="ET48" s="170"/>
      <c r="EU48" s="169">
        <v>3.25</v>
      </c>
      <c r="EV48" s="169">
        <v>0</v>
      </c>
      <c r="EW48" s="169">
        <v>5.2270000000000003</v>
      </c>
      <c r="EX48" s="169">
        <v>-16.1952</v>
      </c>
      <c r="EY48" s="169">
        <v>-16.9437</v>
      </c>
      <c r="EZ48" s="169">
        <v>-17.041799999999999</v>
      </c>
      <c r="FA48" s="169">
        <v>9.1182999999999996</v>
      </c>
      <c r="FB48" s="169">
        <v>9.3454999999999995</v>
      </c>
      <c r="FC48" s="169">
        <v>-24.197099999999999</v>
      </c>
      <c r="FD48" s="169">
        <v>6.4086999999999996</v>
      </c>
      <c r="FE48" s="169">
        <v>6.1567999999999996</v>
      </c>
      <c r="FF48" s="170"/>
      <c r="FG48" s="169">
        <v>0</v>
      </c>
      <c r="FH48" s="169">
        <v>2.4447000000000001</v>
      </c>
      <c r="FI48" s="169">
        <v>0</v>
      </c>
      <c r="FJ48" s="169">
        <v>1.8420000000000001</v>
      </c>
      <c r="FK48" s="169">
        <v>1.5071000000000001</v>
      </c>
      <c r="FL48" s="169">
        <v>6.3632999999999997</v>
      </c>
      <c r="FM48" s="169">
        <v>13.454800000000001</v>
      </c>
      <c r="FN48" s="169">
        <v>13.276400000000001</v>
      </c>
      <c r="FO48" s="169">
        <v>19.4268</v>
      </c>
      <c r="FP48" s="169">
        <v>33.684800000000003</v>
      </c>
      <c r="FQ48" s="169">
        <v>24.693999999999999</v>
      </c>
      <c r="FR48" s="169">
        <v>-20.100000000000001</v>
      </c>
      <c r="FS48" s="169">
        <v>-1.1128</v>
      </c>
      <c r="FT48" s="169">
        <v>0.28039999999999998</v>
      </c>
      <c r="FU48" s="169">
        <v>0.53</v>
      </c>
      <c r="FV48" s="169">
        <v>-0.12</v>
      </c>
      <c r="FW48" s="169">
        <v>-25.111000000000001</v>
      </c>
      <c r="FX48" s="170"/>
      <c r="FY48" s="169">
        <v>6.77</v>
      </c>
      <c r="FZ48" s="169">
        <v>0.39100000000000001</v>
      </c>
      <c r="GA48" s="170"/>
      <c r="GB48" s="169">
        <v>35.56</v>
      </c>
      <c r="GC48" s="169">
        <v>-40.238199999999999</v>
      </c>
      <c r="GD48" s="169">
        <v>-29.216999999999999</v>
      </c>
      <c r="GE48" s="169">
        <v>-0.73</v>
      </c>
      <c r="GF48" s="169">
        <v>18.8614</v>
      </c>
      <c r="GG48" s="170"/>
      <c r="GH48" s="169">
        <v>28.0441</v>
      </c>
      <c r="GI48" s="169">
        <v>-9.7772000000000006</v>
      </c>
      <c r="GJ48" s="169">
        <v>-10.3866</v>
      </c>
      <c r="GK48" s="169">
        <v>3.3965000000000001</v>
      </c>
      <c r="GL48" s="170"/>
      <c r="GM48" s="170"/>
      <c r="GN48" s="170"/>
      <c r="GO48" s="169">
        <v>-16.253900000000002</v>
      </c>
      <c r="GP48" s="169">
        <v>5.2507000000000001</v>
      </c>
      <c r="GQ48" s="169">
        <v>-20.0824</v>
      </c>
      <c r="GR48" s="169">
        <v>6.5376000000000003</v>
      </c>
      <c r="GS48" s="169">
        <v>5.2565999999999997</v>
      </c>
      <c r="GT48" s="169">
        <v>183.2603</v>
      </c>
      <c r="GU48" s="169">
        <v>-2.2988</v>
      </c>
      <c r="GV48" s="169">
        <v>-8.1880000000000006</v>
      </c>
      <c r="GW48" s="169">
        <v>-8.77</v>
      </c>
      <c r="GX48" s="170"/>
      <c r="GY48" s="169">
        <v>9.8459000000000003</v>
      </c>
      <c r="GZ48" s="169">
        <v>10.0403</v>
      </c>
      <c r="HA48" s="170"/>
      <c r="HB48" s="169">
        <v>-13.245699999999999</v>
      </c>
      <c r="HC48" s="169">
        <v>-11.6828</v>
      </c>
      <c r="HD48" s="169">
        <v>4.1900000000000004</v>
      </c>
      <c r="HE48" s="169">
        <v>0</v>
      </c>
      <c r="HF48" s="169">
        <v>45.019100000000002</v>
      </c>
      <c r="HG48" s="169">
        <v>38.275199999999998</v>
      </c>
      <c r="HH48" s="169">
        <v>70.9529</v>
      </c>
      <c r="HI48" s="169">
        <v>-7.4775</v>
      </c>
      <c r="HJ48" s="169">
        <v>45.435299999999998</v>
      </c>
      <c r="HK48" s="169">
        <v>-6.6109</v>
      </c>
      <c r="HL48" s="169">
        <v>-8.7990999999999993</v>
      </c>
      <c r="HM48" s="169">
        <v>0</v>
      </c>
      <c r="HN48" s="169">
        <v>-9.5603999999999996</v>
      </c>
      <c r="HO48" s="169">
        <v>26.518599999999999</v>
      </c>
      <c r="HP48" s="169">
        <v>26.433599999999998</v>
      </c>
      <c r="HQ48" s="169">
        <v>-16.3795</v>
      </c>
      <c r="HR48" s="169">
        <v>-15.7807</v>
      </c>
      <c r="HS48" s="169">
        <v>-19.281600000000001</v>
      </c>
      <c r="HT48" s="169">
        <v>-19.1404</v>
      </c>
      <c r="HU48" s="169">
        <v>9.4700000000000006</v>
      </c>
      <c r="HV48" s="169">
        <v>9.39</v>
      </c>
      <c r="HW48" s="169">
        <v>-27.1</v>
      </c>
      <c r="HX48" s="169">
        <v>-27</v>
      </c>
      <c r="HY48" s="169">
        <v>0.19500000000000001</v>
      </c>
      <c r="HZ48" s="169">
        <v>-2.08</v>
      </c>
      <c r="IA48" s="169">
        <v>48.384700000000002</v>
      </c>
      <c r="IB48" s="169">
        <v>20.4879</v>
      </c>
      <c r="IC48" s="169">
        <v>20.3597</v>
      </c>
      <c r="ID48" s="169">
        <v>-14.8</v>
      </c>
      <c r="IE48" s="169">
        <v>-25.6</v>
      </c>
      <c r="IF48" s="169">
        <v>1.3</v>
      </c>
      <c r="IG48" s="169">
        <v>0.8</v>
      </c>
      <c r="IH48" s="170"/>
      <c r="II48" s="169">
        <v>-17.991599999999998</v>
      </c>
      <c r="IJ48" s="169">
        <v>-112.0222</v>
      </c>
      <c r="IK48" s="169">
        <v>-3.4813000000000001</v>
      </c>
      <c r="IL48" s="170"/>
      <c r="IM48" s="169">
        <v>-32.587000000000003</v>
      </c>
      <c r="IN48" s="169">
        <v>-46.985799999999998</v>
      </c>
      <c r="IO48" s="169">
        <v>110.6987</v>
      </c>
      <c r="IP48" s="169">
        <v>53.619799999999998</v>
      </c>
      <c r="IQ48" s="169">
        <v>115.12220000000001</v>
      </c>
      <c r="IR48" s="169">
        <v>99.247</v>
      </c>
      <c r="IS48" s="169">
        <v>44.463799999999999</v>
      </c>
      <c r="IT48" s="169">
        <v>13.1004</v>
      </c>
      <c r="IU48" s="169">
        <v>11.886799999999999</v>
      </c>
      <c r="IV48" s="169">
        <v>-7.0590000000000002</v>
      </c>
      <c r="IW48" s="169">
        <v>202.73269999999999</v>
      </c>
      <c r="IX48" s="169">
        <v>-205.15870000000001</v>
      </c>
      <c r="IY48" s="169">
        <v>-4.9866000000000001</v>
      </c>
      <c r="IZ48" s="169">
        <v>9.7518999999999991</v>
      </c>
      <c r="JA48" s="169">
        <v>-1.5467</v>
      </c>
      <c r="JB48" s="170"/>
      <c r="JC48" s="169">
        <v>-5.36</v>
      </c>
      <c r="JD48" s="169">
        <v>-2.3319999999999999</v>
      </c>
      <c r="JE48" s="170"/>
      <c r="JF48" s="169">
        <v>0.64</v>
      </c>
      <c r="JG48" s="169">
        <v>1.76</v>
      </c>
      <c r="JH48" s="169">
        <v>-3.0226999999999999</v>
      </c>
      <c r="JI48" s="169">
        <v>-7.8813000000000004</v>
      </c>
      <c r="JJ48" s="169">
        <v>3.3127</v>
      </c>
      <c r="JK48" s="169">
        <v>-1.8448</v>
      </c>
      <c r="JL48" s="169">
        <v>1.9</v>
      </c>
      <c r="JM48" s="169">
        <v>-0.187</v>
      </c>
      <c r="JN48" s="169">
        <v>-0.72199999999999998</v>
      </c>
      <c r="JO48" s="170"/>
      <c r="JP48" s="170"/>
      <c r="JQ48" s="169">
        <v>4.2477</v>
      </c>
      <c r="JR48" s="169">
        <v>3.6042000000000001</v>
      </c>
      <c r="JS48" s="169">
        <v>3.4398</v>
      </c>
      <c r="JT48" s="170"/>
      <c r="JU48" s="169">
        <v>9.9</v>
      </c>
      <c r="JV48" s="169">
        <v>8.0046999999999997</v>
      </c>
      <c r="JW48" s="169">
        <v>0.84</v>
      </c>
      <c r="JX48" s="170"/>
      <c r="JY48" s="169">
        <v>0</v>
      </c>
      <c r="JZ48" s="169">
        <v>-15.876899999999999</v>
      </c>
      <c r="KA48" s="169">
        <v>-19.5167</v>
      </c>
      <c r="KB48" s="169">
        <v>0</v>
      </c>
      <c r="KC48" s="169">
        <v>12.099</v>
      </c>
      <c r="KD48" s="169">
        <v>-14.119</v>
      </c>
      <c r="KE48" s="169">
        <v>1.6822999999999999</v>
      </c>
      <c r="KF48" s="169">
        <v>-6.5</v>
      </c>
      <c r="KG48" s="169">
        <v>-8.8000000000000007</v>
      </c>
      <c r="KH48" s="169">
        <v>56.913200000000003</v>
      </c>
      <c r="KI48" s="169">
        <v>-115.5501</v>
      </c>
    </row>
    <row r="49" spans="1:295" ht="18" customHeight="1" x14ac:dyDescent="0.3">
      <c r="A49" s="162" t="s">
        <v>63</v>
      </c>
      <c r="B49" s="162" t="s">
        <v>790</v>
      </c>
      <c r="C49" s="163">
        <v>0</v>
      </c>
      <c r="D49" s="163">
        <v>7.7157</v>
      </c>
      <c r="E49" s="163">
        <v>-13.536099999999999</v>
      </c>
      <c r="F49" s="163">
        <v>6.6279000000000003</v>
      </c>
      <c r="G49" s="163">
        <v>13.6707</v>
      </c>
      <c r="H49" s="164"/>
      <c r="I49" s="163">
        <v>19.9009</v>
      </c>
      <c r="J49" s="164"/>
      <c r="K49" s="163">
        <v>22.3263</v>
      </c>
      <c r="L49" s="163">
        <v>9.3376999999999999</v>
      </c>
      <c r="M49" s="163">
        <v>9.0341000000000005</v>
      </c>
      <c r="N49" s="163">
        <v>-17.760000000000002</v>
      </c>
      <c r="O49" s="163">
        <v>-24.2</v>
      </c>
      <c r="P49" s="164"/>
      <c r="Q49" s="163">
        <v>2.484</v>
      </c>
      <c r="R49" s="164"/>
      <c r="S49" s="163">
        <v>4.1003999999999996</v>
      </c>
      <c r="T49" s="163">
        <v>-0.46189999999999998</v>
      </c>
      <c r="U49" s="163">
        <v>7.1124999999999998</v>
      </c>
      <c r="V49" s="163">
        <v>6.9401999999999999</v>
      </c>
      <c r="W49" s="163">
        <v>12.268000000000001</v>
      </c>
      <c r="X49" s="163">
        <v>1.5482</v>
      </c>
      <c r="Y49" s="163">
        <v>0.48809999999999998</v>
      </c>
      <c r="Z49" s="163">
        <v>2.2496999999999998</v>
      </c>
      <c r="AA49" s="164"/>
      <c r="AB49" s="163">
        <v>-1.3343</v>
      </c>
      <c r="AC49" s="163">
        <v>0.35</v>
      </c>
      <c r="AD49" s="163">
        <v>0.374</v>
      </c>
      <c r="AE49" s="163">
        <v>3.496</v>
      </c>
      <c r="AF49" s="163">
        <v>-2.2200000000000002</v>
      </c>
      <c r="AG49" s="163">
        <v>-6.6</v>
      </c>
      <c r="AH49" s="163">
        <v>0.41199999999999998</v>
      </c>
      <c r="AI49" s="163">
        <v>0.24399999999999999</v>
      </c>
      <c r="AJ49" s="164"/>
      <c r="AK49" s="163">
        <v>-5.07</v>
      </c>
      <c r="AL49" s="163">
        <v>-10</v>
      </c>
      <c r="AM49" s="163">
        <v>-12.84</v>
      </c>
      <c r="AN49" s="163">
        <v>-12.93</v>
      </c>
      <c r="AO49" s="163">
        <v>6.5590999999999999</v>
      </c>
      <c r="AP49" s="163">
        <v>3.4085000000000001</v>
      </c>
      <c r="AQ49" s="163">
        <v>23.709299999999999</v>
      </c>
      <c r="AR49" s="163">
        <v>26.057400000000001</v>
      </c>
      <c r="AS49" s="163">
        <v>-17.922599999999999</v>
      </c>
      <c r="AT49" s="163">
        <v>3.0121000000000002</v>
      </c>
      <c r="AU49" s="164"/>
      <c r="AV49" s="163">
        <v>-1.4236</v>
      </c>
      <c r="AW49" s="163">
        <v>-1.5165999999999999</v>
      </c>
      <c r="AX49" s="163">
        <v>-16.661000000000001</v>
      </c>
      <c r="AY49" s="163">
        <v>-14.142200000000001</v>
      </c>
      <c r="AZ49" s="163">
        <v>26.910799999999998</v>
      </c>
      <c r="BA49" s="163">
        <v>27.450600000000001</v>
      </c>
      <c r="BB49" s="163">
        <v>69.830299999999994</v>
      </c>
      <c r="BC49" s="163">
        <v>14.0435</v>
      </c>
      <c r="BD49" s="163">
        <v>-3.4</v>
      </c>
      <c r="BE49" s="163">
        <v>-3.4</v>
      </c>
      <c r="BF49" s="163">
        <v>-24.459199999999999</v>
      </c>
      <c r="BG49" s="164"/>
      <c r="BH49" s="163">
        <v>-2.9020000000000001</v>
      </c>
      <c r="BI49" s="164"/>
      <c r="BJ49" s="163">
        <v>-0.62270000000000003</v>
      </c>
      <c r="BK49" s="163">
        <v>5.3289999999999997</v>
      </c>
      <c r="BL49" s="163">
        <v>3.9091999999999998</v>
      </c>
      <c r="BM49" s="163">
        <v>2.6132</v>
      </c>
      <c r="BN49" s="163">
        <v>-122.4402</v>
      </c>
      <c r="BO49" s="163">
        <v>80.355199999999996</v>
      </c>
      <c r="BP49" s="163">
        <v>80.446799999999996</v>
      </c>
      <c r="BQ49" s="163">
        <v>-9.1791</v>
      </c>
      <c r="BR49" s="163">
        <v>-85.479100000000003</v>
      </c>
      <c r="BS49" s="164"/>
      <c r="BT49" s="164"/>
      <c r="BU49" s="164"/>
      <c r="BV49" s="163">
        <v>29.5395</v>
      </c>
      <c r="BW49" s="163">
        <v>16.600000000000001</v>
      </c>
      <c r="BX49" s="163">
        <v>12.16</v>
      </c>
      <c r="BY49" s="163">
        <v>-8.77</v>
      </c>
      <c r="BZ49" s="163">
        <v>10.17</v>
      </c>
      <c r="CA49" s="163">
        <v>-9.9085999999999999</v>
      </c>
      <c r="CB49" s="163">
        <v>-9.6407000000000007</v>
      </c>
      <c r="CC49" s="163">
        <v>18.479399999999998</v>
      </c>
      <c r="CD49" s="163">
        <v>16.603200000000001</v>
      </c>
      <c r="CE49" s="164"/>
      <c r="CF49" s="163">
        <v>14.1592</v>
      </c>
      <c r="CG49" s="163">
        <v>14.2598</v>
      </c>
      <c r="CH49" s="163">
        <v>-0.72850000000000004</v>
      </c>
      <c r="CI49" s="164"/>
      <c r="CJ49" s="164"/>
      <c r="CK49" s="164"/>
      <c r="CL49" s="163">
        <v>5.0999999999999996</v>
      </c>
      <c r="CM49" s="163">
        <v>3.1</v>
      </c>
      <c r="CN49" s="163">
        <v>-3.87</v>
      </c>
      <c r="CO49" s="163">
        <v>40.176499999999997</v>
      </c>
      <c r="CP49" s="163">
        <v>40.262799999999999</v>
      </c>
      <c r="CQ49" s="163">
        <v>37.705199999999998</v>
      </c>
      <c r="CR49" s="163">
        <v>37.809399999999997</v>
      </c>
      <c r="CS49" s="163">
        <v>38.139899999999997</v>
      </c>
      <c r="CT49" s="163">
        <v>-16.2942</v>
      </c>
      <c r="CU49" s="163">
        <v>-38.156100000000002</v>
      </c>
      <c r="CV49" s="163">
        <v>-10.9901</v>
      </c>
      <c r="CW49" s="163">
        <v>4.3795999999999999</v>
      </c>
      <c r="CX49" s="163">
        <v>35.07</v>
      </c>
      <c r="CY49" s="163">
        <v>14.11</v>
      </c>
      <c r="CZ49" s="163">
        <v>14.067399999999999</v>
      </c>
      <c r="DA49" s="163">
        <v>12.795999999999999</v>
      </c>
      <c r="DB49" s="163">
        <v>17.956</v>
      </c>
      <c r="DC49" s="164"/>
      <c r="DD49" s="164"/>
      <c r="DE49" s="164"/>
      <c r="DF49" s="163">
        <v>19.395900000000001</v>
      </c>
      <c r="DG49" s="164"/>
      <c r="DH49" s="164"/>
      <c r="DI49" s="163">
        <v>-42.1</v>
      </c>
      <c r="DJ49" s="163">
        <v>-41.2</v>
      </c>
      <c r="DK49" s="163">
        <v>-3.3508</v>
      </c>
      <c r="DL49" s="163">
        <v>8.9822000000000006</v>
      </c>
      <c r="DM49" s="163">
        <v>17.195799999999998</v>
      </c>
      <c r="DN49" s="163">
        <v>20.230399999999999</v>
      </c>
      <c r="DO49" s="163">
        <v>9.9600000000000009</v>
      </c>
      <c r="DP49" s="163">
        <v>-8.9700000000000006</v>
      </c>
      <c r="DQ49" s="163">
        <v>12.214</v>
      </c>
      <c r="DR49" s="163">
        <v>-19.4511</v>
      </c>
      <c r="DS49" s="163">
        <v>-4</v>
      </c>
      <c r="DT49" s="163">
        <v>-4.1100000000000003</v>
      </c>
      <c r="DU49" s="163">
        <v>24.01</v>
      </c>
      <c r="DV49" s="163">
        <v>-40.04</v>
      </c>
      <c r="DW49" s="163">
        <v>-19.9636</v>
      </c>
      <c r="DX49" s="163">
        <v>-9.8818000000000001</v>
      </c>
      <c r="DY49" s="163">
        <v>-29.689699999999998</v>
      </c>
      <c r="DZ49" s="163">
        <v>-27.9818</v>
      </c>
      <c r="EA49" s="163">
        <v>17.823799999999999</v>
      </c>
      <c r="EB49" s="163">
        <v>-4.1074000000000002</v>
      </c>
      <c r="EC49" s="163">
        <v>-13.836499999999999</v>
      </c>
      <c r="ED49" s="163">
        <v>-13.530200000000001</v>
      </c>
      <c r="EE49" s="163">
        <v>-13.0373</v>
      </c>
      <c r="EF49" s="163">
        <v>-26.8567</v>
      </c>
      <c r="EG49" s="163">
        <v>-19.298999999999999</v>
      </c>
      <c r="EH49" s="163">
        <v>-78.72</v>
      </c>
      <c r="EI49" s="163">
        <v>-40.473300000000002</v>
      </c>
      <c r="EJ49" s="164"/>
      <c r="EK49" s="163">
        <v>-7.4509999999999996</v>
      </c>
      <c r="EL49" s="163">
        <v>-6.2168999999999999</v>
      </c>
      <c r="EM49" s="163">
        <v>19.345199999999998</v>
      </c>
      <c r="EN49" s="163">
        <v>-8.3275000000000006</v>
      </c>
      <c r="EO49" s="163">
        <v>-8.0312999999999999</v>
      </c>
      <c r="EP49" s="163">
        <v>-22.02</v>
      </c>
      <c r="EQ49" s="163">
        <v>-19.354700000000001</v>
      </c>
      <c r="ER49" s="163">
        <v>-19.108499999999999</v>
      </c>
      <c r="ES49" s="163">
        <v>11.7843</v>
      </c>
      <c r="ET49" s="164"/>
      <c r="EU49" s="163">
        <v>3.15</v>
      </c>
      <c r="EV49" s="163">
        <v>0</v>
      </c>
      <c r="EW49" s="163">
        <v>5.1365999999999996</v>
      </c>
      <c r="EX49" s="163">
        <v>-15.2049</v>
      </c>
      <c r="EY49" s="163">
        <v>-17.425000000000001</v>
      </c>
      <c r="EZ49" s="163">
        <v>-17.532699999999998</v>
      </c>
      <c r="FA49" s="163">
        <v>10.358700000000001</v>
      </c>
      <c r="FB49" s="163">
        <v>9.3429000000000002</v>
      </c>
      <c r="FC49" s="163">
        <v>-23.180499999999999</v>
      </c>
      <c r="FD49" s="163">
        <v>6.3787000000000003</v>
      </c>
      <c r="FE49" s="163">
        <v>6.0462999999999996</v>
      </c>
      <c r="FF49" s="164"/>
      <c r="FG49" s="163">
        <v>2.6507999999999998</v>
      </c>
      <c r="FH49" s="163">
        <v>0</v>
      </c>
      <c r="FI49" s="164"/>
      <c r="FJ49" s="163">
        <v>1.3395999999999999</v>
      </c>
      <c r="FK49" s="163">
        <v>1.0046999999999999</v>
      </c>
      <c r="FL49" s="163">
        <v>8.5403000000000002</v>
      </c>
      <c r="FM49" s="163">
        <v>12.331300000000001</v>
      </c>
      <c r="FN49" s="163">
        <v>12.5434</v>
      </c>
      <c r="FO49" s="163">
        <v>20.622299999999999</v>
      </c>
      <c r="FP49" s="163">
        <v>33.758000000000003</v>
      </c>
      <c r="FQ49" s="163">
        <v>24.210599999999999</v>
      </c>
      <c r="FR49" s="163">
        <v>-20.61</v>
      </c>
      <c r="FS49" s="163">
        <v>-0.90229999999999999</v>
      </c>
      <c r="FT49" s="163">
        <v>0.27860000000000001</v>
      </c>
      <c r="FU49" s="163">
        <v>0.41</v>
      </c>
      <c r="FV49" s="163">
        <v>0.42</v>
      </c>
      <c r="FW49" s="163">
        <v>-24.621500000000001</v>
      </c>
      <c r="FX49" s="164"/>
      <c r="FY49" s="163">
        <v>6.8849999999999998</v>
      </c>
      <c r="FZ49" s="163">
        <v>0.45800000000000002</v>
      </c>
      <c r="GA49" s="164"/>
      <c r="GB49" s="163">
        <v>35.78</v>
      </c>
      <c r="GC49" s="163">
        <v>-41.1267</v>
      </c>
      <c r="GD49" s="163">
        <v>-30.1449</v>
      </c>
      <c r="GE49" s="164"/>
      <c r="GF49" s="163">
        <v>19.845800000000001</v>
      </c>
      <c r="GG49" s="164"/>
      <c r="GH49" s="163">
        <v>28.038799999999998</v>
      </c>
      <c r="GI49" s="163">
        <v>-9.7388999999999992</v>
      </c>
      <c r="GJ49" s="163">
        <v>-10.377599999999999</v>
      </c>
      <c r="GK49" s="163">
        <v>3.3254999999999999</v>
      </c>
      <c r="GL49" s="164"/>
      <c r="GM49" s="164"/>
      <c r="GN49" s="163">
        <v>-9.1275999999999993</v>
      </c>
      <c r="GO49" s="163">
        <v>-15.227399999999999</v>
      </c>
      <c r="GP49" s="163">
        <v>5.9532999999999996</v>
      </c>
      <c r="GQ49" s="163">
        <v>-20.731999999999999</v>
      </c>
      <c r="GR49" s="163">
        <v>6.4821</v>
      </c>
      <c r="GS49" s="163">
        <v>6.2004999999999999</v>
      </c>
      <c r="GT49" s="163">
        <v>183.88659999999999</v>
      </c>
      <c r="GU49" s="163">
        <v>-2.4468000000000001</v>
      </c>
      <c r="GV49" s="163">
        <v>-7.8665000000000003</v>
      </c>
      <c r="GW49" s="163">
        <v>-8.5949000000000009</v>
      </c>
      <c r="GX49" s="163">
        <v>1.8512999999999999</v>
      </c>
      <c r="GY49" s="163">
        <v>9.6994000000000007</v>
      </c>
      <c r="GZ49" s="163">
        <v>9.9611999999999998</v>
      </c>
      <c r="HA49" s="164"/>
      <c r="HB49" s="163">
        <v>-13.4023</v>
      </c>
      <c r="HC49" s="163">
        <v>-11.886799999999999</v>
      </c>
      <c r="HD49" s="163">
        <v>3.35</v>
      </c>
      <c r="HE49" s="163">
        <v>0</v>
      </c>
      <c r="HF49" s="163">
        <v>48.9313</v>
      </c>
      <c r="HG49" s="163">
        <v>37.861499999999999</v>
      </c>
      <c r="HH49" s="163">
        <v>70.2714</v>
      </c>
      <c r="HI49" s="163">
        <v>-7.5651999999999999</v>
      </c>
      <c r="HJ49" s="163">
        <v>44.547699999999999</v>
      </c>
      <c r="HK49" s="163">
        <v>-6.4340999999999999</v>
      </c>
      <c r="HL49" s="163">
        <v>-8.1675000000000004</v>
      </c>
      <c r="HM49" s="163">
        <v>0</v>
      </c>
      <c r="HN49" s="163">
        <v>-9.6658000000000008</v>
      </c>
      <c r="HO49" s="164"/>
      <c r="HP49" s="164"/>
      <c r="HQ49" s="163">
        <v>-17.0167</v>
      </c>
      <c r="HR49" s="163">
        <v>-16.1433</v>
      </c>
      <c r="HS49" s="163">
        <v>-18.995100000000001</v>
      </c>
      <c r="HT49" s="163">
        <v>-19.081399999999999</v>
      </c>
      <c r="HU49" s="163">
        <v>8.8000000000000007</v>
      </c>
      <c r="HV49" s="163">
        <v>9.0500000000000007</v>
      </c>
      <c r="HW49" s="163">
        <v>-27.8</v>
      </c>
      <c r="HX49" s="163">
        <v>-27.6</v>
      </c>
      <c r="HY49" s="163">
        <v>0.28289999999999998</v>
      </c>
      <c r="HZ49" s="163">
        <v>-2.72</v>
      </c>
      <c r="IA49" s="163">
        <v>48.919199999999996</v>
      </c>
      <c r="IB49" s="163">
        <v>21.559100000000001</v>
      </c>
      <c r="IC49" s="163">
        <v>21.4407</v>
      </c>
      <c r="ID49" s="163">
        <v>-15.2</v>
      </c>
      <c r="IE49" s="163">
        <v>-25.2</v>
      </c>
      <c r="IF49" s="163">
        <v>0.9</v>
      </c>
      <c r="IG49" s="163">
        <v>0.4</v>
      </c>
      <c r="IH49" s="164"/>
      <c r="II49" s="163">
        <v>-17.811299999999999</v>
      </c>
      <c r="IJ49" s="163">
        <v>-110.1314</v>
      </c>
      <c r="IK49" s="163">
        <v>-2.2572000000000001</v>
      </c>
      <c r="IL49" s="163">
        <v>-278.1943</v>
      </c>
      <c r="IM49" s="163">
        <v>-30.866900000000001</v>
      </c>
      <c r="IN49" s="163">
        <v>-44.722200000000001</v>
      </c>
      <c r="IO49" s="163">
        <v>108.82389999999999</v>
      </c>
      <c r="IP49" s="163">
        <v>57.814900000000002</v>
      </c>
      <c r="IQ49" s="163">
        <v>115.5373</v>
      </c>
      <c r="IR49" s="163">
        <v>97.615799999999993</v>
      </c>
      <c r="IS49" s="163">
        <v>40.997500000000002</v>
      </c>
      <c r="IT49" s="163">
        <v>11.143000000000001</v>
      </c>
      <c r="IU49" s="163">
        <v>12.7463</v>
      </c>
      <c r="IV49" s="163">
        <v>-6.5964999999999998</v>
      </c>
      <c r="IW49" s="163">
        <v>202.476</v>
      </c>
      <c r="IX49" s="163">
        <v>-203.24510000000001</v>
      </c>
      <c r="IY49" s="163">
        <v>-9.4750999999999994</v>
      </c>
      <c r="IZ49" s="163">
        <v>11.7433</v>
      </c>
      <c r="JA49" s="163">
        <v>-1.8029999999999999</v>
      </c>
      <c r="JB49" s="164"/>
      <c r="JC49" s="163">
        <v>-4.72</v>
      </c>
      <c r="JD49" s="163">
        <v>-2.2610000000000001</v>
      </c>
      <c r="JE49" s="163">
        <v>-2.2599999999999998</v>
      </c>
      <c r="JF49" s="163">
        <v>-0.48</v>
      </c>
      <c r="JG49" s="163">
        <v>1.6</v>
      </c>
      <c r="JH49" s="163">
        <v>-1.9488000000000001</v>
      </c>
      <c r="JI49" s="163">
        <v>-7.5578000000000003</v>
      </c>
      <c r="JJ49" s="163">
        <v>3.0198</v>
      </c>
      <c r="JK49" s="163">
        <v>-1.9608000000000001</v>
      </c>
      <c r="JL49" s="163">
        <v>0.6</v>
      </c>
      <c r="JM49" s="163">
        <v>2.5099999999999998</v>
      </c>
      <c r="JN49" s="163">
        <v>0.34</v>
      </c>
      <c r="JO49" s="164"/>
      <c r="JP49" s="164"/>
      <c r="JQ49" s="163">
        <v>3.8475000000000001</v>
      </c>
      <c r="JR49" s="163">
        <v>4.0267999999999997</v>
      </c>
      <c r="JS49" s="163">
        <v>4.4279999999999999</v>
      </c>
      <c r="JT49" s="164"/>
      <c r="JU49" s="163">
        <v>10.6</v>
      </c>
      <c r="JV49" s="163">
        <v>8.5359999999999996</v>
      </c>
      <c r="JW49" s="163">
        <v>0.74</v>
      </c>
      <c r="JX49" s="164"/>
      <c r="JY49" s="163">
        <v>0</v>
      </c>
      <c r="JZ49" s="163">
        <v>-16.2546</v>
      </c>
      <c r="KA49" s="163">
        <v>-19.918099999999999</v>
      </c>
      <c r="KB49" s="163">
        <v>0</v>
      </c>
      <c r="KC49" s="163">
        <v>12.067500000000001</v>
      </c>
      <c r="KD49" s="163">
        <v>-15.5107</v>
      </c>
      <c r="KE49" s="163">
        <v>2.0449000000000002</v>
      </c>
      <c r="KF49" s="163">
        <v>-6.4</v>
      </c>
      <c r="KG49" s="163">
        <v>-8.9</v>
      </c>
      <c r="KH49" s="163">
        <v>57.7014</v>
      </c>
      <c r="KI49" s="163">
        <v>-117.92149999999999</v>
      </c>
    </row>
    <row r="50" spans="1:295" ht="18" customHeight="1" x14ac:dyDescent="0.3">
      <c r="A50" s="162" t="s">
        <v>63</v>
      </c>
      <c r="B50" s="162" t="s">
        <v>791</v>
      </c>
      <c r="C50" s="166">
        <v>0</v>
      </c>
      <c r="D50" s="166">
        <v>7.4882999999999997</v>
      </c>
      <c r="E50" s="166">
        <v>-13.121</v>
      </c>
      <c r="F50" s="166">
        <v>8.0103000000000009</v>
      </c>
      <c r="G50" s="166">
        <v>14.1165</v>
      </c>
      <c r="H50" s="167"/>
      <c r="I50" s="166">
        <v>18.544599999999999</v>
      </c>
      <c r="J50" s="167"/>
      <c r="K50" s="166">
        <v>21.490300000000001</v>
      </c>
      <c r="L50" s="166">
        <v>9.1176999999999992</v>
      </c>
      <c r="M50" s="166">
        <v>8.7795000000000005</v>
      </c>
      <c r="N50" s="166">
        <v>-17.760000000000002</v>
      </c>
      <c r="O50" s="166">
        <v>-24.2</v>
      </c>
      <c r="P50" s="167"/>
      <c r="Q50" s="166">
        <v>2.484</v>
      </c>
      <c r="R50" s="167"/>
      <c r="S50" s="166">
        <v>3.7597</v>
      </c>
      <c r="T50" s="166">
        <v>-0.55910000000000004</v>
      </c>
      <c r="U50" s="167"/>
      <c r="V50" s="166">
        <v>6.7393000000000001</v>
      </c>
      <c r="W50" s="166">
        <v>11.867100000000001</v>
      </c>
      <c r="X50" s="166">
        <v>1.7577</v>
      </c>
      <c r="Y50" s="166">
        <v>0.47170000000000001</v>
      </c>
      <c r="Z50" s="166">
        <v>2.2332000000000001</v>
      </c>
      <c r="AA50" s="167"/>
      <c r="AB50" s="166">
        <v>-1.429</v>
      </c>
      <c r="AC50" s="166">
        <v>0.33900000000000002</v>
      </c>
      <c r="AD50" s="166">
        <v>0.35799999999999998</v>
      </c>
      <c r="AE50" s="166">
        <v>3.6440000000000001</v>
      </c>
      <c r="AF50" s="167"/>
      <c r="AG50" s="166">
        <v>-6.6</v>
      </c>
      <c r="AH50" s="166">
        <v>0.51</v>
      </c>
      <c r="AI50" s="166">
        <v>0.24</v>
      </c>
      <c r="AJ50" s="167"/>
      <c r="AK50" s="166">
        <v>-5.1100000000000003</v>
      </c>
      <c r="AL50" s="167"/>
      <c r="AM50" s="166">
        <v>-13.06</v>
      </c>
      <c r="AN50" s="166">
        <v>-13.24</v>
      </c>
      <c r="AO50" s="166">
        <v>6.3278999999999996</v>
      </c>
      <c r="AP50" s="166">
        <v>3.4954000000000001</v>
      </c>
      <c r="AQ50" s="166">
        <v>23.3782</v>
      </c>
      <c r="AR50" s="166">
        <v>25.525700000000001</v>
      </c>
      <c r="AS50" s="166">
        <v>-18.602599999999999</v>
      </c>
      <c r="AT50" s="166">
        <v>2.7385000000000002</v>
      </c>
      <c r="AU50" s="167"/>
      <c r="AV50" s="166">
        <v>0.68930000000000002</v>
      </c>
      <c r="AW50" s="166">
        <v>0.83509999999999995</v>
      </c>
      <c r="AX50" s="166">
        <v>-17.443999999999999</v>
      </c>
      <c r="AY50" s="166">
        <v>-14.819800000000001</v>
      </c>
      <c r="AZ50" s="166">
        <v>28.395499999999998</v>
      </c>
      <c r="BA50" s="166">
        <v>28.952500000000001</v>
      </c>
      <c r="BB50" s="166">
        <v>68.359300000000005</v>
      </c>
      <c r="BC50" s="166">
        <v>14.3453</v>
      </c>
      <c r="BD50" s="166">
        <v>-3.4</v>
      </c>
      <c r="BE50" s="166">
        <v>-3.4</v>
      </c>
      <c r="BF50" s="166">
        <v>-24.102900000000002</v>
      </c>
      <c r="BG50" s="166">
        <v>-34.700200000000002</v>
      </c>
      <c r="BH50" s="166">
        <v>-2.8296999999999999</v>
      </c>
      <c r="BI50" s="167"/>
      <c r="BJ50" s="166">
        <v>-0.70640000000000003</v>
      </c>
      <c r="BK50" s="166">
        <v>5.3127000000000004</v>
      </c>
      <c r="BL50" s="166">
        <v>3.6623999999999999</v>
      </c>
      <c r="BM50" s="166">
        <v>2.5225</v>
      </c>
      <c r="BN50" s="166">
        <v>-124.9427</v>
      </c>
      <c r="BO50" s="166">
        <v>79.317599999999999</v>
      </c>
      <c r="BP50" s="166">
        <v>79.317599999999999</v>
      </c>
      <c r="BQ50" s="166">
        <v>-6.9898999999999996</v>
      </c>
      <c r="BR50" s="166">
        <v>-90.560599999999994</v>
      </c>
      <c r="BS50" s="167"/>
      <c r="BT50" s="167"/>
      <c r="BU50" s="167"/>
      <c r="BV50" s="166">
        <v>29.5794</v>
      </c>
      <c r="BW50" s="166">
        <v>16.39</v>
      </c>
      <c r="BX50" s="166">
        <v>11.9</v>
      </c>
      <c r="BY50" s="166">
        <v>-9.2799999999999994</v>
      </c>
      <c r="BZ50" s="166">
        <v>9.9700000000000006</v>
      </c>
      <c r="CA50" s="166">
        <v>-10.712400000000001</v>
      </c>
      <c r="CB50" s="166">
        <v>-10.5784</v>
      </c>
      <c r="CC50" s="166">
        <v>19.2789</v>
      </c>
      <c r="CD50" s="166">
        <v>16.584700000000002</v>
      </c>
      <c r="CE50" s="167"/>
      <c r="CF50" s="166">
        <v>19.5733</v>
      </c>
      <c r="CG50" s="166">
        <v>19.401199999999999</v>
      </c>
      <c r="CH50" s="166">
        <v>-0.72540000000000004</v>
      </c>
      <c r="CI50" s="167"/>
      <c r="CJ50" s="167"/>
      <c r="CK50" s="167"/>
      <c r="CL50" s="166">
        <v>2.1</v>
      </c>
      <c r="CM50" s="166">
        <v>0.4</v>
      </c>
      <c r="CN50" s="166">
        <v>-3.7</v>
      </c>
      <c r="CO50" s="166">
        <v>41.684800000000003</v>
      </c>
      <c r="CP50" s="166">
        <v>41.442300000000003</v>
      </c>
      <c r="CQ50" s="166">
        <v>39.281999999999996</v>
      </c>
      <c r="CR50" s="166">
        <v>39.194200000000002</v>
      </c>
      <c r="CS50" s="166">
        <v>39.728999999999999</v>
      </c>
      <c r="CT50" s="166">
        <v>-16.6663</v>
      </c>
      <c r="CU50" s="166">
        <v>-39.1023</v>
      </c>
      <c r="CV50" s="166">
        <v>-11.3027</v>
      </c>
      <c r="CW50" s="166">
        <v>4.7187000000000001</v>
      </c>
      <c r="CX50" s="166">
        <v>35.19</v>
      </c>
      <c r="CY50" s="166">
        <v>14.17</v>
      </c>
      <c r="CZ50" s="166">
        <v>13.911099999999999</v>
      </c>
      <c r="DA50" s="166">
        <v>12.698399999999999</v>
      </c>
      <c r="DB50" s="166">
        <v>18.847899999999999</v>
      </c>
      <c r="DC50" s="167"/>
      <c r="DD50" s="167"/>
      <c r="DE50" s="167"/>
      <c r="DF50" s="166">
        <v>21.065300000000001</v>
      </c>
      <c r="DG50" s="167"/>
      <c r="DH50" s="167"/>
      <c r="DI50" s="166">
        <v>-41.6</v>
      </c>
      <c r="DJ50" s="166">
        <v>-40.799999999999997</v>
      </c>
      <c r="DK50" s="166">
        <v>-3.573</v>
      </c>
      <c r="DL50" s="166">
        <v>8.2341999999999995</v>
      </c>
      <c r="DM50" s="166">
        <v>16.091799999999999</v>
      </c>
      <c r="DN50" s="166">
        <v>19.117100000000001</v>
      </c>
      <c r="DO50" s="166">
        <v>9.2100000000000009</v>
      </c>
      <c r="DP50" s="166">
        <v>-8.7200000000000006</v>
      </c>
      <c r="DQ50" s="166">
        <v>11.593999999999999</v>
      </c>
      <c r="DR50" s="166">
        <v>-20.851199999999999</v>
      </c>
      <c r="DS50" s="166">
        <v>-4.09</v>
      </c>
      <c r="DT50" s="166">
        <v>-4.18</v>
      </c>
      <c r="DU50" s="166">
        <v>23.93</v>
      </c>
      <c r="DV50" s="166">
        <v>-40.159999999999997</v>
      </c>
      <c r="DW50" s="166">
        <v>-18.636399999999998</v>
      </c>
      <c r="DX50" s="166">
        <v>-10.3545</v>
      </c>
      <c r="DY50" s="166">
        <v>-30.161200000000001</v>
      </c>
      <c r="DZ50" s="166">
        <v>-28.654499999999999</v>
      </c>
      <c r="EA50" s="166">
        <v>18.0288</v>
      </c>
      <c r="EB50" s="166">
        <v>-5.3941999999999997</v>
      </c>
      <c r="EC50" s="166">
        <v>-15.2799</v>
      </c>
      <c r="ED50" s="166">
        <v>-14.8619</v>
      </c>
      <c r="EE50" s="166">
        <v>-13.0954</v>
      </c>
      <c r="EF50" s="166">
        <v>-25.7852</v>
      </c>
      <c r="EG50" s="166">
        <v>-19.523</v>
      </c>
      <c r="EH50" s="166">
        <v>-80.413899999999998</v>
      </c>
      <c r="EI50" s="166">
        <v>-42.982399999999998</v>
      </c>
      <c r="EJ50" s="167"/>
      <c r="EK50" s="166">
        <v>-7.2878999999999996</v>
      </c>
      <c r="EL50" s="166">
        <v>-6.3507999999999996</v>
      </c>
      <c r="EM50" s="166">
        <v>20.463000000000001</v>
      </c>
      <c r="EN50" s="166">
        <v>-8.7545999999999999</v>
      </c>
      <c r="EO50" s="166">
        <v>-8.7925000000000004</v>
      </c>
      <c r="EP50" s="166">
        <v>-19.972000000000001</v>
      </c>
      <c r="EQ50" s="166">
        <v>-20.5351</v>
      </c>
      <c r="ER50" s="166">
        <v>-20.2225</v>
      </c>
      <c r="ES50" s="166">
        <v>11.59</v>
      </c>
      <c r="ET50" s="167"/>
      <c r="EU50" s="166">
        <v>0</v>
      </c>
      <c r="EV50" s="166">
        <v>0</v>
      </c>
      <c r="EW50" s="166">
        <v>5.1071999999999997</v>
      </c>
      <c r="EX50" s="166">
        <v>-16.096</v>
      </c>
      <c r="EY50" s="166">
        <v>-16.896799999999999</v>
      </c>
      <c r="EZ50" s="166">
        <v>-16.985600000000002</v>
      </c>
      <c r="FA50" s="166">
        <v>10.4275</v>
      </c>
      <c r="FB50" s="166">
        <v>8.7391000000000005</v>
      </c>
      <c r="FC50" s="166">
        <v>-24.9312</v>
      </c>
      <c r="FD50" s="166">
        <v>6.0528000000000004</v>
      </c>
      <c r="FE50" s="166">
        <v>5.7557999999999998</v>
      </c>
      <c r="FF50" s="167"/>
      <c r="FG50" s="166">
        <v>0</v>
      </c>
      <c r="FH50" s="166">
        <v>0</v>
      </c>
      <c r="FI50" s="166">
        <v>0</v>
      </c>
      <c r="FJ50" s="166">
        <v>1.8420000000000001</v>
      </c>
      <c r="FK50" s="166">
        <v>1.6746000000000001</v>
      </c>
      <c r="FL50" s="166">
        <v>6.8657000000000004</v>
      </c>
      <c r="FM50" s="166">
        <v>12.7133</v>
      </c>
      <c r="FN50" s="166">
        <v>12.6244</v>
      </c>
      <c r="FO50" s="166">
        <v>20.543700000000001</v>
      </c>
      <c r="FP50" s="166">
        <v>33.383899999999997</v>
      </c>
      <c r="FQ50" s="166">
        <v>23.502600000000001</v>
      </c>
      <c r="FR50" s="166">
        <v>-21.03</v>
      </c>
      <c r="FS50" s="166">
        <v>-1.2007000000000001</v>
      </c>
      <c r="FT50" s="166">
        <v>0.25929999999999997</v>
      </c>
      <c r="FU50" s="166">
        <v>0.53</v>
      </c>
      <c r="FV50" s="166">
        <v>0.8</v>
      </c>
      <c r="FW50" s="166">
        <v>-24.6296</v>
      </c>
      <c r="FX50" s="167"/>
      <c r="FY50" s="166">
        <v>6.9169999999999998</v>
      </c>
      <c r="FZ50" s="166">
        <v>-6.8000000000000005E-2</v>
      </c>
      <c r="GA50" s="166">
        <v>1.3556999999999999</v>
      </c>
      <c r="GB50" s="166">
        <v>36.729999999999997</v>
      </c>
      <c r="GC50" s="166">
        <v>-41.367800000000003</v>
      </c>
      <c r="GD50" s="166">
        <v>-29.522200000000002</v>
      </c>
      <c r="GE50" s="166">
        <v>-0.11</v>
      </c>
      <c r="GF50" s="166">
        <v>21.3598</v>
      </c>
      <c r="GG50" s="167"/>
      <c r="GH50" s="167"/>
      <c r="GI50" s="166">
        <v>-9.9113000000000007</v>
      </c>
      <c r="GJ50" s="166">
        <v>-10.5631</v>
      </c>
      <c r="GK50" s="166">
        <v>3.2393999999999998</v>
      </c>
      <c r="GL50" s="167"/>
      <c r="GM50" s="167"/>
      <c r="GN50" s="166">
        <v>-9.8123000000000005</v>
      </c>
      <c r="GO50" s="166">
        <v>-16.601299999999998</v>
      </c>
      <c r="GP50" s="166">
        <v>5.9005999999999998</v>
      </c>
      <c r="GQ50" s="167"/>
      <c r="GR50" s="166">
        <v>5.9634</v>
      </c>
      <c r="GS50" s="166">
        <v>5.6147999999999998</v>
      </c>
      <c r="GT50" s="166">
        <v>182.69110000000001</v>
      </c>
      <c r="GU50" s="166">
        <v>-2.7341000000000002</v>
      </c>
      <c r="GV50" s="166">
        <v>-7.8642000000000003</v>
      </c>
      <c r="GW50" s="166">
        <v>-8.6816999999999993</v>
      </c>
      <c r="GX50" s="166">
        <v>1.7479</v>
      </c>
      <c r="GY50" s="166">
        <v>9.2233000000000001</v>
      </c>
      <c r="GZ50" s="166">
        <v>9.4549000000000003</v>
      </c>
      <c r="HA50" s="167"/>
      <c r="HB50" s="166">
        <v>-12.3987</v>
      </c>
      <c r="HC50" s="166">
        <v>-11.2461</v>
      </c>
      <c r="HD50" s="166">
        <v>3.77</v>
      </c>
      <c r="HE50" s="166">
        <v>0</v>
      </c>
      <c r="HF50" s="166">
        <v>50.591500000000003</v>
      </c>
      <c r="HG50" s="166">
        <v>37.481900000000003</v>
      </c>
      <c r="HH50" s="166">
        <v>69.127099999999999</v>
      </c>
      <c r="HI50" s="166">
        <v>-5.4593999999999996</v>
      </c>
      <c r="HJ50" s="166">
        <v>46.445099999999996</v>
      </c>
      <c r="HK50" s="166">
        <v>-7.7027999999999999</v>
      </c>
      <c r="HL50" s="166">
        <v>-9.9930000000000003</v>
      </c>
      <c r="HM50" s="166">
        <v>0</v>
      </c>
      <c r="HN50" s="166">
        <v>-10.0832</v>
      </c>
      <c r="HO50" s="167"/>
      <c r="HP50" s="167"/>
      <c r="HQ50" s="166">
        <v>-15.0886</v>
      </c>
      <c r="HR50" s="166">
        <v>-14.885300000000001</v>
      </c>
      <c r="HS50" s="166">
        <v>-17.747199999999999</v>
      </c>
      <c r="HT50" s="166">
        <v>-18.133700000000001</v>
      </c>
      <c r="HU50" s="166">
        <v>9.73</v>
      </c>
      <c r="HV50" s="166">
        <v>9.74</v>
      </c>
      <c r="HW50" s="166">
        <v>-28.2</v>
      </c>
      <c r="HX50" s="166">
        <v>-28.2</v>
      </c>
      <c r="HY50" s="166">
        <v>0.28289999999999998</v>
      </c>
      <c r="HZ50" s="166">
        <v>-2.88</v>
      </c>
      <c r="IA50" s="166">
        <v>41.055500000000002</v>
      </c>
      <c r="IB50" s="166">
        <v>23.985800000000001</v>
      </c>
      <c r="IC50" s="166">
        <v>24.1617</v>
      </c>
      <c r="ID50" s="166">
        <v>-15.7</v>
      </c>
      <c r="IE50" s="166">
        <v>-26.4</v>
      </c>
      <c r="IF50" s="166">
        <v>-0.2</v>
      </c>
      <c r="IG50" s="166">
        <v>-0.8</v>
      </c>
      <c r="IH50" s="167"/>
      <c r="II50" s="167"/>
      <c r="IJ50" s="166">
        <v>-103.0804</v>
      </c>
      <c r="IK50" s="166">
        <v>2.0468999999999999</v>
      </c>
      <c r="IL50" s="166">
        <v>-275.23250000000002</v>
      </c>
      <c r="IM50" s="166">
        <v>-28.129200000000001</v>
      </c>
      <c r="IN50" s="166">
        <v>-40.760899999999999</v>
      </c>
      <c r="IO50" s="166">
        <v>108.5412</v>
      </c>
      <c r="IP50" s="166">
        <v>56.884</v>
      </c>
      <c r="IQ50" s="166">
        <v>111.1743</v>
      </c>
      <c r="IR50" s="166">
        <v>96.433999999999997</v>
      </c>
      <c r="IS50" s="166">
        <v>37.121699999999997</v>
      </c>
      <c r="IT50" s="166">
        <v>12.2826</v>
      </c>
      <c r="IU50" s="166">
        <v>12.1632</v>
      </c>
      <c r="IV50" s="166">
        <v>-3.5291000000000001</v>
      </c>
      <c r="IW50" s="166">
        <v>198.69300000000001</v>
      </c>
      <c r="IX50" s="166">
        <v>-201.0146</v>
      </c>
      <c r="IY50" s="166">
        <v>-6.8143000000000002</v>
      </c>
      <c r="IZ50" s="166">
        <v>10.7768</v>
      </c>
      <c r="JA50" s="166">
        <v>-1.615</v>
      </c>
      <c r="JB50" s="167"/>
      <c r="JC50" s="166">
        <v>-4.72</v>
      </c>
      <c r="JD50" s="166">
        <v>-2.2410000000000001</v>
      </c>
      <c r="JE50" s="166">
        <v>-2.25</v>
      </c>
      <c r="JF50" s="166">
        <v>-0.4</v>
      </c>
      <c r="JG50" s="166">
        <v>1.44</v>
      </c>
      <c r="JH50" s="166">
        <v>-1.7791999999999999</v>
      </c>
      <c r="JI50" s="166">
        <v>-7.3807999999999998</v>
      </c>
      <c r="JJ50" s="166">
        <v>2.9312999999999998</v>
      </c>
      <c r="JK50" s="166">
        <v>-1.9028</v>
      </c>
      <c r="JL50" s="166">
        <v>0.7</v>
      </c>
      <c r="JM50" s="166">
        <v>1.1319999999999999</v>
      </c>
      <c r="JN50" s="166">
        <v>6.2E-2</v>
      </c>
      <c r="JO50" s="167"/>
      <c r="JP50" s="167"/>
      <c r="JQ50" s="166">
        <v>4.4367999999999999</v>
      </c>
      <c r="JR50" s="166">
        <v>4.2233000000000001</v>
      </c>
      <c r="JS50" s="166">
        <v>4.1374000000000004</v>
      </c>
      <c r="JT50" s="167"/>
      <c r="JU50" s="166">
        <v>11.7</v>
      </c>
      <c r="JV50" s="166">
        <v>8.0663999999999998</v>
      </c>
      <c r="JW50" s="166">
        <v>0.63</v>
      </c>
      <c r="JX50" s="167"/>
      <c r="JY50" s="166">
        <v>0</v>
      </c>
      <c r="JZ50" s="166">
        <v>-15.985200000000001</v>
      </c>
      <c r="KA50" s="166">
        <v>-18.912700000000001</v>
      </c>
      <c r="KB50" s="166">
        <v>0</v>
      </c>
      <c r="KC50" s="166">
        <v>11.900499999999999</v>
      </c>
      <c r="KD50" s="166">
        <v>-13.428900000000001</v>
      </c>
      <c r="KE50" s="166">
        <v>0</v>
      </c>
      <c r="KF50" s="166">
        <v>-7.8</v>
      </c>
      <c r="KG50" s="166">
        <v>-7.2</v>
      </c>
      <c r="KH50" s="166">
        <v>56.097700000000003</v>
      </c>
      <c r="KI50" s="166">
        <v>-119.6643</v>
      </c>
    </row>
    <row r="51" spans="1:295" ht="18" customHeight="1" x14ac:dyDescent="0.3">
      <c r="A51" s="162" t="s">
        <v>63</v>
      </c>
      <c r="B51" s="162" t="s">
        <v>792</v>
      </c>
      <c r="C51" s="166">
        <v>0</v>
      </c>
      <c r="D51" s="166">
        <v>7.1170999999999998</v>
      </c>
      <c r="E51" s="167"/>
      <c r="F51" s="166">
        <v>8.0675000000000008</v>
      </c>
      <c r="G51" s="166">
        <v>14.561500000000001</v>
      </c>
      <c r="H51" s="167"/>
      <c r="I51" s="166">
        <v>19.008400000000002</v>
      </c>
      <c r="J51" s="167"/>
      <c r="K51" s="166">
        <v>22.010200000000001</v>
      </c>
      <c r="L51" s="166">
        <v>9.2266999999999992</v>
      </c>
      <c r="M51" s="166">
        <v>9.0754000000000001</v>
      </c>
      <c r="N51" s="166">
        <v>-17.760000000000002</v>
      </c>
      <c r="O51" s="166">
        <v>-22</v>
      </c>
      <c r="P51" s="166">
        <v>-2.2000000000000002</v>
      </c>
      <c r="Q51" s="166">
        <v>1.6559999999999999</v>
      </c>
      <c r="R51" s="166">
        <v>-13.2</v>
      </c>
      <c r="S51" s="166">
        <v>3.6978</v>
      </c>
      <c r="T51" s="166">
        <v>0.13930000000000001</v>
      </c>
      <c r="U51" s="166">
        <v>5.9428999999999998</v>
      </c>
      <c r="V51" s="166">
        <v>5.8010000000000002</v>
      </c>
      <c r="W51" s="166">
        <v>10.2308</v>
      </c>
      <c r="X51" s="166">
        <v>1.6561999999999999</v>
      </c>
      <c r="Y51" s="166">
        <v>0.45900000000000002</v>
      </c>
      <c r="Z51" s="166">
        <v>1.9925999999999999</v>
      </c>
      <c r="AA51" s="167"/>
      <c r="AB51" s="166">
        <v>-1.3404</v>
      </c>
      <c r="AC51" s="166">
        <v>0.33900000000000002</v>
      </c>
      <c r="AD51" s="166">
        <v>0.36799999999999999</v>
      </c>
      <c r="AE51" s="166">
        <v>3.4</v>
      </c>
      <c r="AF51" s="166">
        <v>-4.4400000000000004</v>
      </c>
      <c r="AG51" s="166">
        <v>-8.8000000000000007</v>
      </c>
      <c r="AH51" s="166">
        <v>0.34399999999999997</v>
      </c>
      <c r="AI51" s="166">
        <v>0.24299999999999999</v>
      </c>
      <c r="AJ51" s="167"/>
      <c r="AK51" s="166">
        <v>-5.4</v>
      </c>
      <c r="AL51" s="167"/>
      <c r="AM51" s="166">
        <v>-13</v>
      </c>
      <c r="AN51" s="166">
        <v>-13.18</v>
      </c>
      <c r="AO51" s="166">
        <v>6.3409000000000004</v>
      </c>
      <c r="AP51" s="166">
        <v>3.5118999999999998</v>
      </c>
      <c r="AQ51" s="166">
        <v>23.5275</v>
      </c>
      <c r="AR51" s="166">
        <v>25.758700000000001</v>
      </c>
      <c r="AS51" s="166">
        <v>-18.894500000000001</v>
      </c>
      <c r="AT51" s="166">
        <v>2.7507000000000001</v>
      </c>
      <c r="AU51" s="167"/>
      <c r="AV51" s="166">
        <v>-0.1293</v>
      </c>
      <c r="AW51" s="166">
        <v>7.9899999999999999E-2</v>
      </c>
      <c r="AX51" s="166">
        <v>-17.040800000000001</v>
      </c>
      <c r="AY51" s="166">
        <v>-14.394500000000001</v>
      </c>
      <c r="AZ51" s="166">
        <v>28.944700000000001</v>
      </c>
      <c r="BA51" s="166">
        <v>29.410599999999999</v>
      </c>
      <c r="BB51" s="166">
        <v>66.283000000000001</v>
      </c>
      <c r="BC51" s="166">
        <v>14.2386</v>
      </c>
      <c r="BD51" s="166">
        <v>-3</v>
      </c>
      <c r="BE51" s="166">
        <v>-2.9</v>
      </c>
      <c r="BF51" s="166">
        <v>-24.365200000000002</v>
      </c>
      <c r="BG51" s="166">
        <v>-34.658999999999999</v>
      </c>
      <c r="BH51" s="166">
        <v>-2.8725000000000001</v>
      </c>
      <c r="BI51" s="167"/>
      <c r="BJ51" s="166">
        <v>-1.5690999999999999</v>
      </c>
      <c r="BK51" s="166">
        <v>5.1990999999999996</v>
      </c>
      <c r="BL51" s="166">
        <v>3.6787999999999998</v>
      </c>
      <c r="BM51" s="166">
        <v>2.4967999999999999</v>
      </c>
      <c r="BN51" s="166">
        <v>-126.0719</v>
      </c>
      <c r="BO51" s="166">
        <v>79.225999999999999</v>
      </c>
      <c r="BP51" s="166">
        <v>78.859800000000007</v>
      </c>
      <c r="BQ51" s="166">
        <v>-6.3430999999999997</v>
      </c>
      <c r="BR51" s="166">
        <v>-95.268299999999996</v>
      </c>
      <c r="BS51" s="167"/>
      <c r="BT51" s="167"/>
      <c r="BU51" s="167"/>
      <c r="BV51" s="166">
        <v>28.581399999999999</v>
      </c>
      <c r="BW51" s="166">
        <v>16.309999999999999</v>
      </c>
      <c r="BX51" s="166">
        <v>11.54</v>
      </c>
      <c r="BY51" s="166">
        <v>-10.06</v>
      </c>
      <c r="BZ51" s="166">
        <v>9.6300000000000008</v>
      </c>
      <c r="CA51" s="166">
        <v>-7.6314000000000002</v>
      </c>
      <c r="CB51" s="166">
        <v>-7.3635000000000002</v>
      </c>
      <c r="CC51" s="166">
        <v>17.4434</v>
      </c>
      <c r="CD51" s="166">
        <v>15.401400000000001</v>
      </c>
      <c r="CE51" s="167"/>
      <c r="CF51" s="166">
        <v>15.339600000000001</v>
      </c>
      <c r="CG51" s="166">
        <v>15.167899999999999</v>
      </c>
      <c r="CH51" s="166">
        <v>-1.2321</v>
      </c>
      <c r="CI51" s="167"/>
      <c r="CJ51" s="167"/>
      <c r="CK51" s="167"/>
      <c r="CL51" s="166">
        <v>1.5</v>
      </c>
      <c r="CM51" s="166">
        <v>0.1</v>
      </c>
      <c r="CN51" s="166">
        <v>-3.63</v>
      </c>
      <c r="CO51" s="166">
        <v>38.1873</v>
      </c>
      <c r="CP51" s="166">
        <v>38.592599999999997</v>
      </c>
      <c r="CQ51" s="166">
        <v>36.544800000000002</v>
      </c>
      <c r="CR51" s="166">
        <v>39.675199999999997</v>
      </c>
      <c r="CS51" s="166">
        <v>40.076000000000001</v>
      </c>
      <c r="CT51" s="166">
        <v>-16.1112</v>
      </c>
      <c r="CU51" s="166">
        <v>-39.165199999999999</v>
      </c>
      <c r="CV51" s="166">
        <v>-10.6656</v>
      </c>
      <c r="CW51" s="166">
        <v>4.3913000000000002</v>
      </c>
      <c r="CX51" s="166">
        <v>33.79</v>
      </c>
      <c r="CY51" s="166">
        <v>13.51</v>
      </c>
      <c r="CZ51" s="166">
        <v>13.286099999999999</v>
      </c>
      <c r="DA51" s="166">
        <v>12.112399999999999</v>
      </c>
      <c r="DB51" s="166">
        <v>18.4496</v>
      </c>
      <c r="DC51" s="167"/>
      <c r="DD51" s="167"/>
      <c r="DE51" s="167"/>
      <c r="DF51" s="166">
        <v>20.5549</v>
      </c>
      <c r="DG51" s="167"/>
      <c r="DH51" s="167"/>
      <c r="DI51" s="166">
        <v>-38.799999999999997</v>
      </c>
      <c r="DJ51" s="167"/>
      <c r="DK51" s="166">
        <v>-3.6511</v>
      </c>
      <c r="DL51" s="166">
        <v>6.9250999999999996</v>
      </c>
      <c r="DM51" s="166">
        <v>15.776400000000001</v>
      </c>
      <c r="DN51" s="166">
        <v>17.261700000000001</v>
      </c>
      <c r="DO51" s="166">
        <v>7.79</v>
      </c>
      <c r="DP51" s="166">
        <v>-8.1199999999999992</v>
      </c>
      <c r="DQ51" s="166">
        <v>12.772</v>
      </c>
      <c r="DR51" s="166">
        <v>-20.883700000000001</v>
      </c>
      <c r="DS51" s="166">
        <v>-4.1399999999999997</v>
      </c>
      <c r="DT51" s="166">
        <v>-4.22</v>
      </c>
      <c r="DU51" s="166">
        <v>23.09</v>
      </c>
      <c r="DV51" s="166">
        <v>-41.45</v>
      </c>
      <c r="DW51" s="166">
        <v>-20.6</v>
      </c>
      <c r="DX51" s="166">
        <v>-9.9544999999999995</v>
      </c>
      <c r="DY51" s="166">
        <v>-27.279499999999999</v>
      </c>
      <c r="DZ51" s="166">
        <v>-26.145499999999998</v>
      </c>
      <c r="EA51" s="166">
        <v>15.777100000000001</v>
      </c>
      <c r="EB51" s="166">
        <v>-8.2729999999999997</v>
      </c>
      <c r="EC51" s="166">
        <v>-17.459700000000002</v>
      </c>
      <c r="ED51" s="166">
        <v>-17.165800000000001</v>
      </c>
      <c r="EE51" s="166">
        <v>-11.178900000000001</v>
      </c>
      <c r="EF51" s="166">
        <v>-23.666499999999999</v>
      </c>
      <c r="EG51" s="166">
        <v>-19.978999999999999</v>
      </c>
      <c r="EH51" s="166">
        <v>-81.473500000000001</v>
      </c>
      <c r="EI51" s="166">
        <v>-39.431699999999999</v>
      </c>
      <c r="EJ51" s="167"/>
      <c r="EK51" s="166">
        <v>-7.6040999999999999</v>
      </c>
      <c r="EL51" s="166">
        <v>-6.4863999999999997</v>
      </c>
      <c r="EM51" s="166">
        <v>19.5609</v>
      </c>
      <c r="EN51" s="166">
        <v>-9.6338000000000008</v>
      </c>
      <c r="EO51" s="166">
        <v>-9.2879000000000005</v>
      </c>
      <c r="EP51" s="166">
        <v>-15.364000000000001</v>
      </c>
      <c r="EQ51" s="166">
        <v>-19.887599999999999</v>
      </c>
      <c r="ER51" s="166">
        <v>-19.6496</v>
      </c>
      <c r="ES51" s="166">
        <v>9.4100999999999999</v>
      </c>
      <c r="ET51" s="167"/>
      <c r="EU51" s="166">
        <v>-3.16</v>
      </c>
      <c r="EV51" s="166">
        <v>0</v>
      </c>
      <c r="EW51" s="166">
        <v>5.0054999999999996</v>
      </c>
      <c r="EX51" s="166">
        <v>-17.335000000000001</v>
      </c>
      <c r="EY51" s="166">
        <v>-17.145099999999999</v>
      </c>
      <c r="EZ51" s="166">
        <v>-17.193999999999999</v>
      </c>
      <c r="FA51" s="166">
        <v>9.3284000000000002</v>
      </c>
      <c r="FB51" s="166">
        <v>6.3055000000000003</v>
      </c>
      <c r="FC51" s="166">
        <v>-23.9817</v>
      </c>
      <c r="FD51" s="166">
        <v>6.6439000000000004</v>
      </c>
      <c r="FE51" s="166">
        <v>6.4230999999999998</v>
      </c>
      <c r="FF51" s="167"/>
      <c r="FG51" s="166">
        <v>2.8479000000000001</v>
      </c>
      <c r="FH51" s="166">
        <v>0</v>
      </c>
      <c r="FI51" s="166">
        <v>0</v>
      </c>
      <c r="FJ51" s="166">
        <v>-0.66979999999999995</v>
      </c>
      <c r="FK51" s="166">
        <v>-0.83730000000000004</v>
      </c>
      <c r="FL51" s="166">
        <v>10.7172</v>
      </c>
      <c r="FM51" s="166">
        <v>10.326700000000001</v>
      </c>
      <c r="FN51" s="166">
        <v>10.3002</v>
      </c>
      <c r="FO51" s="166">
        <v>21.454799999999999</v>
      </c>
      <c r="FP51" s="166">
        <v>33.503399999999999</v>
      </c>
      <c r="FQ51" s="166">
        <v>23.2682</v>
      </c>
      <c r="FR51" s="166">
        <v>-21</v>
      </c>
      <c r="FS51" s="166">
        <v>-1.0085</v>
      </c>
      <c r="FT51" s="166">
        <v>0.25019999999999998</v>
      </c>
      <c r="FU51" s="166">
        <v>0.39</v>
      </c>
      <c r="FV51" s="166">
        <v>1.69</v>
      </c>
      <c r="FW51" s="166">
        <v>-23.105699999999999</v>
      </c>
      <c r="FX51" s="167"/>
      <c r="FY51" s="166">
        <v>6.9589999999999996</v>
      </c>
      <c r="FZ51" s="166">
        <v>-2.9000000000000001E-2</v>
      </c>
      <c r="GA51" s="167"/>
      <c r="GB51" s="166">
        <v>36.409999999999997</v>
      </c>
      <c r="GC51" s="166">
        <v>-41.7881</v>
      </c>
      <c r="GD51" s="166">
        <v>-30.355899999999998</v>
      </c>
      <c r="GE51" s="166">
        <v>0</v>
      </c>
      <c r="GF51" s="166">
        <v>20.2789</v>
      </c>
      <c r="GG51" s="167"/>
      <c r="GH51" s="166">
        <v>27.998200000000001</v>
      </c>
      <c r="GI51" s="166">
        <v>-9.4536999999999995</v>
      </c>
      <c r="GJ51" s="166">
        <v>-10.039300000000001</v>
      </c>
      <c r="GK51" s="166">
        <v>3.1038000000000001</v>
      </c>
      <c r="GL51" s="166">
        <v>8.1000000000000003E-2</v>
      </c>
      <c r="GM51" s="167"/>
      <c r="GN51" s="167"/>
      <c r="GO51" s="166">
        <v>-17.1099</v>
      </c>
      <c r="GP51" s="166">
        <v>5.6711999999999998</v>
      </c>
      <c r="GQ51" s="166">
        <v>-22.192399999999999</v>
      </c>
      <c r="GR51" s="166">
        <v>6.6738999999999997</v>
      </c>
      <c r="GS51" s="166">
        <v>6.3158000000000003</v>
      </c>
      <c r="GT51" s="166">
        <v>181.99709999999999</v>
      </c>
      <c r="GU51" s="166">
        <v>-3.5026999999999999</v>
      </c>
      <c r="GV51" s="166">
        <v>-8.3383000000000003</v>
      </c>
      <c r="GW51" s="166">
        <v>-8.1097000000000001</v>
      </c>
      <c r="GX51" s="166">
        <v>1.694</v>
      </c>
      <c r="GY51" s="166">
        <v>8.7837999999999994</v>
      </c>
      <c r="GZ51" s="166">
        <v>9.0357000000000003</v>
      </c>
      <c r="HA51" s="166">
        <v>1</v>
      </c>
      <c r="HB51" s="166">
        <v>-12.819699999999999</v>
      </c>
      <c r="HC51" s="166">
        <v>-11.837400000000001</v>
      </c>
      <c r="HD51" s="166">
        <v>2.5099999999999998</v>
      </c>
      <c r="HE51" s="166">
        <v>0</v>
      </c>
      <c r="HF51" s="166">
        <v>51.905799999999999</v>
      </c>
      <c r="HG51" s="166">
        <v>34.993699999999997</v>
      </c>
      <c r="HH51" s="166">
        <v>68.335499999999996</v>
      </c>
      <c r="HI51" s="166">
        <v>-7.0141999999999998</v>
      </c>
      <c r="HJ51" s="166">
        <v>45.045400000000001</v>
      </c>
      <c r="HK51" s="166">
        <v>-5.6981000000000002</v>
      </c>
      <c r="HL51" s="166">
        <v>-7.4368999999999996</v>
      </c>
      <c r="HM51" s="166">
        <v>-11.8756</v>
      </c>
      <c r="HN51" s="166">
        <v>-12.5382</v>
      </c>
      <c r="HO51" s="167"/>
      <c r="HP51" s="167"/>
      <c r="HQ51" s="166">
        <v>-16.093800000000002</v>
      </c>
      <c r="HR51" s="166">
        <v>-14.962199999999999</v>
      </c>
      <c r="HS51" s="166">
        <v>-17.8001</v>
      </c>
      <c r="HT51" s="166">
        <v>-17.703499999999998</v>
      </c>
      <c r="HU51" s="166">
        <v>9.5500000000000007</v>
      </c>
      <c r="HV51" s="166">
        <v>9.3800000000000008</v>
      </c>
      <c r="HW51" s="166">
        <v>-28</v>
      </c>
      <c r="HX51" s="166">
        <v>-28.2</v>
      </c>
      <c r="HY51" s="166">
        <v>0.19500000000000001</v>
      </c>
      <c r="HZ51" s="166">
        <v>-3.76</v>
      </c>
      <c r="IA51" s="166">
        <v>37.715400000000002</v>
      </c>
      <c r="IB51" s="166">
        <v>24.7151</v>
      </c>
      <c r="IC51" s="166">
        <v>24.590399999999999</v>
      </c>
      <c r="ID51" s="166">
        <v>-16.100000000000001</v>
      </c>
      <c r="IE51" s="166">
        <v>-26.5</v>
      </c>
      <c r="IF51" s="166">
        <v>0.2</v>
      </c>
      <c r="IG51" s="166">
        <v>-0.4</v>
      </c>
      <c r="IH51" s="167"/>
      <c r="II51" s="167"/>
      <c r="IJ51" s="166">
        <v>-101.244</v>
      </c>
      <c r="IK51" s="166">
        <v>0.27679999999999999</v>
      </c>
      <c r="IL51" s="166">
        <v>-273.1721</v>
      </c>
      <c r="IM51" s="166">
        <v>-28.5169</v>
      </c>
      <c r="IN51" s="166">
        <v>-39.879399999999997</v>
      </c>
      <c r="IO51" s="166">
        <v>105.7889</v>
      </c>
      <c r="IP51" s="166">
        <v>60.9054</v>
      </c>
      <c r="IQ51" s="166">
        <v>112.7809</v>
      </c>
      <c r="IR51" s="166">
        <v>93.167599999999993</v>
      </c>
      <c r="IS51" s="166">
        <v>37.729900000000001</v>
      </c>
      <c r="IT51" s="166">
        <v>12.382</v>
      </c>
      <c r="IU51" s="166">
        <v>12.6845</v>
      </c>
      <c r="IV51" s="166">
        <v>-3.5287000000000002</v>
      </c>
      <c r="IW51" s="166">
        <v>191.97900000000001</v>
      </c>
      <c r="IX51" s="166">
        <v>-200.18219999999999</v>
      </c>
      <c r="IY51" s="166">
        <v>-7.0449000000000002</v>
      </c>
      <c r="IZ51" s="166">
        <v>13.8393</v>
      </c>
      <c r="JA51" s="166">
        <v>-1.7565999999999999</v>
      </c>
      <c r="JB51" s="167"/>
      <c r="JC51" s="166">
        <v>-3.6</v>
      </c>
      <c r="JD51" s="166">
        <v>-2.2410000000000001</v>
      </c>
      <c r="JE51" s="166">
        <v>-2.2469999999999999</v>
      </c>
      <c r="JF51" s="166">
        <v>-1.36</v>
      </c>
      <c r="JG51" s="166">
        <v>1.1200000000000001</v>
      </c>
      <c r="JH51" s="166">
        <v>-1.0903</v>
      </c>
      <c r="JI51" s="166">
        <v>-7.0297999999999998</v>
      </c>
      <c r="JJ51" s="166">
        <v>3.7797000000000001</v>
      </c>
      <c r="JK51" s="166">
        <v>-1.8448</v>
      </c>
      <c r="JL51" s="166">
        <v>-0.3</v>
      </c>
      <c r="JM51" s="166">
        <v>-7.3999999999999996E-2</v>
      </c>
      <c r="JN51" s="166">
        <v>-0.24199999999999999</v>
      </c>
      <c r="JO51" s="167"/>
      <c r="JP51" s="167"/>
      <c r="JQ51" s="166">
        <v>2.7305000000000001</v>
      </c>
      <c r="JR51" s="166">
        <v>3.3132999999999999</v>
      </c>
      <c r="JS51" s="166">
        <v>3.6495000000000002</v>
      </c>
      <c r="JT51" s="167"/>
      <c r="JU51" s="166">
        <v>10.9</v>
      </c>
      <c r="JV51" s="166">
        <v>8.3995999999999995</v>
      </c>
      <c r="JW51" s="166">
        <v>0.52</v>
      </c>
      <c r="JX51" s="167"/>
      <c r="JY51" s="166">
        <v>-2.6278000000000001</v>
      </c>
      <c r="JZ51" s="166">
        <v>-16.431899999999999</v>
      </c>
      <c r="KA51" s="166">
        <v>-19.432700000000001</v>
      </c>
      <c r="KB51" s="166">
        <v>0</v>
      </c>
      <c r="KC51" s="166">
        <v>12.394600000000001</v>
      </c>
      <c r="KD51" s="166">
        <v>-15.6754</v>
      </c>
      <c r="KE51" s="166">
        <v>2.0608</v>
      </c>
      <c r="KF51" s="166">
        <v>-7.7</v>
      </c>
      <c r="KG51" s="166">
        <v>-7.1</v>
      </c>
      <c r="KH51" s="166">
        <v>58.746000000000002</v>
      </c>
      <c r="KI51" s="166">
        <v>-124.069</v>
      </c>
    </row>
    <row r="52" spans="1:295" ht="18" customHeight="1" x14ac:dyDescent="0.3">
      <c r="A52" s="162" t="s">
        <v>63</v>
      </c>
      <c r="B52" s="162" t="s">
        <v>793</v>
      </c>
      <c r="C52" s="166">
        <v>0</v>
      </c>
      <c r="D52" s="166">
        <v>6.9276999999999997</v>
      </c>
      <c r="E52" s="166">
        <v>-12.562099999999999</v>
      </c>
      <c r="F52" s="166">
        <v>9.1339000000000006</v>
      </c>
      <c r="G52" s="166">
        <v>13.8254</v>
      </c>
      <c r="H52" s="167"/>
      <c r="I52" s="166">
        <v>17.693200000000001</v>
      </c>
      <c r="J52" s="167"/>
      <c r="K52" s="166">
        <v>20.505500000000001</v>
      </c>
      <c r="L52" s="166">
        <v>8.5647000000000002</v>
      </c>
      <c r="M52" s="166">
        <v>8.1744000000000003</v>
      </c>
      <c r="N52" s="166">
        <v>-15.54</v>
      </c>
      <c r="O52" s="167"/>
      <c r="P52" s="167"/>
      <c r="Q52" s="166">
        <v>1.6559999999999999</v>
      </c>
      <c r="R52" s="167"/>
      <c r="S52" s="166">
        <v>2.7246000000000001</v>
      </c>
      <c r="T52" s="166">
        <v>-0.1958</v>
      </c>
      <c r="U52" s="166">
        <v>5.5018000000000002</v>
      </c>
      <c r="V52" s="166">
        <v>5.3525</v>
      </c>
      <c r="W52" s="166">
        <v>9.5170999999999992</v>
      </c>
      <c r="X52" s="166">
        <v>1.6397999999999999</v>
      </c>
      <c r="Y52" s="166">
        <v>0.45939999999999998</v>
      </c>
      <c r="Z52" s="166">
        <v>2.1402000000000001</v>
      </c>
      <c r="AA52" s="167"/>
      <c r="AB52" s="166">
        <v>-1.3732</v>
      </c>
      <c r="AC52" s="166">
        <v>0.35399999999999998</v>
      </c>
      <c r="AD52" s="166">
        <v>0.40799999999999997</v>
      </c>
      <c r="AE52" s="166">
        <v>3.0379999999999998</v>
      </c>
      <c r="AF52" s="166">
        <v>-4.4400000000000004</v>
      </c>
      <c r="AG52" s="166">
        <v>-11</v>
      </c>
      <c r="AH52" s="166">
        <v>-0.47399999999999998</v>
      </c>
      <c r="AI52" s="166">
        <v>0.24399999999999999</v>
      </c>
      <c r="AJ52" s="167"/>
      <c r="AK52" s="166">
        <v>-4.5999999999999996</v>
      </c>
      <c r="AL52" s="167"/>
      <c r="AM52" s="166">
        <v>-13.2</v>
      </c>
      <c r="AN52" s="166">
        <v>-13.27</v>
      </c>
      <c r="AO52" s="166">
        <v>5.9436</v>
      </c>
      <c r="AP52" s="166">
        <v>3.7263999999999999</v>
      </c>
      <c r="AQ52" s="166">
        <v>21.868200000000002</v>
      </c>
      <c r="AR52" s="166">
        <v>24.469200000000001</v>
      </c>
      <c r="AS52" s="166">
        <v>-20.8306</v>
      </c>
      <c r="AT52" s="166">
        <v>2.9340999999999999</v>
      </c>
      <c r="AU52" s="167"/>
      <c r="AV52" s="166">
        <v>14.289</v>
      </c>
      <c r="AW52" s="166">
        <v>14.519500000000001</v>
      </c>
      <c r="AX52" s="166">
        <v>-20.1782</v>
      </c>
      <c r="AY52" s="166">
        <v>-17.918700000000001</v>
      </c>
      <c r="AZ52" s="166">
        <v>37.362499999999997</v>
      </c>
      <c r="BA52" s="166">
        <v>36.3476</v>
      </c>
      <c r="BB52" s="166">
        <v>67.682199999999995</v>
      </c>
      <c r="BC52" s="166">
        <v>12.9992</v>
      </c>
      <c r="BD52" s="166">
        <v>-2.6</v>
      </c>
      <c r="BE52" s="166">
        <v>-2.5</v>
      </c>
      <c r="BF52" s="166">
        <v>-22.147600000000001</v>
      </c>
      <c r="BG52" s="166">
        <v>-34.216099999999997</v>
      </c>
      <c r="BH52" s="166">
        <v>-2.5935999999999999</v>
      </c>
      <c r="BI52" s="167"/>
      <c r="BJ52" s="166">
        <v>-0.2208</v>
      </c>
      <c r="BK52" s="166">
        <v>5.18</v>
      </c>
      <c r="BL52" s="166">
        <v>3.2591999999999999</v>
      </c>
      <c r="BM52" s="166">
        <v>2.3163</v>
      </c>
      <c r="BN52" s="166">
        <v>-124.7901</v>
      </c>
      <c r="BO52" s="166">
        <v>80.721400000000003</v>
      </c>
      <c r="BP52" s="166">
        <v>80.080500000000001</v>
      </c>
      <c r="BQ52" s="166">
        <v>-20.319400000000002</v>
      </c>
      <c r="BR52" s="166">
        <v>-98.674300000000002</v>
      </c>
      <c r="BS52" s="167"/>
      <c r="BT52" s="167"/>
      <c r="BU52" s="167"/>
      <c r="BV52" s="166">
        <v>28.491599999999998</v>
      </c>
      <c r="BW52" s="166">
        <v>16.190000000000001</v>
      </c>
      <c r="BX52" s="166">
        <v>10.01</v>
      </c>
      <c r="BY52" s="166">
        <v>-10.24</v>
      </c>
      <c r="BZ52" s="166">
        <v>12.48</v>
      </c>
      <c r="CA52" s="166">
        <v>-12.989599999999999</v>
      </c>
      <c r="CB52" s="166">
        <v>-12.855700000000001</v>
      </c>
      <c r="CC52" s="166">
        <v>21.667200000000001</v>
      </c>
      <c r="CD52" s="166">
        <v>19.220600000000001</v>
      </c>
      <c r="CE52" s="167"/>
      <c r="CF52" s="166">
        <v>35.392499999999998</v>
      </c>
      <c r="CG52" s="166">
        <v>35.352600000000002</v>
      </c>
      <c r="CH52" s="166">
        <v>-0.48909999999999998</v>
      </c>
      <c r="CI52" s="167"/>
      <c r="CJ52" s="167"/>
      <c r="CK52" s="167"/>
      <c r="CL52" s="166">
        <v>-3</v>
      </c>
      <c r="CM52" s="166">
        <v>-4.3</v>
      </c>
      <c r="CN52" s="166">
        <v>-3.53</v>
      </c>
      <c r="CO52" s="166">
        <v>45.829000000000001</v>
      </c>
      <c r="CP52" s="166">
        <v>45.914900000000003</v>
      </c>
      <c r="CQ52" s="166">
        <v>43.630499999999998</v>
      </c>
      <c r="CR52" s="166">
        <v>41.614600000000003</v>
      </c>
      <c r="CS52" s="166">
        <v>42.242800000000003</v>
      </c>
      <c r="CT52" s="166">
        <v>-17.062200000000001</v>
      </c>
      <c r="CU52" s="166">
        <v>-40.795900000000003</v>
      </c>
      <c r="CV52" s="166">
        <v>-12.110900000000001</v>
      </c>
      <c r="CW52" s="166">
        <v>4.0888</v>
      </c>
      <c r="CX52" s="166">
        <v>32.869999999999997</v>
      </c>
      <c r="CY52" s="166">
        <v>13.01</v>
      </c>
      <c r="CZ52" s="166">
        <v>12.036099999999999</v>
      </c>
      <c r="DA52" s="166">
        <v>10.8429</v>
      </c>
      <c r="DB52" s="166">
        <v>17.246600000000001</v>
      </c>
      <c r="DC52" s="167"/>
      <c r="DD52" s="167"/>
      <c r="DE52" s="167"/>
      <c r="DF52" s="166">
        <v>19.546700000000001</v>
      </c>
      <c r="DG52" s="167"/>
      <c r="DH52" s="167"/>
      <c r="DI52" s="166">
        <v>-39.700000000000003</v>
      </c>
      <c r="DJ52" s="166">
        <v>-40.5</v>
      </c>
      <c r="DK52" s="166">
        <v>-3.9417</v>
      </c>
      <c r="DL52" s="166">
        <v>5.9901</v>
      </c>
      <c r="DM52" s="166">
        <v>13.5684</v>
      </c>
      <c r="DN52" s="166">
        <v>15.591699999999999</v>
      </c>
      <c r="DO52" s="166">
        <v>6.64</v>
      </c>
      <c r="DP52" s="166">
        <v>-7.32</v>
      </c>
      <c r="DQ52" s="166">
        <v>15.345000000000001</v>
      </c>
      <c r="DR52" s="166">
        <v>-19.181100000000001</v>
      </c>
      <c r="DS52" s="166">
        <v>-4.4000000000000004</v>
      </c>
      <c r="DT52" s="166">
        <v>-4.45</v>
      </c>
      <c r="DU52" s="166">
        <v>22.92</v>
      </c>
      <c r="DV52" s="166">
        <v>-16.920000000000002</v>
      </c>
      <c r="DW52" s="166">
        <v>-18.109100000000002</v>
      </c>
      <c r="DX52" s="166">
        <v>-9.0726999999999993</v>
      </c>
      <c r="DY52" s="166">
        <v>-30.4909</v>
      </c>
      <c r="DZ52" s="166">
        <v>-29.427299999999999</v>
      </c>
      <c r="EA52" s="166">
        <v>26.238</v>
      </c>
      <c r="EB52" s="166">
        <v>-1.5077</v>
      </c>
      <c r="EC52" s="166">
        <v>-11.42</v>
      </c>
      <c r="ED52" s="166">
        <v>-11.107200000000001</v>
      </c>
      <c r="EE52" s="166">
        <v>-10.6431</v>
      </c>
      <c r="EF52" s="166">
        <v>-21.639099999999999</v>
      </c>
      <c r="EG52" s="166">
        <v>-19.609000000000002</v>
      </c>
      <c r="EH52" s="166">
        <v>-66.142099999999999</v>
      </c>
      <c r="EI52" s="166">
        <v>-44.6325</v>
      </c>
      <c r="EJ52" s="167"/>
      <c r="EK52" s="166">
        <v>-11.3512</v>
      </c>
      <c r="EL52" s="166">
        <v>-10.3009</v>
      </c>
      <c r="EM52" s="166">
        <v>20.4011</v>
      </c>
      <c r="EN52" s="166">
        <v>-14.103899999999999</v>
      </c>
      <c r="EO52" s="166">
        <v>-13.6614</v>
      </c>
      <c r="EP52" s="166">
        <v>-11.268000000000001</v>
      </c>
      <c r="EQ52" s="166">
        <v>-21.782699999999998</v>
      </c>
      <c r="ER52" s="166">
        <v>-21.795300000000001</v>
      </c>
      <c r="ES52" s="166">
        <v>8.7936999999999994</v>
      </c>
      <c r="ET52" s="167"/>
      <c r="EU52" s="166">
        <v>-2.66</v>
      </c>
      <c r="EV52" s="166">
        <v>0</v>
      </c>
      <c r="EW52" s="166">
        <v>4.4028</v>
      </c>
      <c r="EX52" s="166">
        <v>-23.9678</v>
      </c>
      <c r="EY52" s="166">
        <v>-17.4939</v>
      </c>
      <c r="EZ52" s="166">
        <v>-17.712399999999999</v>
      </c>
      <c r="FA52" s="166">
        <v>11.039099999999999</v>
      </c>
      <c r="FB52" s="166">
        <v>6.4241000000000001</v>
      </c>
      <c r="FC52" s="166">
        <v>-24.0473</v>
      </c>
      <c r="FD52" s="166">
        <v>6.4287000000000001</v>
      </c>
      <c r="FE52" s="166">
        <v>6.1048999999999998</v>
      </c>
      <c r="FF52" s="167"/>
      <c r="FG52" s="166">
        <v>3.0268999999999999</v>
      </c>
      <c r="FH52" s="166">
        <v>3.7747000000000002</v>
      </c>
      <c r="FI52" s="166">
        <v>0</v>
      </c>
      <c r="FJ52" s="166">
        <v>4.6887999999999996</v>
      </c>
      <c r="FK52" s="166">
        <v>4.1863999999999999</v>
      </c>
      <c r="FL52" s="166">
        <v>3.1817000000000002</v>
      </c>
      <c r="FM52" s="166">
        <v>14.326000000000001</v>
      </c>
      <c r="FN52" s="166">
        <v>13.340400000000001</v>
      </c>
      <c r="FO52" s="166">
        <v>18.512699999999999</v>
      </c>
      <c r="FP52" s="166">
        <v>31.3</v>
      </c>
      <c r="FQ52" s="166">
        <v>27.0915</v>
      </c>
      <c r="FR52" s="166">
        <v>-20.239999999999998</v>
      </c>
      <c r="FS52" s="166">
        <v>-1.0176000000000001</v>
      </c>
      <c r="FT52" s="166">
        <v>0.22</v>
      </c>
      <c r="FU52" s="166">
        <v>0.5</v>
      </c>
      <c r="FV52" s="166">
        <v>-1.01</v>
      </c>
      <c r="FW52" s="166">
        <v>-26.9009</v>
      </c>
      <c r="FX52" s="167"/>
      <c r="FY52" s="166">
        <v>6.875</v>
      </c>
      <c r="FZ52" s="166">
        <v>-1.2999999999999999E-2</v>
      </c>
      <c r="GA52" s="167"/>
      <c r="GB52" s="166">
        <v>35.83</v>
      </c>
      <c r="GC52" s="166">
        <v>-38.695500000000003</v>
      </c>
      <c r="GD52" s="166">
        <v>-27.395099999999999</v>
      </c>
      <c r="GE52" s="166">
        <v>-0.02</v>
      </c>
      <c r="GF52" s="166">
        <v>20.484000000000002</v>
      </c>
      <c r="GG52" s="167"/>
      <c r="GH52" s="166">
        <v>27.987100000000002</v>
      </c>
      <c r="GI52" s="166">
        <v>-9.1148000000000007</v>
      </c>
      <c r="GJ52" s="166">
        <v>-9.7881</v>
      </c>
      <c r="GK52" s="166">
        <v>3.0383</v>
      </c>
      <c r="GL52" s="167"/>
      <c r="GM52" s="167"/>
      <c r="GN52" s="166">
        <v>-10.195</v>
      </c>
      <c r="GO52" s="166">
        <v>-23.619399999999999</v>
      </c>
      <c r="GP52" s="166">
        <v>6.1553000000000004</v>
      </c>
      <c r="GQ52" s="166">
        <v>-23.7209</v>
      </c>
      <c r="GR52" s="166">
        <v>5.7378</v>
      </c>
      <c r="GS52" s="166">
        <v>6.3391999999999999</v>
      </c>
      <c r="GT52" s="166">
        <v>179.7064</v>
      </c>
      <c r="GU52" s="166">
        <v>-4.3856999999999999</v>
      </c>
      <c r="GV52" s="166">
        <v>-9.1719000000000008</v>
      </c>
      <c r="GW52" s="166">
        <v>-7.2633999999999999</v>
      </c>
      <c r="GX52" s="167"/>
      <c r="GY52" s="166">
        <v>8.4176000000000002</v>
      </c>
      <c r="GZ52" s="166">
        <v>8.6479999999999997</v>
      </c>
      <c r="HA52" s="167"/>
      <c r="HB52" s="166">
        <v>-12.238</v>
      </c>
      <c r="HC52" s="166">
        <v>-11.0886</v>
      </c>
      <c r="HD52" s="166">
        <v>5.87</v>
      </c>
      <c r="HE52" s="166">
        <v>0</v>
      </c>
      <c r="HF52" s="166">
        <v>46.745800000000003</v>
      </c>
      <c r="HG52" s="166">
        <v>39.890999999999998</v>
      </c>
      <c r="HH52" s="166">
        <v>62.568100000000001</v>
      </c>
      <c r="HI52" s="166">
        <v>-6.6125999999999996</v>
      </c>
      <c r="HJ52" s="166">
        <v>44.353999999999999</v>
      </c>
      <c r="HK52" s="166">
        <v>-6.8662999999999998</v>
      </c>
      <c r="HL52" s="166">
        <v>-8.8041</v>
      </c>
      <c r="HM52" s="166">
        <v>0</v>
      </c>
      <c r="HN52" s="166">
        <v>0</v>
      </c>
      <c r="HO52" s="167"/>
      <c r="HP52" s="167"/>
      <c r="HQ52" s="166">
        <v>-14.726000000000001</v>
      </c>
      <c r="HR52" s="166">
        <v>-14.165699999999999</v>
      </c>
      <c r="HS52" s="166">
        <v>-17.577300000000001</v>
      </c>
      <c r="HT52" s="166">
        <v>-17.291499999999999</v>
      </c>
      <c r="HU52" s="166">
        <v>9.5399999999999991</v>
      </c>
      <c r="HV52" s="166">
        <v>9.51</v>
      </c>
      <c r="HW52" s="166">
        <v>-24.4</v>
      </c>
      <c r="HX52" s="166">
        <v>-24.5</v>
      </c>
      <c r="HY52" s="166">
        <v>0.37080000000000002</v>
      </c>
      <c r="HZ52" s="166">
        <v>-4.4800000000000004</v>
      </c>
      <c r="IA52" s="166">
        <v>38.543999999999997</v>
      </c>
      <c r="IB52" s="166">
        <v>25.5349</v>
      </c>
      <c r="IC52" s="166">
        <v>25.295100000000001</v>
      </c>
      <c r="ID52" s="166">
        <v>-16.899999999999999</v>
      </c>
      <c r="IE52" s="166">
        <v>-23.1</v>
      </c>
      <c r="IF52" s="166">
        <v>0</v>
      </c>
      <c r="IG52" s="166">
        <v>-0.8</v>
      </c>
      <c r="IH52" s="167"/>
      <c r="II52" s="167"/>
      <c r="IJ52" s="166">
        <v>-95.059700000000007</v>
      </c>
      <c r="IK52" s="166">
        <v>6.1927000000000003</v>
      </c>
      <c r="IL52" s="166">
        <v>-275.07769999999999</v>
      </c>
      <c r="IM52" s="166">
        <v>-31.071000000000002</v>
      </c>
      <c r="IN52" s="166">
        <v>-36.706899999999997</v>
      </c>
      <c r="IO52" s="166">
        <v>105.068</v>
      </c>
      <c r="IP52" s="166">
        <v>59.868299999999998</v>
      </c>
      <c r="IQ52" s="166">
        <v>107.8402</v>
      </c>
      <c r="IR52" s="166">
        <v>94.931200000000004</v>
      </c>
      <c r="IS52" s="166">
        <v>36.514000000000003</v>
      </c>
      <c r="IT52" s="166">
        <v>13.4072</v>
      </c>
      <c r="IU52" s="166">
        <v>13.321999999999999</v>
      </c>
      <c r="IV52" s="166">
        <v>0.75680000000000003</v>
      </c>
      <c r="IW52" s="166">
        <v>194.07849999999999</v>
      </c>
      <c r="IX52" s="166">
        <v>-197.28540000000001</v>
      </c>
      <c r="IY52" s="166">
        <v>-7.4965000000000002</v>
      </c>
      <c r="IZ52" s="166">
        <v>12.405900000000001</v>
      </c>
      <c r="JA52" s="166">
        <v>-1.8737999999999999</v>
      </c>
      <c r="JB52" s="167"/>
      <c r="JC52" s="166">
        <v>-2.72</v>
      </c>
      <c r="JD52" s="166">
        <v>-2.1920000000000002</v>
      </c>
      <c r="JE52" s="166">
        <v>-2.19</v>
      </c>
      <c r="JF52" s="166">
        <v>-2.3199999999999998</v>
      </c>
      <c r="JG52" s="166">
        <v>2.8</v>
      </c>
      <c r="JH52" s="166">
        <v>-1.2613000000000001</v>
      </c>
      <c r="JI52" s="166">
        <v>-8.6716999999999995</v>
      </c>
      <c r="JJ52" s="166">
        <v>2.4338000000000002</v>
      </c>
      <c r="JK52" s="166">
        <v>1.6709000000000001</v>
      </c>
      <c r="JL52" s="166">
        <v>-0.3</v>
      </c>
      <c r="JM52" s="166">
        <v>2.3290000000000002</v>
      </c>
      <c r="JN52" s="166">
        <v>1.4179999999999999</v>
      </c>
      <c r="JO52" s="166">
        <v>0.99160000000000004</v>
      </c>
      <c r="JP52" s="166">
        <v>0.95130000000000003</v>
      </c>
      <c r="JQ52" s="166">
        <v>4.0018000000000002</v>
      </c>
      <c r="JR52" s="166">
        <v>4.0599999999999996</v>
      </c>
      <c r="JS52" s="166">
        <v>3.0973000000000002</v>
      </c>
      <c r="JT52" s="167"/>
      <c r="JU52" s="166">
        <v>8.5</v>
      </c>
      <c r="JV52" s="166">
        <v>10.975199999999999</v>
      </c>
      <c r="JW52" s="166">
        <v>0.48</v>
      </c>
      <c r="JX52" s="167"/>
      <c r="JY52" s="166">
        <v>-3.2700999999999998</v>
      </c>
      <c r="JZ52" s="166">
        <v>-16.262599999999999</v>
      </c>
      <c r="KA52" s="166">
        <v>-18.591999999999999</v>
      </c>
      <c r="KB52" s="166">
        <v>0</v>
      </c>
      <c r="KC52" s="166">
        <v>12.2476</v>
      </c>
      <c r="KD52" s="166">
        <v>-14.0441</v>
      </c>
      <c r="KE52" s="166">
        <v>0</v>
      </c>
      <c r="KF52" s="166">
        <v>-2.2000000000000002</v>
      </c>
      <c r="KG52" s="166">
        <v>-11.8</v>
      </c>
      <c r="KH52" s="166">
        <v>49.180100000000003</v>
      </c>
      <c r="KI52" s="166">
        <v>-116.3215</v>
      </c>
    </row>
    <row r="53" spans="1:295" ht="18" customHeight="1" x14ac:dyDescent="0.3">
      <c r="A53" s="162" t="s">
        <v>63</v>
      </c>
      <c r="B53" s="162" t="s">
        <v>794</v>
      </c>
      <c r="C53" s="166">
        <v>0</v>
      </c>
      <c r="D53" s="166">
        <v>6.3693999999999997</v>
      </c>
      <c r="E53" s="166">
        <v>-12.0852</v>
      </c>
      <c r="F53" s="166">
        <v>8.7500999999999998</v>
      </c>
      <c r="G53" s="166">
        <v>14.038</v>
      </c>
      <c r="H53" s="167"/>
      <c r="I53" s="166">
        <v>16.264500000000002</v>
      </c>
      <c r="J53" s="167"/>
      <c r="K53" s="166">
        <v>19.4011</v>
      </c>
      <c r="L53" s="166">
        <v>7.9897999999999998</v>
      </c>
      <c r="M53" s="166">
        <v>7.6783000000000001</v>
      </c>
      <c r="N53" s="166">
        <v>-15.54</v>
      </c>
      <c r="O53" s="166">
        <v>-19.8</v>
      </c>
      <c r="P53" s="167"/>
      <c r="Q53" s="167"/>
      <c r="R53" s="166">
        <v>-11</v>
      </c>
      <c r="S53" s="166">
        <v>2.8664999999999998</v>
      </c>
      <c r="T53" s="166">
        <v>-2.6585999999999999</v>
      </c>
      <c r="U53" s="166">
        <v>4.7361000000000004</v>
      </c>
      <c r="V53" s="166">
        <v>4.6829000000000001</v>
      </c>
      <c r="W53" s="166">
        <v>8.4175000000000004</v>
      </c>
      <c r="X53" s="166">
        <v>1.7910999999999999</v>
      </c>
      <c r="Y53" s="166">
        <v>0.45200000000000001</v>
      </c>
      <c r="Z53" s="166">
        <v>2.1065</v>
      </c>
      <c r="AA53" s="167"/>
      <c r="AB53" s="166">
        <v>-1.34</v>
      </c>
      <c r="AC53" s="166">
        <v>0.41399999999999998</v>
      </c>
      <c r="AD53" s="166">
        <v>0.42799999999999999</v>
      </c>
      <c r="AE53" s="166">
        <v>3.2370000000000001</v>
      </c>
      <c r="AF53" s="166">
        <v>-4.4400000000000004</v>
      </c>
      <c r="AG53" s="166">
        <v>-13.2</v>
      </c>
      <c r="AH53" s="166">
        <v>-0.55700000000000005</v>
      </c>
      <c r="AI53" s="166">
        <v>0.245</v>
      </c>
      <c r="AJ53" s="167"/>
      <c r="AK53" s="166">
        <v>-4.5999999999999996</v>
      </c>
      <c r="AL53" s="166">
        <v>-10</v>
      </c>
      <c r="AM53" s="166">
        <v>-13.17</v>
      </c>
      <c r="AN53" s="166">
        <v>-13.31</v>
      </c>
      <c r="AO53" s="166">
        <v>5.6891999999999996</v>
      </c>
      <c r="AP53" s="166">
        <v>3.8062</v>
      </c>
      <c r="AQ53" s="166">
        <v>21.177399999999999</v>
      </c>
      <c r="AR53" s="166">
        <v>22.979800000000001</v>
      </c>
      <c r="AS53" s="166">
        <v>-25.090900000000001</v>
      </c>
      <c r="AT53" s="166">
        <v>-3.6688000000000001</v>
      </c>
      <c r="AU53" s="167"/>
      <c r="AV53" s="166">
        <v>17.426400000000001</v>
      </c>
      <c r="AW53" s="166">
        <v>16.204499999999999</v>
      </c>
      <c r="AX53" s="166">
        <v>-23.400500000000001</v>
      </c>
      <c r="AY53" s="166">
        <v>-21.273</v>
      </c>
      <c r="AZ53" s="166">
        <v>30.626899999999999</v>
      </c>
      <c r="BA53" s="166">
        <v>33.635199999999998</v>
      </c>
      <c r="BB53" s="166">
        <v>12.311400000000001</v>
      </c>
      <c r="BC53" s="166">
        <v>13.9376</v>
      </c>
      <c r="BD53" s="166">
        <v>-4</v>
      </c>
      <c r="BE53" s="166">
        <v>-4.0999999999999996</v>
      </c>
      <c r="BF53" s="166">
        <v>-17.775300000000001</v>
      </c>
      <c r="BG53" s="166">
        <v>-34.139000000000003</v>
      </c>
      <c r="BH53" s="166">
        <v>-2.7690999999999999</v>
      </c>
      <c r="BI53" s="167"/>
      <c r="BJ53" s="166">
        <v>-0.95</v>
      </c>
      <c r="BK53" s="166">
        <v>4.4612999999999996</v>
      </c>
      <c r="BL53" s="166">
        <v>3.2545999999999999</v>
      </c>
      <c r="BM53" s="166">
        <v>2.1705000000000001</v>
      </c>
      <c r="BN53" s="166">
        <v>-68.269900000000007</v>
      </c>
      <c r="BO53" s="166">
        <v>46.571199999999997</v>
      </c>
      <c r="BP53" s="166">
        <v>46.693300000000001</v>
      </c>
      <c r="BQ53" s="166">
        <v>-19.394400000000001</v>
      </c>
      <c r="BR53" s="166">
        <v>-116.2118</v>
      </c>
      <c r="BS53" s="167"/>
      <c r="BT53" s="167"/>
      <c r="BU53" s="167"/>
      <c r="BV53" s="166">
        <v>25.028700000000001</v>
      </c>
      <c r="BW53" s="166">
        <v>16.37</v>
      </c>
      <c r="BX53" s="166">
        <v>9.7200000000000006</v>
      </c>
      <c r="BY53" s="166">
        <v>-11.33</v>
      </c>
      <c r="BZ53" s="166">
        <v>12.56</v>
      </c>
      <c r="CA53" s="166">
        <v>-11.382199999999999</v>
      </c>
      <c r="CB53" s="166">
        <v>-10.9803</v>
      </c>
      <c r="CC53" s="166">
        <v>21.9191</v>
      </c>
      <c r="CD53" s="166">
        <v>20.024100000000001</v>
      </c>
      <c r="CE53" s="167"/>
      <c r="CF53" s="166">
        <v>19.583300000000001</v>
      </c>
      <c r="CG53" s="166">
        <v>19.161200000000001</v>
      </c>
      <c r="CH53" s="166">
        <v>-0.55500000000000005</v>
      </c>
      <c r="CI53" s="167"/>
      <c r="CJ53" s="167"/>
      <c r="CK53" s="167"/>
      <c r="CL53" s="166">
        <v>2.8</v>
      </c>
      <c r="CM53" s="166">
        <v>1.2</v>
      </c>
      <c r="CN53" s="166">
        <v>-3.35</v>
      </c>
      <c r="CO53" s="166">
        <v>39.415100000000002</v>
      </c>
      <c r="CP53" s="166">
        <v>39.405000000000001</v>
      </c>
      <c r="CQ53" s="166">
        <v>37.542200000000001</v>
      </c>
      <c r="CR53" s="166">
        <v>21.986599999999999</v>
      </c>
      <c r="CS53" s="166">
        <v>22.5685</v>
      </c>
      <c r="CT53" s="166">
        <v>-16.302600000000002</v>
      </c>
      <c r="CU53" s="166">
        <v>-19.327400000000001</v>
      </c>
      <c r="CV53" s="166">
        <v>-11.284700000000001</v>
      </c>
      <c r="CW53" s="166">
        <v>3.9939</v>
      </c>
      <c r="CX53" s="166">
        <v>30.76</v>
      </c>
      <c r="CY53" s="166">
        <v>12.06</v>
      </c>
      <c r="CZ53" s="166">
        <v>10.942399999999999</v>
      </c>
      <c r="DA53" s="166">
        <v>9.9640000000000004</v>
      </c>
      <c r="DB53" s="166">
        <v>16.551300000000001</v>
      </c>
      <c r="DC53" s="167"/>
      <c r="DD53" s="167"/>
      <c r="DE53" s="167"/>
      <c r="DF53" s="166">
        <v>18.082699999999999</v>
      </c>
      <c r="DG53" s="167"/>
      <c r="DH53" s="167"/>
      <c r="DI53" s="166">
        <v>-30.3</v>
      </c>
      <c r="DJ53" s="166">
        <v>-29.3</v>
      </c>
      <c r="DK53" s="166">
        <v>-3.9722</v>
      </c>
      <c r="DL53" s="166">
        <v>4.4939999999999998</v>
      </c>
      <c r="DM53" s="166">
        <v>11.833500000000001</v>
      </c>
      <c r="DN53" s="166">
        <v>12.9941</v>
      </c>
      <c r="DO53" s="166">
        <v>4.83</v>
      </c>
      <c r="DP53" s="166">
        <v>-6.54</v>
      </c>
      <c r="DQ53" s="166">
        <v>17.111999999999998</v>
      </c>
      <c r="DR53" s="166">
        <v>-18.008500000000002</v>
      </c>
      <c r="DS53" s="166">
        <v>-8.99</v>
      </c>
      <c r="DT53" s="166">
        <v>-9.15</v>
      </c>
      <c r="DU53" s="166">
        <v>29.01</v>
      </c>
      <c r="DV53" s="166">
        <v>8.66</v>
      </c>
      <c r="DW53" s="166">
        <v>-18.618200000000002</v>
      </c>
      <c r="DX53" s="166">
        <v>-9.7181999999999995</v>
      </c>
      <c r="DY53" s="166">
        <v>-28.680199999999999</v>
      </c>
      <c r="DZ53" s="166">
        <v>-27.7545</v>
      </c>
      <c r="EA53" s="166">
        <v>34.2301</v>
      </c>
      <c r="EB53" s="166">
        <v>3.6017000000000001</v>
      </c>
      <c r="EC53" s="166">
        <v>-5.5787000000000004</v>
      </c>
      <c r="ED53" s="166">
        <v>-5.2126999999999999</v>
      </c>
      <c r="EE53" s="166">
        <v>-12.355700000000001</v>
      </c>
      <c r="EF53" s="166">
        <v>-23.093900000000001</v>
      </c>
      <c r="EG53" s="166">
        <v>-19.536999999999999</v>
      </c>
      <c r="EH53" s="166">
        <v>-68.952500000000001</v>
      </c>
      <c r="EI53" s="166">
        <v>-45.327100000000002</v>
      </c>
      <c r="EJ53" s="167"/>
      <c r="EK53" s="166">
        <v>-11.0219</v>
      </c>
      <c r="EL53" s="166">
        <v>-10.1425</v>
      </c>
      <c r="EM53" s="166">
        <v>17.2014</v>
      </c>
      <c r="EN53" s="166">
        <v>-12.1868</v>
      </c>
      <c r="EO53" s="166">
        <v>-11.9276</v>
      </c>
      <c r="EP53" s="166">
        <v>-10.756</v>
      </c>
      <c r="EQ53" s="166">
        <v>-20.711600000000001</v>
      </c>
      <c r="ER53" s="166">
        <v>-20.5473</v>
      </c>
      <c r="ES53" s="166">
        <v>6.9898999999999996</v>
      </c>
      <c r="ET53" s="167"/>
      <c r="EU53" s="166">
        <v>0</v>
      </c>
      <c r="EV53" s="166">
        <v>0</v>
      </c>
      <c r="EW53" s="166">
        <v>4.5991999999999997</v>
      </c>
      <c r="EX53" s="166">
        <v>-19.874400000000001</v>
      </c>
      <c r="EY53" s="166">
        <v>-17.576899999999998</v>
      </c>
      <c r="EZ53" s="166">
        <v>-17.678999999999998</v>
      </c>
      <c r="FA53" s="166">
        <v>11.350300000000001</v>
      </c>
      <c r="FB53" s="166">
        <v>5.3630000000000004</v>
      </c>
      <c r="FC53" s="166">
        <v>-22.700700000000001</v>
      </c>
      <c r="FD53" s="166">
        <v>6.4215</v>
      </c>
      <c r="FE53" s="166">
        <v>6.1317000000000004</v>
      </c>
      <c r="FF53" s="167"/>
      <c r="FG53" s="166">
        <v>2.9405999999999999</v>
      </c>
      <c r="FH53" s="166">
        <v>3.0781999999999998</v>
      </c>
      <c r="FI53" s="166">
        <v>0</v>
      </c>
      <c r="FJ53" s="166">
        <v>3.3491</v>
      </c>
      <c r="FK53" s="166">
        <v>2.8468</v>
      </c>
      <c r="FL53" s="166">
        <v>5.6935000000000002</v>
      </c>
      <c r="FM53" s="166">
        <v>14.1358</v>
      </c>
      <c r="FN53" s="166">
        <v>14.198700000000001</v>
      </c>
      <c r="FO53" s="166">
        <v>20.2605</v>
      </c>
      <c r="FP53" s="166">
        <v>33.603299999999997</v>
      </c>
      <c r="FQ53" s="166">
        <v>25.509399999999999</v>
      </c>
      <c r="FR53" s="166">
        <v>-20.440000000000001</v>
      </c>
      <c r="FS53" s="166">
        <v>-1.2172000000000001</v>
      </c>
      <c r="FT53" s="166">
        <v>0.16589999999999999</v>
      </c>
      <c r="FU53" s="166">
        <v>0.77</v>
      </c>
      <c r="FV53" s="166">
        <v>-0.7</v>
      </c>
      <c r="FW53" s="166">
        <v>-26.633800000000001</v>
      </c>
      <c r="FX53" s="167"/>
      <c r="FY53" s="166">
        <v>6.7469999999999999</v>
      </c>
      <c r="FZ53" s="166">
        <v>0.77100000000000002</v>
      </c>
      <c r="GA53" s="167"/>
      <c r="GB53" s="166">
        <v>36.270000000000003</v>
      </c>
      <c r="GC53" s="166">
        <v>-39.691600000000001</v>
      </c>
      <c r="GD53" s="166">
        <v>-27.564900000000002</v>
      </c>
      <c r="GE53" s="167"/>
      <c r="GF53" s="166">
        <v>20.452000000000002</v>
      </c>
      <c r="GG53" s="167"/>
      <c r="GH53" s="166">
        <v>27.746700000000001</v>
      </c>
      <c r="GI53" s="166">
        <v>-9.1267999999999994</v>
      </c>
      <c r="GJ53" s="166">
        <v>-9.6738999999999997</v>
      </c>
      <c r="GK53" s="166">
        <v>2.7578999999999998</v>
      </c>
      <c r="GL53" s="167"/>
      <c r="GM53" s="167"/>
      <c r="GN53" s="167"/>
      <c r="GO53" s="166">
        <v>-29.797699999999999</v>
      </c>
      <c r="GP53" s="166">
        <v>6.5629999999999997</v>
      </c>
      <c r="GQ53" s="166">
        <v>-24.332000000000001</v>
      </c>
      <c r="GR53" s="166">
        <v>5.4942000000000002</v>
      </c>
      <c r="GS53" s="166">
        <v>6.1026999999999996</v>
      </c>
      <c r="GT53" s="166">
        <v>177.85900000000001</v>
      </c>
      <c r="GU53" s="166">
        <v>-4.8537999999999997</v>
      </c>
      <c r="GV53" s="166">
        <v>-8.4976000000000003</v>
      </c>
      <c r="GW53" s="166">
        <v>-7.3403</v>
      </c>
      <c r="GX53" s="166">
        <v>1.8605</v>
      </c>
      <c r="GY53" s="166">
        <v>8.0441000000000003</v>
      </c>
      <c r="GZ53" s="166">
        <v>8.1813000000000002</v>
      </c>
      <c r="HA53" s="166">
        <v>1.1007</v>
      </c>
      <c r="HB53" s="166">
        <v>-13.4741</v>
      </c>
      <c r="HC53" s="166">
        <v>-11.352</v>
      </c>
      <c r="HD53" s="166">
        <v>3.35</v>
      </c>
      <c r="HE53" s="167"/>
      <c r="HF53" s="166">
        <v>52.035699999999999</v>
      </c>
      <c r="HG53" s="166">
        <v>33.9071</v>
      </c>
      <c r="HH53" s="166">
        <v>62.21</v>
      </c>
      <c r="HI53" s="166">
        <v>-9.6335999999999995</v>
      </c>
      <c r="HJ53" s="166">
        <v>42.700400000000002</v>
      </c>
      <c r="HK53" s="166">
        <v>0</v>
      </c>
      <c r="HL53" s="166">
        <v>-7.2107999999999999</v>
      </c>
      <c r="HM53" s="166">
        <v>0</v>
      </c>
      <c r="HN53" s="166">
        <v>0</v>
      </c>
      <c r="HO53" s="167"/>
      <c r="HP53" s="167"/>
      <c r="HQ53" s="166">
        <v>-16.3795</v>
      </c>
      <c r="HR53" s="166">
        <v>-15.791700000000001</v>
      </c>
      <c r="HS53" s="166">
        <v>-16.409400000000002</v>
      </c>
      <c r="HT53" s="166">
        <v>-16.6782</v>
      </c>
      <c r="HU53" s="166">
        <v>9.2100000000000009</v>
      </c>
      <c r="HV53" s="166">
        <v>9.33</v>
      </c>
      <c r="HW53" s="166">
        <v>-23.1</v>
      </c>
      <c r="HX53" s="166">
        <v>-23.2</v>
      </c>
      <c r="HY53" s="166">
        <v>0.35249999999999998</v>
      </c>
      <c r="HZ53" s="166">
        <v>-4.24</v>
      </c>
      <c r="IA53" s="166">
        <v>34.661000000000001</v>
      </c>
      <c r="IB53" s="166">
        <v>25.444400000000002</v>
      </c>
      <c r="IC53" s="166">
        <v>25.323699999999999</v>
      </c>
      <c r="ID53" s="167"/>
      <c r="IE53" s="166">
        <v>-22.2</v>
      </c>
      <c r="IF53" s="166">
        <v>1.3</v>
      </c>
      <c r="IG53" s="166">
        <v>0.8</v>
      </c>
      <c r="IH53" s="167"/>
      <c r="II53" s="166">
        <v>-17.991800000000001</v>
      </c>
      <c r="IJ53" s="166">
        <v>-99.528300000000002</v>
      </c>
      <c r="IK53" s="166">
        <v>3.121</v>
      </c>
      <c r="IL53" s="166">
        <v>-271.74160000000001</v>
      </c>
      <c r="IM53" s="166">
        <v>-29.234200000000001</v>
      </c>
      <c r="IN53" s="166">
        <v>-36.573500000000003</v>
      </c>
      <c r="IO53" s="166">
        <v>102.0629</v>
      </c>
      <c r="IP53" s="166">
        <v>63.857500000000002</v>
      </c>
      <c r="IQ53" s="166">
        <v>113.71769999999999</v>
      </c>
      <c r="IR53" s="166">
        <v>92.352500000000006</v>
      </c>
      <c r="IS53" s="166">
        <v>34.589399999999998</v>
      </c>
      <c r="IT53" s="166">
        <v>14.365399999999999</v>
      </c>
      <c r="IU53" s="166">
        <v>14.3467</v>
      </c>
      <c r="IV53" s="166">
        <v>-3.2818000000000001</v>
      </c>
      <c r="IW53" s="166">
        <v>186.75550000000001</v>
      </c>
      <c r="IX53" s="166">
        <v>-199.28630000000001</v>
      </c>
      <c r="IY53" s="166">
        <v>-13.2913</v>
      </c>
      <c r="IZ53" s="166">
        <v>17.433399999999999</v>
      </c>
      <c r="JA53" s="166">
        <v>-1.4295</v>
      </c>
      <c r="JB53" s="167"/>
      <c r="JC53" s="166">
        <v>-1.84</v>
      </c>
      <c r="JD53" s="166">
        <v>-2.1469999999999998</v>
      </c>
      <c r="JE53" s="166">
        <v>-2.1520000000000001</v>
      </c>
      <c r="JF53" s="166">
        <v>-2.72</v>
      </c>
      <c r="JG53" s="166">
        <v>2.96</v>
      </c>
      <c r="JH53" s="166">
        <v>-1.0282</v>
      </c>
      <c r="JI53" s="166">
        <v>-9.0532000000000004</v>
      </c>
      <c r="JJ53" s="166">
        <v>2.3148</v>
      </c>
      <c r="JK53" s="166">
        <v>2.2568000000000001</v>
      </c>
      <c r="JL53" s="166">
        <v>0</v>
      </c>
      <c r="JM53" s="166">
        <v>2.206</v>
      </c>
      <c r="JN53" s="166">
        <v>1.56</v>
      </c>
      <c r="JO53" s="167"/>
      <c r="JP53" s="167"/>
      <c r="JQ53" s="166">
        <v>3.1111</v>
      </c>
      <c r="JR53" s="166">
        <v>3.4041999999999999</v>
      </c>
      <c r="JS53" s="166">
        <v>3.1572</v>
      </c>
      <c r="JT53" s="167"/>
      <c r="JU53" s="166">
        <v>7.4</v>
      </c>
      <c r="JV53" s="166">
        <v>11.5753</v>
      </c>
      <c r="JW53" s="166">
        <v>0.42</v>
      </c>
      <c r="JX53" s="167"/>
      <c r="JY53" s="166">
        <v>-2.9220999999999999</v>
      </c>
      <c r="JZ53" s="166">
        <v>-17.225899999999999</v>
      </c>
      <c r="KA53" s="166">
        <v>-19.481000000000002</v>
      </c>
      <c r="KB53" s="166">
        <v>0</v>
      </c>
      <c r="KC53" s="166">
        <v>12.318</v>
      </c>
      <c r="KD53" s="166">
        <v>-15.0745</v>
      </c>
      <c r="KE53" s="166">
        <v>1.4903999999999999</v>
      </c>
      <c r="KF53" s="166">
        <v>-1.7</v>
      </c>
      <c r="KG53" s="166">
        <v>-12.2</v>
      </c>
      <c r="KH53" s="166">
        <v>50.906500000000001</v>
      </c>
      <c r="KI53" s="166">
        <v>-119.3381</v>
      </c>
    </row>
    <row r="54" spans="1:295" ht="18" customHeight="1" x14ac:dyDescent="0.3">
      <c r="A54" s="162" t="s">
        <v>63</v>
      </c>
      <c r="B54" s="162" t="s">
        <v>795</v>
      </c>
      <c r="C54" s="166">
        <v>0</v>
      </c>
      <c r="D54" s="166">
        <v>6.0694999999999997</v>
      </c>
      <c r="E54" s="166">
        <v>-11.753399999999999</v>
      </c>
      <c r="F54" s="166">
        <v>10.9292</v>
      </c>
      <c r="G54" s="166">
        <v>14.338100000000001</v>
      </c>
      <c r="H54" s="167"/>
      <c r="I54" s="166">
        <v>14.744199999999999</v>
      </c>
      <c r="J54" s="167"/>
      <c r="K54" s="166">
        <v>18.490100000000002</v>
      </c>
      <c r="L54" s="166">
        <v>7.5098000000000003</v>
      </c>
      <c r="M54" s="166">
        <v>7.5114999999999998</v>
      </c>
      <c r="N54" s="166">
        <v>-13.32</v>
      </c>
      <c r="O54" s="166">
        <v>-22</v>
      </c>
      <c r="P54" s="166">
        <v>0</v>
      </c>
      <c r="Q54" s="166">
        <v>1.6559999999999999</v>
      </c>
      <c r="R54" s="166">
        <v>-17.600000000000001</v>
      </c>
      <c r="S54" s="166">
        <v>2.5724999999999998</v>
      </c>
      <c r="T54" s="166">
        <v>-1.5522</v>
      </c>
      <c r="U54" s="166">
        <v>4.2340999999999998</v>
      </c>
      <c r="V54" s="166">
        <v>3.9821</v>
      </c>
      <c r="W54" s="166">
        <v>7.4269999999999996</v>
      </c>
      <c r="X54" s="166">
        <v>1.6845000000000001</v>
      </c>
      <c r="Y54" s="166">
        <v>0.36980000000000002</v>
      </c>
      <c r="Z54" s="166">
        <v>2.1652999999999998</v>
      </c>
      <c r="AA54" s="167"/>
      <c r="AB54" s="166">
        <v>-1.4298</v>
      </c>
      <c r="AC54" s="166">
        <v>4.2999999999999997E-2</v>
      </c>
      <c r="AD54" s="166">
        <v>6.7000000000000004E-2</v>
      </c>
      <c r="AE54" s="166">
        <v>3.2029999999999998</v>
      </c>
      <c r="AF54" s="166">
        <v>-6.66</v>
      </c>
      <c r="AG54" s="166">
        <v>-13.2</v>
      </c>
      <c r="AH54" s="166">
        <v>-0.49199999999999999</v>
      </c>
      <c r="AI54" s="166">
        <v>0.23499999999999999</v>
      </c>
      <c r="AJ54" s="167"/>
      <c r="AK54" s="166">
        <v>-6.75</v>
      </c>
      <c r="AL54" s="167"/>
      <c r="AM54" s="166">
        <v>-13.87</v>
      </c>
      <c r="AN54" s="166">
        <v>-13.77</v>
      </c>
      <c r="AO54" s="166">
        <v>5.3704999999999998</v>
      </c>
      <c r="AP54" s="166">
        <v>3.8675000000000002</v>
      </c>
      <c r="AQ54" s="166">
        <v>19.527699999999999</v>
      </c>
      <c r="AR54" s="166">
        <v>21.581499999999998</v>
      </c>
      <c r="AS54" s="166">
        <v>-24.7059</v>
      </c>
      <c r="AT54" s="166">
        <v>-2.6707000000000001</v>
      </c>
      <c r="AU54" s="167"/>
      <c r="AV54" s="166">
        <v>21.0245</v>
      </c>
      <c r="AW54" s="166">
        <v>16.117599999999999</v>
      </c>
      <c r="AX54" s="166">
        <v>-25.790900000000001</v>
      </c>
      <c r="AY54" s="166">
        <v>-23.293199999999999</v>
      </c>
      <c r="AZ54" s="166">
        <v>28.274699999999999</v>
      </c>
      <c r="BA54" s="166">
        <v>30.250299999999999</v>
      </c>
      <c r="BB54" s="166">
        <v>0.13600000000000001</v>
      </c>
      <c r="BC54" s="166">
        <v>14.541600000000001</v>
      </c>
      <c r="BD54" s="166">
        <v>-3.8</v>
      </c>
      <c r="BE54" s="166">
        <v>-3.8</v>
      </c>
      <c r="BF54" s="166">
        <v>-21.069500000000001</v>
      </c>
      <c r="BG54" s="166">
        <v>-34.091299999999997</v>
      </c>
      <c r="BH54" s="166">
        <v>-2.7974999999999999</v>
      </c>
      <c r="BI54" s="167"/>
      <c r="BJ54" s="166">
        <v>0.79259999999999997</v>
      </c>
      <c r="BK54" s="166">
        <v>4.3468999999999998</v>
      </c>
      <c r="BL54" s="166">
        <v>3.2341000000000002</v>
      </c>
      <c r="BM54" s="166">
        <v>2.1116000000000001</v>
      </c>
      <c r="BN54" s="166">
        <v>-81.545400000000001</v>
      </c>
      <c r="BO54" s="166">
        <v>51.850900000000003</v>
      </c>
      <c r="BP54" s="166">
        <v>52.430799999999998</v>
      </c>
      <c r="BQ54" s="166">
        <v>-22.557700000000001</v>
      </c>
      <c r="BR54" s="166">
        <v>-125.9332</v>
      </c>
      <c r="BS54" s="167"/>
      <c r="BT54" s="167"/>
      <c r="BU54" s="167"/>
      <c r="BV54" s="166">
        <v>23.072700000000001</v>
      </c>
      <c r="BW54" s="166">
        <v>14.81</v>
      </c>
      <c r="BX54" s="166">
        <v>9.7100000000000009</v>
      </c>
      <c r="BY54" s="166">
        <v>-7.96</v>
      </c>
      <c r="BZ54" s="166">
        <v>12.23</v>
      </c>
      <c r="CA54" s="166">
        <v>-9.2387999999999995</v>
      </c>
      <c r="CB54" s="166">
        <v>-8.9709000000000003</v>
      </c>
      <c r="CC54" s="166">
        <v>19.7638</v>
      </c>
      <c r="CD54" s="166">
        <v>18.0749</v>
      </c>
      <c r="CE54" s="167"/>
      <c r="CF54" s="166">
        <v>13.5129</v>
      </c>
      <c r="CG54" s="166">
        <v>13.834099999999999</v>
      </c>
      <c r="CH54" s="166">
        <v>-0.30499999999999999</v>
      </c>
      <c r="CI54" s="167"/>
      <c r="CJ54" s="167"/>
      <c r="CK54" s="167"/>
      <c r="CL54" s="166">
        <v>0</v>
      </c>
      <c r="CM54" s="166">
        <v>-1.4</v>
      </c>
      <c r="CN54" s="166">
        <v>-3.33</v>
      </c>
      <c r="CO54" s="166">
        <v>36.256900000000002</v>
      </c>
      <c r="CP54" s="166">
        <v>35.856999999999999</v>
      </c>
      <c r="CQ54" s="166">
        <v>33.7624</v>
      </c>
      <c r="CR54" s="166">
        <v>26.880199999999999</v>
      </c>
      <c r="CS54" s="166">
        <v>26.6191</v>
      </c>
      <c r="CT54" s="166">
        <v>-12.3361</v>
      </c>
      <c r="CU54" s="166">
        <v>-26.840299999999999</v>
      </c>
      <c r="CV54" s="166">
        <v>-8.0005000000000006</v>
      </c>
      <c r="CW54" s="166">
        <v>3.7683</v>
      </c>
      <c r="CX54" s="166">
        <v>29.94</v>
      </c>
      <c r="CY54" s="166">
        <v>11.64</v>
      </c>
      <c r="CZ54" s="166">
        <v>10.629899999999999</v>
      </c>
      <c r="DA54" s="166">
        <v>9.4756999999999998</v>
      </c>
      <c r="DB54" s="166">
        <v>16.302800000000001</v>
      </c>
      <c r="DC54" s="167"/>
      <c r="DD54" s="167"/>
      <c r="DE54" s="167"/>
      <c r="DF54" s="166">
        <v>18.414999999999999</v>
      </c>
      <c r="DG54" s="167"/>
      <c r="DH54" s="167"/>
      <c r="DI54" s="167"/>
      <c r="DJ54" s="167"/>
      <c r="DK54" s="166">
        <v>-4.1002999999999998</v>
      </c>
      <c r="DL54" s="166">
        <v>3.3719999999999999</v>
      </c>
      <c r="DM54" s="166">
        <v>11.675800000000001</v>
      </c>
      <c r="DN54" s="166">
        <v>12.0663</v>
      </c>
      <c r="DO54" s="166">
        <v>3.91</v>
      </c>
      <c r="DP54" s="166">
        <v>-6.41</v>
      </c>
      <c r="DQ54" s="166">
        <v>17.05</v>
      </c>
      <c r="DR54" s="166">
        <v>-19.3261</v>
      </c>
      <c r="DS54" s="166">
        <v>-12.77</v>
      </c>
      <c r="DT54" s="166">
        <v>-12.91</v>
      </c>
      <c r="DU54" s="166">
        <v>36.159999999999997</v>
      </c>
      <c r="DV54" s="166">
        <v>7.56</v>
      </c>
      <c r="DW54" s="166">
        <v>-22.054500000000001</v>
      </c>
      <c r="DX54" s="166">
        <v>-11.1364</v>
      </c>
      <c r="DY54" s="166">
        <v>-27.2912</v>
      </c>
      <c r="DZ54" s="166">
        <v>-25.7273</v>
      </c>
      <c r="EA54" s="166">
        <v>31.001000000000001</v>
      </c>
      <c r="EB54" s="166">
        <v>1.2211000000000001</v>
      </c>
      <c r="EC54" s="166">
        <v>-6.4092000000000002</v>
      </c>
      <c r="ED54" s="166">
        <v>-6.2702</v>
      </c>
      <c r="EE54" s="166">
        <v>-9.4329000000000001</v>
      </c>
      <c r="EF54" s="166">
        <v>-19.0365</v>
      </c>
      <c r="EG54" s="166">
        <v>-18.805</v>
      </c>
      <c r="EH54" s="166">
        <v>-69.171800000000005</v>
      </c>
      <c r="EI54" s="166">
        <v>-41.436900000000001</v>
      </c>
      <c r="EJ54" s="167"/>
      <c r="EK54" s="166">
        <v>-10.855700000000001</v>
      </c>
      <c r="EL54" s="166">
        <v>-9.9595000000000002</v>
      </c>
      <c r="EM54" s="166">
        <v>15.2544</v>
      </c>
      <c r="EN54" s="166">
        <v>-14.769500000000001</v>
      </c>
      <c r="EO54" s="166">
        <v>-14.526300000000001</v>
      </c>
      <c r="EP54" s="166">
        <v>-4.0999999999999996</v>
      </c>
      <c r="EQ54" s="166">
        <v>-18.075500000000002</v>
      </c>
      <c r="ER54" s="166">
        <v>-17.8293</v>
      </c>
      <c r="ES54" s="166">
        <v>4.6239999999999997</v>
      </c>
      <c r="ET54" s="167"/>
      <c r="EU54" s="166">
        <v>0</v>
      </c>
      <c r="EV54" s="166">
        <v>-1.2</v>
      </c>
      <c r="EW54" s="166">
        <v>4.2251000000000003</v>
      </c>
      <c r="EX54" s="166">
        <v>-24.4344</v>
      </c>
      <c r="EY54" s="166">
        <v>-17.2056</v>
      </c>
      <c r="EZ54" s="166">
        <v>-17.421299999999999</v>
      </c>
      <c r="FA54" s="166">
        <v>10.985799999999999</v>
      </c>
      <c r="FB54" s="166">
        <v>3.4864000000000002</v>
      </c>
      <c r="FC54" s="166">
        <v>-22.231200000000001</v>
      </c>
      <c r="FD54" s="166">
        <v>6.5654000000000003</v>
      </c>
      <c r="FE54" s="166">
        <v>6.1879999999999997</v>
      </c>
      <c r="FF54" s="167"/>
      <c r="FG54" s="166">
        <v>2.7888000000000002</v>
      </c>
      <c r="FH54" s="166">
        <v>3.2067000000000001</v>
      </c>
      <c r="FI54" s="166">
        <v>0</v>
      </c>
      <c r="FJ54" s="166">
        <v>0.66979999999999995</v>
      </c>
      <c r="FK54" s="166">
        <v>0.50239999999999996</v>
      </c>
      <c r="FL54" s="166">
        <v>9.5449999999999999</v>
      </c>
      <c r="FM54" s="166">
        <v>11.934699999999999</v>
      </c>
      <c r="FN54" s="166">
        <v>11.766500000000001</v>
      </c>
      <c r="FO54" s="166">
        <v>21.5976</v>
      </c>
      <c r="FP54" s="166">
        <v>33.494300000000003</v>
      </c>
      <c r="FQ54" s="166">
        <v>25.231100000000001</v>
      </c>
      <c r="FR54" s="166">
        <v>-20.47</v>
      </c>
      <c r="FS54" s="166">
        <v>-0.70820000000000005</v>
      </c>
      <c r="FT54" s="166">
        <v>0.23549999999999999</v>
      </c>
      <c r="FU54" s="166">
        <v>0.65</v>
      </c>
      <c r="FV54" s="166">
        <v>-0.08</v>
      </c>
      <c r="FW54" s="166">
        <v>-25.166699999999999</v>
      </c>
      <c r="FX54" s="167"/>
      <c r="FY54" s="166">
        <v>6.8460000000000001</v>
      </c>
      <c r="FZ54" s="166">
        <v>0.21099999999999999</v>
      </c>
      <c r="GA54" s="167"/>
      <c r="GB54" s="166">
        <v>35.96</v>
      </c>
      <c r="GC54" s="166">
        <v>-40.142000000000003</v>
      </c>
      <c r="GD54" s="166">
        <v>-29.0304</v>
      </c>
      <c r="GE54" s="166">
        <v>-0.15</v>
      </c>
      <c r="GF54" s="166">
        <v>20.479399999999998</v>
      </c>
      <c r="GG54" s="167"/>
      <c r="GH54" s="166">
        <v>28.278600000000001</v>
      </c>
      <c r="GI54" s="166">
        <v>-9.1844000000000001</v>
      </c>
      <c r="GJ54" s="166">
        <v>-9.8470999999999993</v>
      </c>
      <c r="GK54" s="166">
        <v>2.5312000000000001</v>
      </c>
      <c r="GL54" s="167"/>
      <c r="GM54" s="167"/>
      <c r="GN54" s="167"/>
      <c r="GO54" s="166">
        <v>-27.8428</v>
      </c>
      <c r="GP54" s="166">
        <v>5.8726000000000003</v>
      </c>
      <c r="GQ54" s="166">
        <v>-24.7636</v>
      </c>
      <c r="GR54" s="166">
        <v>5.7043999999999997</v>
      </c>
      <c r="GS54" s="166">
        <v>7.3451000000000004</v>
      </c>
      <c r="GT54" s="166">
        <v>172.9512</v>
      </c>
      <c r="GU54" s="166">
        <v>-5.0984999999999996</v>
      </c>
      <c r="GV54" s="166">
        <v>-8.8971</v>
      </c>
      <c r="GW54" s="166">
        <v>-6.7706</v>
      </c>
      <c r="GX54" s="166">
        <v>2.1036000000000001</v>
      </c>
      <c r="GY54" s="166">
        <v>7.5826000000000002</v>
      </c>
      <c r="GZ54" s="166">
        <v>7.7057000000000002</v>
      </c>
      <c r="HA54" s="166">
        <v>1</v>
      </c>
      <c r="HB54" s="166">
        <v>-15.228300000000001</v>
      </c>
      <c r="HC54" s="166">
        <v>-13.8238</v>
      </c>
      <c r="HD54" s="166">
        <v>2.93</v>
      </c>
      <c r="HE54" s="166">
        <v>0</v>
      </c>
      <c r="HF54" s="166">
        <v>59.278599999999997</v>
      </c>
      <c r="HG54" s="166">
        <v>26.054099999999998</v>
      </c>
      <c r="HH54" s="166">
        <v>64.168999999999997</v>
      </c>
      <c r="HI54" s="166">
        <v>-11.1296</v>
      </c>
      <c r="HJ54" s="166">
        <v>40.847099999999998</v>
      </c>
      <c r="HK54" s="166">
        <v>0</v>
      </c>
      <c r="HL54" s="166">
        <v>-6.7327000000000004</v>
      </c>
      <c r="HM54" s="166">
        <v>-10.2324</v>
      </c>
      <c r="HN54" s="166">
        <v>0</v>
      </c>
      <c r="HO54" s="167"/>
      <c r="HP54" s="167"/>
      <c r="HQ54" s="166">
        <v>-17.648399999999999</v>
      </c>
      <c r="HR54" s="166">
        <v>-17.055199999999999</v>
      </c>
      <c r="HS54" s="166">
        <v>-16.538599999999999</v>
      </c>
      <c r="HT54" s="166">
        <v>-16.350300000000001</v>
      </c>
      <c r="HU54" s="166">
        <v>10.93</v>
      </c>
      <c r="HV54" s="166">
        <v>10.73</v>
      </c>
      <c r="HW54" s="166">
        <v>-23.6</v>
      </c>
      <c r="HX54" s="166">
        <v>-23.8</v>
      </c>
      <c r="HY54" s="166">
        <v>0.2646</v>
      </c>
      <c r="HZ54" s="166">
        <v>-5.44</v>
      </c>
      <c r="IA54" s="166">
        <v>35.532200000000003</v>
      </c>
      <c r="IB54" s="166">
        <v>24.728000000000002</v>
      </c>
      <c r="IC54" s="166">
        <v>24.601700000000001</v>
      </c>
      <c r="ID54" s="166">
        <v>-17.8</v>
      </c>
      <c r="IE54" s="166">
        <v>-20.5</v>
      </c>
      <c r="IF54" s="166">
        <v>2.6</v>
      </c>
      <c r="IG54" s="166">
        <v>1.7</v>
      </c>
      <c r="IH54" s="166">
        <v>-18.0702</v>
      </c>
      <c r="II54" s="166">
        <v>-17.880199999999999</v>
      </c>
      <c r="IJ54" s="166">
        <v>-100.3356</v>
      </c>
      <c r="IK54" s="166">
        <v>-3.7132000000000001</v>
      </c>
      <c r="IL54" s="167"/>
      <c r="IM54" s="166">
        <v>-25.918299999999999</v>
      </c>
      <c r="IN54" s="166">
        <v>-39.8583</v>
      </c>
      <c r="IO54" s="166">
        <v>96.352800000000002</v>
      </c>
      <c r="IP54" s="166">
        <v>69.448999999999998</v>
      </c>
      <c r="IQ54" s="166">
        <v>115.8695</v>
      </c>
      <c r="IR54" s="166">
        <v>90.608800000000002</v>
      </c>
      <c r="IS54" s="166">
        <v>29.443300000000001</v>
      </c>
      <c r="IT54" s="166">
        <v>13.977600000000001</v>
      </c>
      <c r="IU54" s="166">
        <v>13.091100000000001</v>
      </c>
      <c r="IV54" s="166">
        <v>-7.9512</v>
      </c>
      <c r="IW54" s="166">
        <v>179.55539999999999</v>
      </c>
      <c r="IX54" s="166">
        <v>-200.1592</v>
      </c>
      <c r="IY54" s="166">
        <v>-22.6874</v>
      </c>
      <c r="IZ54" s="166">
        <v>26.848600000000001</v>
      </c>
      <c r="JA54" s="166">
        <v>-1.1951000000000001</v>
      </c>
      <c r="JB54" s="167"/>
      <c r="JC54" s="166">
        <v>-2.2400000000000002</v>
      </c>
      <c r="JD54" s="166">
        <v>-2.1890000000000001</v>
      </c>
      <c r="JE54" s="166">
        <v>-2.194</v>
      </c>
      <c r="JF54" s="166">
        <v>-2.8</v>
      </c>
      <c r="JG54" s="166">
        <v>2.8</v>
      </c>
      <c r="JH54" s="166">
        <v>-0.879</v>
      </c>
      <c r="JI54" s="166">
        <v>-8.8181999999999992</v>
      </c>
      <c r="JJ54" s="166">
        <v>2.1682999999999999</v>
      </c>
      <c r="JK54" s="166">
        <v>2.1987999999999999</v>
      </c>
      <c r="JL54" s="166">
        <v>-0.4</v>
      </c>
      <c r="JM54" s="166">
        <v>-0.38400000000000001</v>
      </c>
      <c r="JN54" s="166">
        <v>3.6999999999999998E-2</v>
      </c>
      <c r="JO54" s="166">
        <v>1.0549999999999999</v>
      </c>
      <c r="JP54" s="166">
        <v>1.0971</v>
      </c>
      <c r="JQ54" s="166">
        <v>3.8125</v>
      </c>
      <c r="JR54" s="166">
        <v>3.7422</v>
      </c>
      <c r="JS54" s="166">
        <v>3.1049000000000002</v>
      </c>
      <c r="JT54" s="167"/>
      <c r="JU54" s="166">
        <v>6.4</v>
      </c>
      <c r="JV54" s="166">
        <v>11.4651</v>
      </c>
      <c r="JW54" s="166">
        <v>0.36</v>
      </c>
      <c r="JX54" s="167"/>
      <c r="JY54" s="166">
        <v>0</v>
      </c>
      <c r="JZ54" s="166">
        <v>-17.330500000000001</v>
      </c>
      <c r="KA54" s="166">
        <v>-19.673200000000001</v>
      </c>
      <c r="KB54" s="166">
        <v>0.86899999999999999</v>
      </c>
      <c r="KC54" s="166">
        <v>13.7662</v>
      </c>
      <c r="KD54" s="166">
        <v>-15.148300000000001</v>
      </c>
      <c r="KE54" s="166">
        <v>0</v>
      </c>
      <c r="KF54" s="166">
        <v>-1.1000000000000001</v>
      </c>
      <c r="KG54" s="166">
        <v>-12.7</v>
      </c>
      <c r="KH54" s="166">
        <v>59.397199999999998</v>
      </c>
      <c r="KI54" s="166">
        <v>-126.7867</v>
      </c>
    </row>
    <row r="55" spans="1:295" ht="18" customHeight="1" x14ac:dyDescent="0.3">
      <c r="A55" s="162" t="s">
        <v>63</v>
      </c>
      <c r="B55" s="162" t="s">
        <v>796</v>
      </c>
      <c r="C55" s="166">
        <v>0</v>
      </c>
      <c r="D55" s="166">
        <v>5.6654999999999998</v>
      </c>
      <c r="E55" s="166">
        <v>-11.3963</v>
      </c>
      <c r="F55" s="166">
        <v>7.0934999999999997</v>
      </c>
      <c r="G55" s="166">
        <v>13.4473</v>
      </c>
      <c r="H55" s="167"/>
      <c r="I55" s="166">
        <v>14.452299999999999</v>
      </c>
      <c r="J55" s="167"/>
      <c r="K55" s="166">
        <v>17.366399999999999</v>
      </c>
      <c r="L55" s="166">
        <v>6.9687999999999999</v>
      </c>
      <c r="M55" s="166">
        <v>6.6132</v>
      </c>
      <c r="N55" s="166">
        <v>-6.66</v>
      </c>
      <c r="O55" s="167"/>
      <c r="P55" s="166">
        <v>0</v>
      </c>
      <c r="Q55" s="166">
        <v>1.6559999999999999</v>
      </c>
      <c r="R55" s="167"/>
      <c r="S55" s="166">
        <v>2.653</v>
      </c>
      <c r="T55" s="166">
        <v>1.5073000000000001</v>
      </c>
      <c r="U55" s="166">
        <v>3.9350000000000001</v>
      </c>
      <c r="V55" s="166">
        <v>3.7856999999999998</v>
      </c>
      <c r="W55" s="166">
        <v>6.7130000000000001</v>
      </c>
      <c r="X55" s="166">
        <v>1.7136</v>
      </c>
      <c r="Y55" s="166">
        <v>0.40450000000000003</v>
      </c>
      <c r="Z55" s="166">
        <v>2.1897000000000002</v>
      </c>
      <c r="AA55" s="167"/>
      <c r="AB55" s="166">
        <v>-1.2878000000000001</v>
      </c>
      <c r="AC55" s="166">
        <v>-0.36899999999999999</v>
      </c>
      <c r="AD55" s="166">
        <v>-0.34599999999999997</v>
      </c>
      <c r="AE55" s="166">
        <v>2.7850000000000001</v>
      </c>
      <c r="AF55" s="166">
        <v>-15.54</v>
      </c>
      <c r="AG55" s="167"/>
      <c r="AH55" s="166">
        <v>-0.67800000000000005</v>
      </c>
      <c r="AI55" s="166">
        <v>0.217</v>
      </c>
      <c r="AJ55" s="167"/>
      <c r="AK55" s="166">
        <v>-9.0299999999999994</v>
      </c>
      <c r="AL55" s="167"/>
      <c r="AM55" s="166">
        <v>-12.89</v>
      </c>
      <c r="AN55" s="166">
        <v>-12.94</v>
      </c>
      <c r="AO55" s="166">
        <v>4.9127999999999998</v>
      </c>
      <c r="AP55" s="166">
        <v>3.9289000000000001</v>
      </c>
      <c r="AQ55" s="166">
        <v>18.289899999999999</v>
      </c>
      <c r="AR55" s="166">
        <v>20.293700000000001</v>
      </c>
      <c r="AS55" s="166">
        <v>-23.614000000000001</v>
      </c>
      <c r="AT55" s="166">
        <v>-1.8113999999999999</v>
      </c>
      <c r="AU55" s="167"/>
      <c r="AV55" s="166">
        <v>1.2241</v>
      </c>
      <c r="AW55" s="166">
        <v>1.1336999999999999</v>
      </c>
      <c r="AX55" s="166">
        <v>-21.6433</v>
      </c>
      <c r="AY55" s="166">
        <v>-19.419</v>
      </c>
      <c r="AZ55" s="166">
        <v>27.247599999999998</v>
      </c>
      <c r="BA55" s="166">
        <v>27.771599999999999</v>
      </c>
      <c r="BB55" s="166">
        <v>-5.4935999999999998</v>
      </c>
      <c r="BC55" s="166">
        <v>16.279599999999999</v>
      </c>
      <c r="BD55" s="166">
        <v>-4.4000000000000004</v>
      </c>
      <c r="BE55" s="166">
        <v>-4.3</v>
      </c>
      <c r="BF55" s="166">
        <v>-23.636900000000001</v>
      </c>
      <c r="BG55" s="166">
        <v>-34.873600000000003</v>
      </c>
      <c r="BH55" s="166">
        <v>-2.6949999999999998</v>
      </c>
      <c r="BI55" s="167"/>
      <c r="BJ55" s="166">
        <v>-0.13880000000000001</v>
      </c>
      <c r="BK55" s="166">
        <v>4.1837</v>
      </c>
      <c r="BL55" s="166">
        <v>2.9459</v>
      </c>
      <c r="BM55" s="166">
        <v>2.0897000000000001</v>
      </c>
      <c r="BN55" s="166">
        <v>-104.2512</v>
      </c>
      <c r="BO55" s="166">
        <v>59.877299999999998</v>
      </c>
      <c r="BP55" s="166">
        <v>60.152000000000001</v>
      </c>
      <c r="BQ55" s="166">
        <v>-28.030999999999999</v>
      </c>
      <c r="BR55" s="166">
        <v>-147.98920000000001</v>
      </c>
      <c r="BS55" s="167"/>
      <c r="BT55" s="167"/>
      <c r="BU55" s="167"/>
      <c r="BV55" s="166">
        <v>23.122599999999998</v>
      </c>
      <c r="BW55" s="166">
        <v>13.23</v>
      </c>
      <c r="BX55" s="166">
        <v>9.8699999999999992</v>
      </c>
      <c r="BY55" s="166">
        <v>-4.16</v>
      </c>
      <c r="BZ55" s="166">
        <v>12.34</v>
      </c>
      <c r="CA55" s="166">
        <v>-10.176500000000001</v>
      </c>
      <c r="CB55" s="166">
        <v>-10.0426</v>
      </c>
      <c r="CC55" s="166">
        <v>19.4846</v>
      </c>
      <c r="CD55" s="166">
        <v>17.2821</v>
      </c>
      <c r="CE55" s="167"/>
      <c r="CF55" s="166">
        <v>15.341900000000001</v>
      </c>
      <c r="CG55" s="166">
        <v>15.3627</v>
      </c>
      <c r="CH55" s="166">
        <v>-1.32E-2</v>
      </c>
      <c r="CI55" s="167"/>
      <c r="CJ55" s="167"/>
      <c r="CK55" s="167"/>
      <c r="CL55" s="166">
        <v>-7.3</v>
      </c>
      <c r="CM55" s="166">
        <v>-7.9</v>
      </c>
      <c r="CN55" s="166">
        <v>-3.39</v>
      </c>
      <c r="CO55" s="166">
        <v>39.400300000000001</v>
      </c>
      <c r="CP55" s="166">
        <v>39.167000000000002</v>
      </c>
      <c r="CQ55" s="166">
        <v>37.096699999999998</v>
      </c>
      <c r="CR55" s="166">
        <v>36.140799999999999</v>
      </c>
      <c r="CS55" s="166">
        <v>36.886400000000002</v>
      </c>
      <c r="CT55" s="166">
        <v>-12.4483</v>
      </c>
      <c r="CU55" s="166">
        <v>-36.268799999999999</v>
      </c>
      <c r="CV55" s="166">
        <v>-8.2408999999999999</v>
      </c>
      <c r="CW55" s="166">
        <v>4.0083000000000002</v>
      </c>
      <c r="CX55" s="166">
        <v>29.77</v>
      </c>
      <c r="CY55" s="166">
        <v>11.66</v>
      </c>
      <c r="CZ55" s="166">
        <v>9.3798999999999992</v>
      </c>
      <c r="DA55" s="166">
        <v>8.2062000000000008</v>
      </c>
      <c r="DB55" s="166">
        <v>15.034800000000001</v>
      </c>
      <c r="DC55" s="167"/>
      <c r="DD55" s="167"/>
      <c r="DE55" s="167"/>
      <c r="DF55" s="166">
        <v>19.248999999999999</v>
      </c>
      <c r="DG55" s="167"/>
      <c r="DH55" s="167"/>
      <c r="DI55" s="167"/>
      <c r="DJ55" s="167"/>
      <c r="DK55" s="166">
        <v>0.92830000000000001</v>
      </c>
      <c r="DL55" s="166">
        <v>1.8758999999999999</v>
      </c>
      <c r="DM55" s="166">
        <v>11.833500000000001</v>
      </c>
      <c r="DN55" s="166">
        <v>9.8398000000000003</v>
      </c>
      <c r="DO55" s="166">
        <v>2.4900000000000002</v>
      </c>
      <c r="DP55" s="166">
        <v>-7.97</v>
      </c>
      <c r="DQ55" s="166">
        <v>15.996</v>
      </c>
      <c r="DR55" s="166">
        <v>-19.251100000000001</v>
      </c>
      <c r="DS55" s="166">
        <v>-14.05</v>
      </c>
      <c r="DT55" s="166">
        <v>-14.26</v>
      </c>
      <c r="DU55" s="166">
        <v>36.15</v>
      </c>
      <c r="DV55" s="166">
        <v>5.78</v>
      </c>
      <c r="DW55" s="166">
        <v>-20.054500000000001</v>
      </c>
      <c r="DX55" s="166">
        <v>-9.9454999999999991</v>
      </c>
      <c r="DY55" s="166">
        <v>-26.6968</v>
      </c>
      <c r="DZ55" s="166">
        <v>-25.6</v>
      </c>
      <c r="EA55" s="166">
        <v>26.3279</v>
      </c>
      <c r="EB55" s="166">
        <v>-3.1463000000000001</v>
      </c>
      <c r="EC55" s="166">
        <v>-10.309100000000001</v>
      </c>
      <c r="ED55" s="166">
        <v>-9.4329999999999998</v>
      </c>
      <c r="EE55" s="166">
        <v>-7.7667000000000002</v>
      </c>
      <c r="EF55" s="166">
        <v>-17.258199999999999</v>
      </c>
      <c r="EG55" s="166">
        <v>-16.983000000000001</v>
      </c>
      <c r="EH55" s="166">
        <v>-65.821899999999999</v>
      </c>
      <c r="EI55" s="166">
        <v>-37.630800000000001</v>
      </c>
      <c r="EJ55" s="167"/>
      <c r="EK55" s="166">
        <v>-11.240500000000001</v>
      </c>
      <c r="EL55" s="166">
        <v>-9.8717000000000006</v>
      </c>
      <c r="EM55" s="166">
        <v>14.4465</v>
      </c>
      <c r="EN55" s="166">
        <v>-17.366599999999998</v>
      </c>
      <c r="EO55" s="166">
        <v>-15.764900000000001</v>
      </c>
      <c r="EP55" s="166">
        <v>10.768000000000001</v>
      </c>
      <c r="EQ55" s="166">
        <v>-19.538799999999998</v>
      </c>
      <c r="ER55" s="166">
        <v>-18.9451</v>
      </c>
      <c r="ES55" s="166">
        <v>4.0288000000000004</v>
      </c>
      <c r="ET55" s="166">
        <v>-6.78</v>
      </c>
      <c r="EU55" s="166">
        <v>-2.73</v>
      </c>
      <c r="EV55" s="166">
        <v>3.4</v>
      </c>
      <c r="EW55" s="166">
        <v>4.1535000000000002</v>
      </c>
      <c r="EX55" s="166">
        <v>-28.408000000000001</v>
      </c>
      <c r="EY55" s="166">
        <v>-15.9688</v>
      </c>
      <c r="EZ55" s="166">
        <v>-16.022500000000001</v>
      </c>
      <c r="FA55" s="166">
        <v>10.856999999999999</v>
      </c>
      <c r="FB55" s="166">
        <v>3.2101999999999999</v>
      </c>
      <c r="FC55" s="166">
        <v>-21.327400000000001</v>
      </c>
      <c r="FD55" s="166">
        <v>5.5816999999999997</v>
      </c>
      <c r="FE55" s="166">
        <v>5.3250000000000002</v>
      </c>
      <c r="FF55" s="167"/>
      <c r="FG55" s="166">
        <v>3.1015000000000001</v>
      </c>
      <c r="FH55" s="166">
        <v>3.3727</v>
      </c>
      <c r="FI55" s="166">
        <v>0</v>
      </c>
      <c r="FJ55" s="166">
        <v>2.3443999999999998</v>
      </c>
      <c r="FK55" s="166">
        <v>1.8420000000000001</v>
      </c>
      <c r="FL55" s="166">
        <v>10.8847</v>
      </c>
      <c r="FM55" s="166">
        <v>11.8285</v>
      </c>
      <c r="FN55" s="166">
        <v>11.8651</v>
      </c>
      <c r="FO55" s="166">
        <v>23.7788</v>
      </c>
      <c r="FP55" s="166">
        <v>35.559699999999999</v>
      </c>
      <c r="FQ55" s="166">
        <v>24.024999999999999</v>
      </c>
      <c r="FR55" s="166">
        <v>-20.39</v>
      </c>
      <c r="FS55" s="166">
        <v>-1.2025999999999999</v>
      </c>
      <c r="FT55" s="166">
        <v>0.14760000000000001</v>
      </c>
      <c r="FU55" s="166">
        <v>0.6</v>
      </c>
      <c r="FV55" s="166">
        <v>-0.22</v>
      </c>
      <c r="FW55" s="166">
        <v>-25.023199999999999</v>
      </c>
      <c r="FX55" s="167"/>
      <c r="FY55" s="166">
        <v>6.9939999999999998</v>
      </c>
      <c r="FZ55" s="166">
        <v>0.193</v>
      </c>
      <c r="GA55" s="167"/>
      <c r="GB55" s="166">
        <v>35.39</v>
      </c>
      <c r="GC55" s="166">
        <v>-40.162500000000001</v>
      </c>
      <c r="GD55" s="166">
        <v>-28.491199999999999</v>
      </c>
      <c r="GE55" s="166">
        <v>-7.0000000000000007E-2</v>
      </c>
      <c r="GF55" s="166">
        <v>18.929099999999998</v>
      </c>
      <c r="GG55" s="167"/>
      <c r="GH55" s="166">
        <v>25.1662</v>
      </c>
      <c r="GI55" s="166">
        <v>-7.7808000000000002</v>
      </c>
      <c r="GJ55" s="166">
        <v>-8.3257999999999992</v>
      </c>
      <c r="GK55" s="166">
        <v>2.3573</v>
      </c>
      <c r="GL55" s="167"/>
      <c r="GM55" s="167"/>
      <c r="GN55" s="166">
        <v>-9.6754999999999995</v>
      </c>
      <c r="GO55" s="166">
        <v>-28.528500000000001</v>
      </c>
      <c r="GP55" s="166">
        <v>5.9332000000000003</v>
      </c>
      <c r="GQ55" s="166">
        <v>-23.566500000000001</v>
      </c>
      <c r="GR55" s="166">
        <v>6.0039999999999996</v>
      </c>
      <c r="GS55" s="166">
        <v>5.1467999999999998</v>
      </c>
      <c r="GT55" s="166">
        <v>166.81270000000001</v>
      </c>
      <c r="GU55" s="166">
        <v>-6.4109999999999996</v>
      </c>
      <c r="GV55" s="166">
        <v>-8.9803999999999995</v>
      </c>
      <c r="GW55" s="166">
        <v>-4.3414000000000001</v>
      </c>
      <c r="GX55" s="166">
        <v>2.2492999999999999</v>
      </c>
      <c r="GY55" s="166">
        <v>7.3472999999999997</v>
      </c>
      <c r="GZ55" s="166">
        <v>7.5159000000000002</v>
      </c>
      <c r="HA55" s="166">
        <v>2</v>
      </c>
      <c r="HB55" s="166">
        <v>-15.0441</v>
      </c>
      <c r="HC55" s="166">
        <v>-12.377000000000001</v>
      </c>
      <c r="HD55" s="166">
        <v>0</v>
      </c>
      <c r="HE55" s="166">
        <v>3.8929999999999998</v>
      </c>
      <c r="HF55" s="166">
        <v>66.1982</v>
      </c>
      <c r="HG55" s="166">
        <v>19.547000000000001</v>
      </c>
      <c r="HH55" s="166">
        <v>61.417000000000002</v>
      </c>
      <c r="HI55" s="166">
        <v>-9.0717999999999996</v>
      </c>
      <c r="HJ55" s="166">
        <v>42.674599999999998</v>
      </c>
      <c r="HK55" s="166">
        <v>-5.8255999999999997</v>
      </c>
      <c r="HL55" s="166">
        <v>-8.2920999999999996</v>
      </c>
      <c r="HM55" s="166">
        <v>0</v>
      </c>
      <c r="HN55" s="166">
        <v>0</v>
      </c>
      <c r="HO55" s="167"/>
      <c r="HP55" s="167"/>
      <c r="HQ55" s="166">
        <v>-17.6265</v>
      </c>
      <c r="HR55" s="166">
        <v>-17.0442</v>
      </c>
      <c r="HS55" s="166">
        <v>-15.956200000000001</v>
      </c>
      <c r="HT55" s="166">
        <v>-15.926600000000001</v>
      </c>
      <c r="HU55" s="166">
        <v>10.46</v>
      </c>
      <c r="HV55" s="166">
        <v>10.38</v>
      </c>
      <c r="HW55" s="166">
        <v>-24.9</v>
      </c>
      <c r="HX55" s="166">
        <v>-24.6</v>
      </c>
      <c r="HY55" s="166">
        <v>0.2646</v>
      </c>
      <c r="HZ55" s="166">
        <v>-6.4</v>
      </c>
      <c r="IA55" s="166">
        <v>36.222499999999997</v>
      </c>
      <c r="IB55" s="166">
        <v>25.0867</v>
      </c>
      <c r="IC55" s="166">
        <v>24.961500000000001</v>
      </c>
      <c r="ID55" s="166">
        <v>-18.7</v>
      </c>
      <c r="IE55" s="166">
        <v>-20.5</v>
      </c>
      <c r="IF55" s="166">
        <v>2.2000000000000002</v>
      </c>
      <c r="IG55" s="166">
        <v>1.6</v>
      </c>
      <c r="IH55" s="167"/>
      <c r="II55" s="167"/>
      <c r="IJ55" s="166">
        <v>-102.1418</v>
      </c>
      <c r="IK55" s="166">
        <v>-8.5601000000000003</v>
      </c>
      <c r="IL55" s="166">
        <v>-268.81029999999998</v>
      </c>
      <c r="IM55" s="166">
        <v>-24.081199999999999</v>
      </c>
      <c r="IN55" s="166">
        <v>-39.160499999999999</v>
      </c>
      <c r="IO55" s="166">
        <v>91.197699999999998</v>
      </c>
      <c r="IP55" s="166">
        <v>73.591499999999996</v>
      </c>
      <c r="IQ55" s="166">
        <v>118.1846</v>
      </c>
      <c r="IR55" s="166">
        <v>90.609899999999996</v>
      </c>
      <c r="IS55" s="166">
        <v>26.144400000000001</v>
      </c>
      <c r="IT55" s="166">
        <v>13.630100000000001</v>
      </c>
      <c r="IU55" s="166">
        <v>13.232100000000001</v>
      </c>
      <c r="IV55" s="166">
        <v>-8.1796000000000006</v>
      </c>
      <c r="IW55" s="166">
        <v>180.27520000000001</v>
      </c>
      <c r="IX55" s="166">
        <v>-197.7629</v>
      </c>
      <c r="IY55" s="166">
        <v>-23.278400000000001</v>
      </c>
      <c r="IZ55" s="166">
        <v>27.2073</v>
      </c>
      <c r="JA55" s="166">
        <v>-2.3199999999999998E-2</v>
      </c>
      <c r="JB55" s="167"/>
      <c r="JC55" s="166">
        <v>-2.4</v>
      </c>
      <c r="JD55" s="166">
        <v>-2.12</v>
      </c>
      <c r="JE55" s="166">
        <v>-2.1440000000000001</v>
      </c>
      <c r="JF55" s="166">
        <v>-2.72</v>
      </c>
      <c r="JG55" s="166">
        <v>3.12</v>
      </c>
      <c r="JH55" s="166">
        <v>-1.1677</v>
      </c>
      <c r="JI55" s="166">
        <v>-8.9067000000000007</v>
      </c>
      <c r="JJ55" s="166">
        <v>1.5548999999999999</v>
      </c>
      <c r="JK55" s="166">
        <v>2.6688000000000001</v>
      </c>
      <c r="JL55" s="166">
        <v>0.1</v>
      </c>
      <c r="JM55" s="166">
        <v>-6.6000000000000003E-2</v>
      </c>
      <c r="JN55" s="166">
        <v>0.29899999999999999</v>
      </c>
      <c r="JO55" s="166">
        <v>2.4169999999999998</v>
      </c>
      <c r="JP55" s="166">
        <v>3.5207999999999999</v>
      </c>
      <c r="JQ55" s="166">
        <v>4.5640000000000001</v>
      </c>
      <c r="JR55" s="166">
        <v>3.2850000000000001</v>
      </c>
      <c r="JS55" s="166">
        <v>3.4861</v>
      </c>
      <c r="JT55" s="167"/>
      <c r="JU55" s="166">
        <v>7.3</v>
      </c>
      <c r="JV55" s="166">
        <v>11.7889</v>
      </c>
      <c r="JW55" s="166">
        <v>0.21</v>
      </c>
      <c r="JX55" s="167"/>
      <c r="JY55" s="166">
        <v>0</v>
      </c>
      <c r="JZ55" s="166">
        <v>-17.580200000000001</v>
      </c>
      <c r="KA55" s="166">
        <v>-19.6251</v>
      </c>
      <c r="KB55" s="166">
        <v>0</v>
      </c>
      <c r="KC55" s="166">
        <v>12.4582</v>
      </c>
      <c r="KD55" s="166">
        <v>-14.898400000000001</v>
      </c>
      <c r="KE55" s="166">
        <v>1.4954000000000001</v>
      </c>
      <c r="KF55" s="166">
        <v>-0.6</v>
      </c>
      <c r="KG55" s="166">
        <v>-12.6</v>
      </c>
      <c r="KH55" s="166">
        <v>66.067800000000005</v>
      </c>
      <c r="KI55" s="166">
        <v>-137.67660000000001</v>
      </c>
    </row>
    <row r="56" spans="1:295" ht="18" customHeight="1" x14ac:dyDescent="0.3">
      <c r="A56" s="162" t="s">
        <v>797</v>
      </c>
      <c r="B56" s="162" t="s">
        <v>64</v>
      </c>
      <c r="C56" s="169">
        <v>0</v>
      </c>
      <c r="D56" s="169">
        <v>5.3192000000000004</v>
      </c>
      <c r="E56" s="169">
        <v>-10.782</v>
      </c>
      <c r="F56" s="169">
        <v>0.58189999999999997</v>
      </c>
      <c r="G56" s="169">
        <v>11.3626</v>
      </c>
      <c r="H56" s="170"/>
      <c r="I56" s="169">
        <v>12.9367</v>
      </c>
      <c r="J56" s="170"/>
      <c r="K56" s="169">
        <v>16.183599999999998</v>
      </c>
      <c r="L56" s="169">
        <v>6.4058000000000002</v>
      </c>
      <c r="M56" s="169">
        <v>6.1143999999999998</v>
      </c>
      <c r="N56" s="169">
        <v>-8.8800000000000008</v>
      </c>
      <c r="O56" s="169">
        <v>-22</v>
      </c>
      <c r="P56" s="169">
        <v>-2.2000000000000002</v>
      </c>
      <c r="Q56" s="169">
        <v>1.6559999999999999</v>
      </c>
      <c r="R56" s="170"/>
      <c r="S56" s="169">
        <v>3.1459000000000001</v>
      </c>
      <c r="T56" s="169">
        <v>2.0840000000000001</v>
      </c>
      <c r="U56" s="169">
        <v>3.6419000000000001</v>
      </c>
      <c r="V56" s="169">
        <v>3.4243999999999999</v>
      </c>
      <c r="W56" s="169">
        <v>5.9699</v>
      </c>
      <c r="X56" s="169">
        <v>1.9446000000000001</v>
      </c>
      <c r="Y56" s="169">
        <v>0.52200000000000002</v>
      </c>
      <c r="Z56" s="169">
        <v>1.3874</v>
      </c>
      <c r="AA56" s="170"/>
      <c r="AB56" s="169">
        <v>-0.90049999999999997</v>
      </c>
      <c r="AC56" s="169">
        <v>-0.40200000000000002</v>
      </c>
      <c r="AD56" s="169">
        <v>-0.39400000000000002</v>
      </c>
      <c r="AE56" s="169">
        <v>2.9510000000000001</v>
      </c>
      <c r="AF56" s="169">
        <v>-11.1</v>
      </c>
      <c r="AG56" s="169">
        <v>-13.2</v>
      </c>
      <c r="AH56" s="169">
        <v>-0.74299999999999999</v>
      </c>
      <c r="AI56" s="169">
        <v>0.217</v>
      </c>
      <c r="AJ56" s="170"/>
      <c r="AK56" s="169">
        <v>-9.6999999999999993</v>
      </c>
      <c r="AL56" s="170"/>
      <c r="AM56" s="169">
        <v>-11.71</v>
      </c>
      <c r="AN56" s="169">
        <v>-11.73</v>
      </c>
      <c r="AO56" s="169">
        <v>4.6913</v>
      </c>
      <c r="AP56" s="169">
        <v>4.3741000000000003</v>
      </c>
      <c r="AQ56" s="169">
        <v>17.040900000000001</v>
      </c>
      <c r="AR56" s="169">
        <v>19.575299999999999</v>
      </c>
      <c r="AS56" s="169">
        <v>-23.3108</v>
      </c>
      <c r="AT56" s="169">
        <v>-6.2622</v>
      </c>
      <c r="AU56" s="170"/>
      <c r="AV56" s="169">
        <v>17.568300000000001</v>
      </c>
      <c r="AW56" s="169">
        <v>23.740600000000001</v>
      </c>
      <c r="AX56" s="169">
        <v>-23.116399999999999</v>
      </c>
      <c r="AY56" s="169">
        <v>-21.199400000000001</v>
      </c>
      <c r="AZ56" s="169">
        <v>42.962499999999999</v>
      </c>
      <c r="BA56" s="169">
        <v>40.095599999999997</v>
      </c>
      <c r="BB56" s="169">
        <v>-21.744</v>
      </c>
      <c r="BC56" s="169">
        <v>17.391999999999999</v>
      </c>
      <c r="BD56" s="169">
        <v>-4.9000000000000004</v>
      </c>
      <c r="BE56" s="169">
        <v>-4.9000000000000004</v>
      </c>
      <c r="BF56" s="169">
        <v>-18.301400000000001</v>
      </c>
      <c r="BG56" s="170"/>
      <c r="BH56" s="169">
        <v>-2.7162000000000002</v>
      </c>
      <c r="BI56" s="170"/>
      <c r="BJ56" s="169">
        <v>-5.6928000000000001</v>
      </c>
      <c r="BK56" s="169">
        <v>4.2435999999999998</v>
      </c>
      <c r="BL56" s="169">
        <v>3.0909</v>
      </c>
      <c r="BM56" s="169">
        <v>2.12</v>
      </c>
      <c r="BN56" s="169">
        <v>-78.310500000000005</v>
      </c>
      <c r="BO56" s="169">
        <v>56.794899999999998</v>
      </c>
      <c r="BP56" s="169">
        <v>57.008600000000001</v>
      </c>
      <c r="BQ56" s="169">
        <v>-38.884</v>
      </c>
      <c r="BR56" s="169">
        <v>-145.19390000000001</v>
      </c>
      <c r="BS56" s="170"/>
      <c r="BT56" s="170"/>
      <c r="BU56" s="170"/>
      <c r="BV56" s="169">
        <v>21.046900000000001</v>
      </c>
      <c r="BW56" s="169">
        <v>12.66</v>
      </c>
      <c r="BX56" s="169">
        <v>9.68</v>
      </c>
      <c r="BY56" s="169">
        <v>-4.8499999999999996</v>
      </c>
      <c r="BZ56" s="169">
        <v>10.98</v>
      </c>
      <c r="CA56" s="169">
        <v>-8.3011999999999997</v>
      </c>
      <c r="CB56" s="169">
        <v>-8.3011999999999997</v>
      </c>
      <c r="CC56" s="169">
        <v>17.996500000000001</v>
      </c>
      <c r="CD56" s="169">
        <v>15.7235</v>
      </c>
      <c r="CE56" s="170"/>
      <c r="CF56" s="169">
        <v>14.1769</v>
      </c>
      <c r="CG56" s="169">
        <v>14.1091</v>
      </c>
      <c r="CH56" s="169">
        <v>-5.1074999999999999</v>
      </c>
      <c r="CI56" s="170"/>
      <c r="CJ56" s="170"/>
      <c r="CK56" s="170"/>
      <c r="CL56" s="169">
        <v>-10.1</v>
      </c>
      <c r="CM56" s="169">
        <v>-10.4</v>
      </c>
      <c r="CN56" s="169">
        <v>-3.35</v>
      </c>
      <c r="CO56" s="169">
        <v>36.779000000000003</v>
      </c>
      <c r="CP56" s="169">
        <v>37.086500000000001</v>
      </c>
      <c r="CQ56" s="169">
        <v>35.091099999999997</v>
      </c>
      <c r="CR56" s="169">
        <v>38.584200000000003</v>
      </c>
      <c r="CS56" s="169">
        <v>38.372999999999998</v>
      </c>
      <c r="CT56" s="169">
        <v>-14.689399999999999</v>
      </c>
      <c r="CU56" s="169">
        <v>-35.060499999999998</v>
      </c>
      <c r="CV56" s="169">
        <v>-9.9436999999999998</v>
      </c>
      <c r="CW56" s="169">
        <v>3.9350000000000001</v>
      </c>
      <c r="CX56" s="169">
        <v>29.44</v>
      </c>
      <c r="CY56" s="169">
        <v>11.34</v>
      </c>
      <c r="CZ56" s="169">
        <v>8.9110999999999994</v>
      </c>
      <c r="DA56" s="169">
        <v>7.7179000000000002</v>
      </c>
      <c r="DB56" s="169">
        <v>14.411</v>
      </c>
      <c r="DC56" s="170"/>
      <c r="DD56" s="170"/>
      <c r="DE56" s="170"/>
      <c r="DF56" s="169">
        <v>13.034000000000001</v>
      </c>
      <c r="DG56" s="170"/>
      <c r="DH56" s="170"/>
      <c r="DI56" s="170"/>
      <c r="DJ56" s="170"/>
      <c r="DK56" s="169">
        <v>1.1407</v>
      </c>
      <c r="DL56" s="169">
        <v>1.1278999999999999</v>
      </c>
      <c r="DM56" s="169">
        <v>12.7798</v>
      </c>
      <c r="DN56" s="169">
        <v>8.5410000000000004</v>
      </c>
      <c r="DO56" s="169">
        <v>1.57</v>
      </c>
      <c r="DP56" s="169">
        <v>-9.23</v>
      </c>
      <c r="DQ56" s="169">
        <v>15.670500000000001</v>
      </c>
      <c r="DR56" s="169">
        <v>-15.7059</v>
      </c>
      <c r="DS56" s="169">
        <v>-14.6</v>
      </c>
      <c r="DT56" s="169">
        <v>-14.61</v>
      </c>
      <c r="DU56" s="169">
        <v>36.729999999999997</v>
      </c>
      <c r="DV56" s="169">
        <v>4.97</v>
      </c>
      <c r="DW56" s="169">
        <v>-16.436399999999999</v>
      </c>
      <c r="DX56" s="169">
        <v>-8.2636000000000003</v>
      </c>
      <c r="DY56" s="169">
        <v>-23.451599999999999</v>
      </c>
      <c r="DZ56" s="169">
        <v>-22.309100000000001</v>
      </c>
      <c r="EA56" s="169">
        <v>27.488900000000001</v>
      </c>
      <c r="EB56" s="169">
        <v>-1.9827999999999999</v>
      </c>
      <c r="EC56" s="169">
        <v>-8.4459999999999997</v>
      </c>
      <c r="ED56" s="169">
        <v>-8.2439</v>
      </c>
      <c r="EE56" s="169">
        <v>-13.864000000000001</v>
      </c>
      <c r="EF56" s="169">
        <v>-21.042100000000001</v>
      </c>
      <c r="EG56" s="169">
        <v>-16.582000000000001</v>
      </c>
      <c r="EH56" s="169">
        <v>-57.987400000000001</v>
      </c>
      <c r="EI56" s="169">
        <v>-36.602400000000003</v>
      </c>
      <c r="EJ56" s="170"/>
      <c r="EK56" s="169">
        <v>-11.296799999999999</v>
      </c>
      <c r="EL56" s="169">
        <v>-10.3049</v>
      </c>
      <c r="EM56" s="169">
        <v>14.6555</v>
      </c>
      <c r="EN56" s="169">
        <v>-13.137600000000001</v>
      </c>
      <c r="EO56" s="169">
        <v>-12.72</v>
      </c>
      <c r="EP56" s="169">
        <v>-3.0760000000000001</v>
      </c>
      <c r="EQ56" s="169">
        <v>-17.828399999999998</v>
      </c>
      <c r="ER56" s="169">
        <v>-17.773</v>
      </c>
      <c r="ES56" s="169">
        <v>2.3872</v>
      </c>
      <c r="ET56" s="169">
        <v>0</v>
      </c>
      <c r="EU56" s="169">
        <v>-4.4400000000000004</v>
      </c>
      <c r="EV56" s="169">
        <v>-5.8</v>
      </c>
      <c r="EW56" s="169">
        <v>4.3208000000000002</v>
      </c>
      <c r="EX56" s="169">
        <v>-18.7056</v>
      </c>
      <c r="EY56" s="169">
        <v>-17.3476</v>
      </c>
      <c r="EZ56" s="169">
        <v>-17.517399999999999</v>
      </c>
      <c r="FA56" s="169">
        <v>11.079499999999999</v>
      </c>
      <c r="FB56" s="169">
        <v>1.7009000000000001</v>
      </c>
      <c r="FC56" s="169">
        <v>-20.4953</v>
      </c>
      <c r="FD56" s="169">
        <v>6.1601999999999997</v>
      </c>
      <c r="FE56" s="169">
        <v>5.8217999999999996</v>
      </c>
      <c r="FF56" s="170"/>
      <c r="FG56" s="169">
        <v>0</v>
      </c>
      <c r="FH56" s="169">
        <v>3.0528</v>
      </c>
      <c r="FI56" s="169">
        <v>0</v>
      </c>
      <c r="FJ56" s="169">
        <v>0</v>
      </c>
      <c r="FK56" s="169">
        <v>-0.33489999999999998</v>
      </c>
      <c r="FL56" s="169">
        <v>13.228999999999999</v>
      </c>
      <c r="FM56" s="169">
        <v>8.5643999999999991</v>
      </c>
      <c r="FN56" s="169">
        <v>8.8673999999999999</v>
      </c>
      <c r="FO56" s="169">
        <v>24.976700000000001</v>
      </c>
      <c r="FP56" s="169">
        <v>37.744599999999998</v>
      </c>
      <c r="FQ56" s="169">
        <v>24.313099999999999</v>
      </c>
      <c r="FR56" s="169">
        <v>-20.149999999999999</v>
      </c>
      <c r="FS56" s="169">
        <v>-1.2025999999999999</v>
      </c>
      <c r="FT56" s="169">
        <v>0.19159999999999999</v>
      </c>
      <c r="FU56" s="169">
        <v>0.19</v>
      </c>
      <c r="FV56" s="169">
        <v>-0.34</v>
      </c>
      <c r="FW56" s="169">
        <v>-23.6647</v>
      </c>
      <c r="FX56" s="170"/>
      <c r="FY56" s="169">
        <v>7.0119999999999996</v>
      </c>
      <c r="FZ56" s="169">
        <v>0.219</v>
      </c>
      <c r="GA56" s="170"/>
      <c r="GB56" s="169">
        <v>35.380000000000003</v>
      </c>
      <c r="GC56" s="169">
        <v>-41.790100000000002</v>
      </c>
      <c r="GD56" s="169">
        <v>-30.0197</v>
      </c>
      <c r="GE56" s="169">
        <v>-0.28000000000000003</v>
      </c>
      <c r="GF56" s="169">
        <v>18.796199999999999</v>
      </c>
      <c r="GG56" s="170"/>
      <c r="GH56" s="169">
        <v>25.137899999999998</v>
      </c>
      <c r="GI56" s="169">
        <v>-7.6035000000000004</v>
      </c>
      <c r="GJ56" s="169">
        <v>-8.2263999999999999</v>
      </c>
      <c r="GK56" s="169">
        <v>2.1711999999999998</v>
      </c>
      <c r="GL56" s="170"/>
      <c r="GM56" s="170"/>
      <c r="GN56" s="169">
        <v>-8.4635999999999996</v>
      </c>
      <c r="GO56" s="169">
        <v>-28.3797</v>
      </c>
      <c r="GP56" s="169">
        <v>5.3808999999999996</v>
      </c>
      <c r="GQ56" s="169">
        <v>-23.8294</v>
      </c>
      <c r="GR56" s="169">
        <v>6.7576000000000001</v>
      </c>
      <c r="GS56" s="169">
        <v>6.3376999999999999</v>
      </c>
      <c r="GT56" s="169">
        <v>168.7731</v>
      </c>
      <c r="GU56" s="169">
        <v>-6.9625000000000004</v>
      </c>
      <c r="GV56" s="169">
        <v>-9.1006999999999998</v>
      </c>
      <c r="GW56" s="169">
        <v>-4.4057000000000004</v>
      </c>
      <c r="GX56" s="170"/>
      <c r="GY56" s="169">
        <v>7.1642000000000001</v>
      </c>
      <c r="GZ56" s="169">
        <v>7.3181000000000003</v>
      </c>
      <c r="HA56" s="170"/>
      <c r="HB56" s="169">
        <v>-16.176100000000002</v>
      </c>
      <c r="HC56" s="169">
        <v>-14.0779</v>
      </c>
      <c r="HD56" s="169">
        <v>-2.5099999999999998</v>
      </c>
      <c r="HE56" s="169">
        <v>5.4318</v>
      </c>
      <c r="HF56" s="169">
        <v>70.174199999999999</v>
      </c>
      <c r="HG56" s="169">
        <v>17.8126</v>
      </c>
      <c r="HH56" s="169">
        <v>58.997199999999999</v>
      </c>
      <c r="HI56" s="169">
        <v>-11.523300000000001</v>
      </c>
      <c r="HJ56" s="169">
        <v>40.616500000000002</v>
      </c>
      <c r="HK56" s="169">
        <v>0</v>
      </c>
      <c r="HL56" s="169">
        <v>-5.5381</v>
      </c>
      <c r="HM56" s="169">
        <v>0</v>
      </c>
      <c r="HN56" s="169">
        <v>0</v>
      </c>
      <c r="HO56" s="170"/>
      <c r="HP56" s="170"/>
      <c r="HQ56" s="169">
        <v>-19.7743</v>
      </c>
      <c r="HR56" s="169">
        <v>-18.752600000000001</v>
      </c>
      <c r="HS56" s="169">
        <v>-16.5671</v>
      </c>
      <c r="HT56" s="169">
        <v>-15.9132</v>
      </c>
      <c r="HU56" s="169">
        <v>11.89</v>
      </c>
      <c r="HV56" s="169">
        <v>11.82</v>
      </c>
      <c r="HW56" s="169">
        <v>-24.4</v>
      </c>
      <c r="HX56" s="169">
        <v>-24.2</v>
      </c>
      <c r="HY56" s="169">
        <v>0.3342</v>
      </c>
      <c r="HZ56" s="169">
        <v>-7.36</v>
      </c>
      <c r="IA56" s="169">
        <v>40.377200000000002</v>
      </c>
      <c r="IB56" s="169">
        <v>15.4611</v>
      </c>
      <c r="IC56" s="169">
        <v>15.509399999999999</v>
      </c>
      <c r="ID56" s="169">
        <v>-17.8</v>
      </c>
      <c r="IE56" s="169">
        <v>-20.8</v>
      </c>
      <c r="IF56" s="169">
        <v>4.3</v>
      </c>
      <c r="IG56" s="169">
        <v>3.4</v>
      </c>
      <c r="IH56" s="170"/>
      <c r="II56" s="170"/>
      <c r="IJ56" s="169">
        <v>-98.15</v>
      </c>
      <c r="IK56" s="169">
        <v>-10.993499999999999</v>
      </c>
      <c r="IL56" s="169">
        <v>-264.56209999999999</v>
      </c>
      <c r="IM56" s="169">
        <v>-21.210899999999999</v>
      </c>
      <c r="IN56" s="169">
        <v>-39.729199999999999</v>
      </c>
      <c r="IO56" s="169">
        <v>92.919700000000006</v>
      </c>
      <c r="IP56" s="169">
        <v>77.456299999999999</v>
      </c>
      <c r="IQ56" s="169">
        <v>118.9999</v>
      </c>
      <c r="IR56" s="169">
        <v>92.480599999999995</v>
      </c>
      <c r="IS56" s="169">
        <v>21.8277</v>
      </c>
      <c r="IT56" s="169">
        <v>13.168900000000001</v>
      </c>
      <c r="IU56" s="169">
        <v>11.554399999999999</v>
      </c>
      <c r="IV56" s="169">
        <v>-14.066800000000001</v>
      </c>
      <c r="IW56" s="169">
        <v>173.19470000000001</v>
      </c>
      <c r="IX56" s="169">
        <v>-197.2689</v>
      </c>
      <c r="IY56" s="169">
        <v>-32.039700000000003</v>
      </c>
      <c r="IZ56" s="169">
        <v>31.900400000000001</v>
      </c>
      <c r="JA56" s="169">
        <v>-0.88990000000000002</v>
      </c>
      <c r="JB56" s="170"/>
      <c r="JC56" s="169">
        <v>-2.3199999999999998</v>
      </c>
      <c r="JD56" s="169">
        <v>-2.1179999999999999</v>
      </c>
      <c r="JE56" s="169">
        <v>-2.1240000000000001</v>
      </c>
      <c r="JF56" s="169">
        <v>-2.56</v>
      </c>
      <c r="JG56" s="169">
        <v>3.28</v>
      </c>
      <c r="JH56" s="169">
        <v>-1.1125</v>
      </c>
      <c r="JI56" s="169">
        <v>-9.0806000000000004</v>
      </c>
      <c r="JJ56" s="169">
        <v>2.2568000000000001</v>
      </c>
      <c r="JK56" s="169">
        <v>2.9618000000000002</v>
      </c>
      <c r="JL56" s="169">
        <v>-0.6</v>
      </c>
      <c r="JM56" s="169">
        <v>-0.77200000000000002</v>
      </c>
      <c r="JN56" s="169">
        <v>-0.67100000000000004</v>
      </c>
      <c r="JO56" s="169">
        <v>2.6511</v>
      </c>
      <c r="JP56" s="170"/>
      <c r="JQ56" s="169">
        <v>4.4718999999999998</v>
      </c>
      <c r="JR56" s="169">
        <v>3.9045000000000001</v>
      </c>
      <c r="JS56" s="169">
        <v>3.3761999999999999</v>
      </c>
      <c r="JT56" s="170"/>
      <c r="JU56" s="169">
        <v>5.9</v>
      </c>
      <c r="JV56" s="169">
        <v>11.625999999999999</v>
      </c>
      <c r="JW56" s="169">
        <v>0.14000000000000001</v>
      </c>
      <c r="JX56" s="170"/>
      <c r="JY56" s="169">
        <v>0</v>
      </c>
      <c r="JZ56" s="169">
        <v>-17.763100000000001</v>
      </c>
      <c r="KA56" s="169">
        <v>-19.889600000000002</v>
      </c>
      <c r="KB56" s="169">
        <v>1.3389</v>
      </c>
      <c r="KC56" s="169">
        <v>13.8749</v>
      </c>
      <c r="KD56" s="169">
        <v>-16.851600000000001</v>
      </c>
      <c r="KE56" s="169">
        <v>1.9147000000000001</v>
      </c>
      <c r="KF56" s="169">
        <v>1</v>
      </c>
      <c r="KG56" s="169">
        <v>-14.2</v>
      </c>
      <c r="KH56" s="169">
        <v>65.884900000000002</v>
      </c>
      <c r="KI56" s="169">
        <v>-142.239</v>
      </c>
    </row>
    <row r="57" spans="1:295" x14ac:dyDescent="0.3">
      <c r="A57" s="233" t="s">
        <v>809</v>
      </c>
      <c r="B57" s="233"/>
      <c r="C57" s="172">
        <v>0</v>
      </c>
      <c r="D57" s="172">
        <v>8.3240999999999996</v>
      </c>
      <c r="E57" s="172">
        <v>-9.7225000000000001</v>
      </c>
      <c r="F57" s="172">
        <v>10.9292</v>
      </c>
      <c r="G57" s="172">
        <v>17.6753</v>
      </c>
      <c r="H57" s="172">
        <v>0</v>
      </c>
      <c r="I57" s="172">
        <v>24.369</v>
      </c>
      <c r="J57" s="172">
        <v>0</v>
      </c>
      <c r="K57" s="172">
        <v>39.700400000000002</v>
      </c>
      <c r="L57" s="172">
        <v>15.093500000000001</v>
      </c>
      <c r="M57" s="172">
        <v>15.581300000000001</v>
      </c>
      <c r="N57" s="172">
        <v>-6.66</v>
      </c>
      <c r="O57" s="172">
        <v>-17.600000000000001</v>
      </c>
      <c r="P57" s="172">
        <v>11</v>
      </c>
      <c r="Q57" s="172">
        <v>7.452</v>
      </c>
      <c r="R57" s="172">
        <v>-11</v>
      </c>
      <c r="S57" s="172">
        <v>4.3011999999999997</v>
      </c>
      <c r="T57" s="172">
        <v>11.7675</v>
      </c>
      <c r="U57" s="172">
        <v>9.0759000000000007</v>
      </c>
      <c r="V57" s="172">
        <v>9.1050000000000004</v>
      </c>
      <c r="W57" s="172">
        <v>15.4352</v>
      </c>
      <c r="X57" s="172">
        <v>4.5133999999999999</v>
      </c>
      <c r="Y57" s="172">
        <v>2.2048999999999999</v>
      </c>
      <c r="Z57" s="172">
        <v>2.3725000000000001</v>
      </c>
      <c r="AA57" s="172">
        <v>0</v>
      </c>
      <c r="AB57" s="172">
        <v>-0.42230000000000001</v>
      </c>
      <c r="AC57" s="172">
        <v>0.70299999999999996</v>
      </c>
      <c r="AD57" s="172">
        <v>0.66800000000000004</v>
      </c>
      <c r="AE57" s="172">
        <v>4.9939999999999998</v>
      </c>
      <c r="AF57" s="172">
        <v>2.2200000000000002</v>
      </c>
      <c r="AG57" s="172">
        <v>4.4000000000000004</v>
      </c>
      <c r="AH57" s="172">
        <v>3.84</v>
      </c>
      <c r="AI57" s="172">
        <v>0.314</v>
      </c>
      <c r="AJ57" s="172">
        <v>0</v>
      </c>
      <c r="AK57" s="172">
        <v>-2.97</v>
      </c>
      <c r="AL57" s="172">
        <v>-10</v>
      </c>
      <c r="AM57" s="172">
        <v>-11.7</v>
      </c>
      <c r="AN57" s="172">
        <v>-11.73</v>
      </c>
      <c r="AO57" s="172">
        <v>7.7786</v>
      </c>
      <c r="AP57" s="172">
        <v>4.3741000000000003</v>
      </c>
      <c r="AQ57" s="172">
        <v>25.8767</v>
      </c>
      <c r="AR57" s="172">
        <v>29.116700000000002</v>
      </c>
      <c r="AS57" s="172">
        <v>-10.4594</v>
      </c>
      <c r="AT57" s="172">
        <v>6.5627000000000004</v>
      </c>
      <c r="AU57" s="172">
        <v>0</v>
      </c>
      <c r="AV57" s="172">
        <v>28.270199999999999</v>
      </c>
      <c r="AW57" s="172">
        <v>26.557200000000002</v>
      </c>
      <c r="AX57" s="172">
        <v>-14.6807</v>
      </c>
      <c r="AY57" s="172">
        <v>-12.144299999999999</v>
      </c>
      <c r="AZ57" s="172">
        <v>44.335799999999999</v>
      </c>
      <c r="BA57" s="172">
        <v>45.134700000000002</v>
      </c>
      <c r="BB57" s="172">
        <v>84.692999999999998</v>
      </c>
      <c r="BC57" s="172">
        <v>20.0517</v>
      </c>
      <c r="BD57" s="172">
        <v>-2.6</v>
      </c>
      <c r="BE57" s="172">
        <v>-2.5</v>
      </c>
      <c r="BF57" s="172">
        <v>-12.234</v>
      </c>
      <c r="BG57" s="172">
        <v>0</v>
      </c>
      <c r="BH57" s="172">
        <v>-1.6626000000000001</v>
      </c>
      <c r="BI57" s="172">
        <v>0</v>
      </c>
      <c r="BJ57" s="172">
        <v>7.1054000000000004</v>
      </c>
      <c r="BK57" s="172">
        <v>10.595700000000001</v>
      </c>
      <c r="BL57" s="172">
        <v>8.9505999999999997</v>
      </c>
      <c r="BM57" s="172">
        <v>5.9222000000000001</v>
      </c>
      <c r="BN57" s="172">
        <v>-68.269900000000007</v>
      </c>
      <c r="BO57" s="172">
        <v>112.70480000000001</v>
      </c>
      <c r="BP57" s="172">
        <v>112.5522</v>
      </c>
      <c r="BQ57" s="172">
        <v>0.59470000000000001</v>
      </c>
      <c r="BR57" s="172">
        <v>-43.159399999999998</v>
      </c>
      <c r="BS57" s="172">
        <v>0</v>
      </c>
      <c r="BT57" s="172">
        <v>0</v>
      </c>
      <c r="BU57" s="172">
        <v>0</v>
      </c>
      <c r="BV57" s="172">
        <v>46.085599999999999</v>
      </c>
      <c r="BW57" s="172">
        <v>19.010000000000002</v>
      </c>
      <c r="BX57" s="172">
        <v>13.38</v>
      </c>
      <c r="BY57" s="172">
        <v>4.4000000000000004</v>
      </c>
      <c r="BZ57" s="172">
        <v>21.09</v>
      </c>
      <c r="CA57" s="172">
        <v>3.3531</v>
      </c>
      <c r="CB57" s="172">
        <v>3.4870999999999999</v>
      </c>
      <c r="CC57" s="172">
        <v>24.976199999999999</v>
      </c>
      <c r="CD57" s="172">
        <v>22.7821</v>
      </c>
      <c r="CE57" s="172">
        <v>0</v>
      </c>
      <c r="CF57" s="172">
        <v>41.534599999999998</v>
      </c>
      <c r="CG57" s="172">
        <v>40.938600000000001</v>
      </c>
      <c r="CH57" s="172">
        <v>6.9347000000000003</v>
      </c>
      <c r="CI57" s="172">
        <v>0</v>
      </c>
      <c r="CJ57" s="172">
        <v>0</v>
      </c>
      <c r="CK57" s="172">
        <v>0</v>
      </c>
      <c r="CL57" s="172">
        <v>18.8</v>
      </c>
      <c r="CM57" s="172">
        <v>15.5</v>
      </c>
      <c r="CN57" s="172">
        <v>-2.62</v>
      </c>
      <c r="CO57" s="172">
        <v>50.426200000000001</v>
      </c>
      <c r="CP57" s="172">
        <v>50.422899999999998</v>
      </c>
      <c r="CQ57" s="172">
        <v>47.941299999999998</v>
      </c>
      <c r="CR57" s="172">
        <v>69.107299999999995</v>
      </c>
      <c r="CS57" s="172">
        <v>69.244100000000003</v>
      </c>
      <c r="CT57" s="172">
        <v>-11.904</v>
      </c>
      <c r="CU57" s="172">
        <v>-19.327400000000001</v>
      </c>
      <c r="CV57" s="172">
        <v>-2.2418999999999998</v>
      </c>
      <c r="CW57" s="172">
        <v>5.4667000000000003</v>
      </c>
      <c r="CX57" s="172">
        <v>46.03</v>
      </c>
      <c r="CY57" s="172">
        <v>26.07</v>
      </c>
      <c r="CZ57" s="172">
        <v>17.817399999999999</v>
      </c>
      <c r="DA57" s="172">
        <v>16.799900000000001</v>
      </c>
      <c r="DB57" s="172">
        <v>23.305900000000001</v>
      </c>
      <c r="DC57" s="172">
        <v>0</v>
      </c>
      <c r="DD57" s="172">
        <v>0</v>
      </c>
      <c r="DE57" s="172">
        <v>0</v>
      </c>
      <c r="DF57" s="172">
        <v>32.286099999999998</v>
      </c>
      <c r="DG57" s="172">
        <v>0</v>
      </c>
      <c r="DH57" s="172">
        <v>0</v>
      </c>
      <c r="DI57" s="172">
        <v>-18.899999999999999</v>
      </c>
      <c r="DJ57" s="172">
        <v>-18.3</v>
      </c>
      <c r="DK57" s="172">
        <v>1.1407</v>
      </c>
      <c r="DL57" s="172">
        <v>19.828700000000001</v>
      </c>
      <c r="DM57" s="172">
        <v>25.2393</v>
      </c>
      <c r="DN57" s="172">
        <v>35.445300000000003</v>
      </c>
      <c r="DO57" s="172">
        <v>21.27</v>
      </c>
      <c r="DP57" s="172">
        <v>-5.18</v>
      </c>
      <c r="DQ57" s="172">
        <v>23.296500000000002</v>
      </c>
      <c r="DR57" s="172">
        <v>-14.488300000000001</v>
      </c>
      <c r="DS57" s="172">
        <v>-4</v>
      </c>
      <c r="DT57" s="172">
        <v>-4.1100000000000003</v>
      </c>
      <c r="DU57" s="172">
        <v>40.770000000000003</v>
      </c>
      <c r="DV57" s="172">
        <v>17.73</v>
      </c>
      <c r="DW57" s="172">
        <v>-14.927300000000001</v>
      </c>
      <c r="DX57" s="172">
        <v>-6.9</v>
      </c>
      <c r="DY57" s="172">
        <v>-19.168700000000001</v>
      </c>
      <c r="DZ57" s="172">
        <v>-18.090900000000001</v>
      </c>
      <c r="EA57" s="172">
        <v>67.279799999999994</v>
      </c>
      <c r="EB57" s="172">
        <v>28.7652</v>
      </c>
      <c r="EC57" s="172">
        <v>18.430900000000001</v>
      </c>
      <c r="ED57" s="172">
        <v>19.106999999999999</v>
      </c>
      <c r="EE57" s="172">
        <v>-3.7896999999999998</v>
      </c>
      <c r="EF57" s="172">
        <v>-13.849299999999999</v>
      </c>
      <c r="EG57" s="172">
        <v>-14.42</v>
      </c>
      <c r="EH57" s="172">
        <v>39.498899999999999</v>
      </c>
      <c r="EI57" s="172">
        <v>-20.126999999999999</v>
      </c>
      <c r="EJ57" s="172">
        <v>0</v>
      </c>
      <c r="EK57" s="172">
        <v>-6.2598000000000003</v>
      </c>
      <c r="EL57" s="172">
        <v>-5.0842000000000001</v>
      </c>
      <c r="EM57" s="172">
        <v>27.356300000000001</v>
      </c>
      <c r="EN57" s="172">
        <v>11.6196</v>
      </c>
      <c r="EO57" s="172">
        <v>9.7594999999999992</v>
      </c>
      <c r="EP57" s="172">
        <v>10.768000000000001</v>
      </c>
      <c r="EQ57" s="172">
        <v>-12.717700000000001</v>
      </c>
      <c r="ER57" s="172">
        <v>-11.8339</v>
      </c>
      <c r="ES57" s="172">
        <v>16.522300000000001</v>
      </c>
      <c r="ET57" s="172">
        <v>19.309999999999999</v>
      </c>
      <c r="EU57" s="172">
        <v>3.34</v>
      </c>
      <c r="EV57" s="172">
        <v>3.4</v>
      </c>
      <c r="EW57" s="172">
        <v>8.3803999999999998</v>
      </c>
      <c r="EX57" s="172">
        <v>10.006500000000001</v>
      </c>
      <c r="EY57" s="172">
        <v>-13.3155</v>
      </c>
      <c r="EZ57" s="172">
        <v>-13.2644</v>
      </c>
      <c r="FA57" s="172">
        <v>11.350300000000001</v>
      </c>
      <c r="FB57" s="172">
        <v>14.8188</v>
      </c>
      <c r="FC57" s="172">
        <v>-13.362</v>
      </c>
      <c r="FD57" s="172">
        <v>6.6439000000000004</v>
      </c>
      <c r="FE57" s="172">
        <v>6.4230999999999998</v>
      </c>
      <c r="FF57" s="172">
        <v>0</v>
      </c>
      <c r="FG57" s="172">
        <v>4.7763999999999998</v>
      </c>
      <c r="FH57" s="172">
        <v>5.0380000000000003</v>
      </c>
      <c r="FI57" s="172">
        <v>3.5508999999999999</v>
      </c>
      <c r="FJ57" s="172">
        <v>8.5403000000000002</v>
      </c>
      <c r="FK57" s="172">
        <v>8.8751999999999995</v>
      </c>
      <c r="FL57" s="172">
        <v>19.759799999999998</v>
      </c>
      <c r="FM57" s="172">
        <v>20.933299999999999</v>
      </c>
      <c r="FN57" s="172">
        <v>21.006799999999998</v>
      </c>
      <c r="FO57" s="172">
        <v>29.8659</v>
      </c>
      <c r="FP57" s="172">
        <v>44.0349</v>
      </c>
      <c r="FQ57" s="172">
        <v>32.4968</v>
      </c>
      <c r="FR57" s="172">
        <v>-14.35</v>
      </c>
      <c r="FS57" s="172">
        <v>0.39960000000000001</v>
      </c>
      <c r="FT57" s="172">
        <v>0.28039999999999998</v>
      </c>
      <c r="FU57" s="172">
        <v>1.17</v>
      </c>
      <c r="FV57" s="172">
        <v>3.63</v>
      </c>
      <c r="FW57" s="172">
        <v>-14.4131</v>
      </c>
      <c r="FX57" s="172">
        <v>0</v>
      </c>
      <c r="FY57" s="172">
        <v>8.1869999999999994</v>
      </c>
      <c r="FZ57" s="172">
        <v>1.1579999999999999</v>
      </c>
      <c r="GA57" s="172">
        <v>3.3317000000000001</v>
      </c>
      <c r="GB57" s="172">
        <v>38.01</v>
      </c>
      <c r="GC57" s="172">
        <v>-35.721499999999999</v>
      </c>
      <c r="GD57" s="172">
        <v>-25.581900000000001</v>
      </c>
      <c r="GE57" s="172">
        <v>0.61</v>
      </c>
      <c r="GF57" s="172">
        <v>23.365600000000001</v>
      </c>
      <c r="GG57" s="172">
        <v>0</v>
      </c>
      <c r="GH57" s="172">
        <v>29.212800000000001</v>
      </c>
      <c r="GI57" s="172">
        <v>-3.1528999999999998</v>
      </c>
      <c r="GJ57" s="172">
        <v>-3.3372000000000002</v>
      </c>
      <c r="GK57" s="172">
        <v>3.3965000000000001</v>
      </c>
      <c r="GL57" s="172">
        <v>8.1000000000000003E-2</v>
      </c>
      <c r="GM57" s="172">
        <v>0</v>
      </c>
      <c r="GN57" s="172">
        <v>-8.3894000000000002</v>
      </c>
      <c r="GO57" s="172">
        <v>23.2377</v>
      </c>
      <c r="GP57" s="172">
        <v>7.1547000000000001</v>
      </c>
      <c r="GQ57" s="172">
        <v>-19.385200000000001</v>
      </c>
      <c r="GR57" s="172">
        <v>8.0518000000000001</v>
      </c>
      <c r="GS57" s="172">
        <v>7.7813999999999997</v>
      </c>
      <c r="GT57" s="172">
        <v>195.02119999999999</v>
      </c>
      <c r="GU57" s="172">
        <v>-0.49490000000000001</v>
      </c>
      <c r="GV57" s="172">
        <v>-4.7880000000000003</v>
      </c>
      <c r="GW57" s="172">
        <v>10.6732</v>
      </c>
      <c r="GX57" s="172">
        <v>2.9733999999999998</v>
      </c>
      <c r="GY57" s="172">
        <v>9.9997000000000007</v>
      </c>
      <c r="GZ57" s="172">
        <v>10.2301</v>
      </c>
      <c r="HA57" s="172">
        <v>2.1806000000000001</v>
      </c>
      <c r="HB57" s="172">
        <v>-2.4054000000000002</v>
      </c>
      <c r="HC57" s="172">
        <v>0</v>
      </c>
      <c r="HD57" s="172">
        <v>7.54</v>
      </c>
      <c r="HE57" s="172">
        <v>16.9832</v>
      </c>
      <c r="HF57" s="172">
        <v>70.174199999999999</v>
      </c>
      <c r="HG57" s="172">
        <v>90.073099999999997</v>
      </c>
      <c r="HH57" s="172">
        <v>115.35980000000001</v>
      </c>
      <c r="HI57" s="172">
        <v>-5.4593999999999996</v>
      </c>
      <c r="HJ57" s="172">
        <v>46.445099999999996</v>
      </c>
      <c r="HK57" s="172">
        <v>0</v>
      </c>
      <c r="HL57" s="172">
        <v>0</v>
      </c>
      <c r="HM57" s="172">
        <v>0</v>
      </c>
      <c r="HN57" s="172">
        <v>0</v>
      </c>
      <c r="HO57" s="172">
        <v>34.012999999999998</v>
      </c>
      <c r="HP57" s="172">
        <v>39.4071</v>
      </c>
      <c r="HQ57" s="172">
        <v>-9.5789000000000009</v>
      </c>
      <c r="HR57" s="172">
        <v>-9.0404999999999998</v>
      </c>
      <c r="HS57" s="172">
        <v>-14.2668</v>
      </c>
      <c r="HT57" s="172">
        <v>-14.5176</v>
      </c>
      <c r="HU57" s="172">
        <v>11.89</v>
      </c>
      <c r="HV57" s="172">
        <v>11.82</v>
      </c>
      <c r="HW57" s="172">
        <v>-23.1</v>
      </c>
      <c r="HX57" s="172">
        <v>-23.2</v>
      </c>
      <c r="HY57" s="172">
        <v>0.63449999999999995</v>
      </c>
      <c r="HZ57" s="172">
        <v>15.84</v>
      </c>
      <c r="IA57" s="172">
        <v>50.780900000000003</v>
      </c>
      <c r="IB57" s="172">
        <v>25.5349</v>
      </c>
      <c r="IC57" s="172">
        <v>25.323699999999999</v>
      </c>
      <c r="ID57" s="172">
        <v>-8.9</v>
      </c>
      <c r="IE57" s="172">
        <v>-19.600000000000001</v>
      </c>
      <c r="IF57" s="172">
        <v>4.3</v>
      </c>
      <c r="IG57" s="172">
        <v>3.4</v>
      </c>
      <c r="IH57" s="172">
        <v>-17.433</v>
      </c>
      <c r="II57" s="172">
        <v>-17.441800000000001</v>
      </c>
      <c r="IJ57" s="172">
        <v>-86.111699999999999</v>
      </c>
      <c r="IK57" s="172">
        <v>33.345199999999998</v>
      </c>
      <c r="IL57" s="172">
        <v>-219.85409999999999</v>
      </c>
      <c r="IM57" s="172">
        <v>-18.141400000000001</v>
      </c>
      <c r="IN57" s="172">
        <v>-22.856100000000001</v>
      </c>
      <c r="IO57" s="172">
        <v>114.1972</v>
      </c>
      <c r="IP57" s="172">
        <v>106.27160000000001</v>
      </c>
      <c r="IQ57" s="172">
        <v>118.9999</v>
      </c>
      <c r="IR57" s="172">
        <v>143.3502</v>
      </c>
      <c r="IS57" s="172">
        <v>46.439500000000002</v>
      </c>
      <c r="IT57" s="172">
        <v>14.365399999999999</v>
      </c>
      <c r="IU57" s="172">
        <v>14.3467</v>
      </c>
      <c r="IV57" s="172">
        <v>43.021000000000001</v>
      </c>
      <c r="IW57" s="172">
        <v>209.03729999999999</v>
      </c>
      <c r="IX57" s="172">
        <v>-197.2689</v>
      </c>
      <c r="IY57" s="172">
        <v>52.574199999999998</v>
      </c>
      <c r="IZ57" s="172">
        <v>31.900400000000001</v>
      </c>
      <c r="JA57" s="172">
        <v>-2.3199999999999998E-2</v>
      </c>
      <c r="JB57" s="172">
        <v>0</v>
      </c>
      <c r="JC57" s="172">
        <v>-1.84</v>
      </c>
      <c r="JD57" s="172">
        <v>-2.048</v>
      </c>
      <c r="JE57" s="172">
        <v>-2.0550000000000002</v>
      </c>
      <c r="JF57" s="172">
        <v>1.52</v>
      </c>
      <c r="JG57" s="172">
        <v>3.84</v>
      </c>
      <c r="JH57" s="172">
        <v>1.0688</v>
      </c>
      <c r="JI57" s="172">
        <v>-3.5447000000000002</v>
      </c>
      <c r="JJ57" s="172">
        <v>4.0145999999999997</v>
      </c>
      <c r="JK57" s="172">
        <v>5.1864999999999997</v>
      </c>
      <c r="JL57" s="172">
        <v>2.4</v>
      </c>
      <c r="JM57" s="172">
        <v>2.5099999999999998</v>
      </c>
      <c r="JN57" s="172">
        <v>2.5739999999999998</v>
      </c>
      <c r="JO57" s="172">
        <v>2.6655000000000002</v>
      </c>
      <c r="JP57" s="172">
        <v>3.5207999999999999</v>
      </c>
      <c r="JQ57" s="172">
        <v>4.9596</v>
      </c>
      <c r="JR57" s="172">
        <v>5.7183000000000002</v>
      </c>
      <c r="JS57" s="172">
        <v>5.2313999999999998</v>
      </c>
      <c r="JT57" s="172">
        <v>0</v>
      </c>
      <c r="JU57" s="172">
        <v>14.5</v>
      </c>
      <c r="JV57" s="172">
        <v>12.4764</v>
      </c>
      <c r="JW57" s="172">
        <v>1.58</v>
      </c>
      <c r="JX57" s="172">
        <v>0</v>
      </c>
      <c r="JY57" s="172">
        <v>0</v>
      </c>
      <c r="JZ57" s="172">
        <v>-12.634</v>
      </c>
      <c r="KA57" s="172">
        <v>-14.0595</v>
      </c>
      <c r="KB57" s="172">
        <v>1.3389</v>
      </c>
      <c r="KC57" s="172">
        <v>13.8749</v>
      </c>
      <c r="KD57" s="172">
        <v>-8.3686000000000007</v>
      </c>
      <c r="KE57" s="172">
        <v>4.4730999999999996</v>
      </c>
      <c r="KF57" s="172">
        <v>1</v>
      </c>
      <c r="KG57" s="172">
        <v>-6.2</v>
      </c>
      <c r="KH57" s="172">
        <v>94.630899999999997</v>
      </c>
      <c r="KI57" s="172">
        <v>19.0684</v>
      </c>
    </row>
    <row r="58" spans="1:295" x14ac:dyDescent="0.3">
      <c r="A58" s="233" t="s">
        <v>810</v>
      </c>
      <c r="B58" s="233"/>
      <c r="C58" s="172">
        <v>0</v>
      </c>
      <c r="D58" s="172">
        <v>4.3693999999999997</v>
      </c>
      <c r="E58" s="172">
        <v>-14.3355</v>
      </c>
      <c r="F58" s="172">
        <v>0.58189999999999997</v>
      </c>
      <c r="G58" s="172">
        <v>11.3626</v>
      </c>
      <c r="H58" s="172">
        <v>0</v>
      </c>
      <c r="I58" s="172">
        <v>11.6343</v>
      </c>
      <c r="J58" s="172">
        <v>0</v>
      </c>
      <c r="K58" s="172">
        <v>11.4047</v>
      </c>
      <c r="L58" s="172">
        <v>4.1738999999999997</v>
      </c>
      <c r="M58" s="172">
        <v>3.7637999999999998</v>
      </c>
      <c r="N58" s="172">
        <v>-22.2</v>
      </c>
      <c r="O58" s="172">
        <v>-33</v>
      </c>
      <c r="P58" s="172">
        <v>-4.4000000000000004</v>
      </c>
      <c r="Q58" s="172">
        <v>0</v>
      </c>
      <c r="R58" s="172">
        <v>-24.2</v>
      </c>
      <c r="S58" s="172">
        <v>1.9282999999999999</v>
      </c>
      <c r="T58" s="172">
        <v>-16.705400000000001</v>
      </c>
      <c r="U58" s="172">
        <v>3.6419000000000001</v>
      </c>
      <c r="V58" s="172">
        <v>3.4243999999999999</v>
      </c>
      <c r="W58" s="172">
        <v>5.9699</v>
      </c>
      <c r="X58" s="172">
        <v>0.63319999999999999</v>
      </c>
      <c r="Y58" s="172">
        <v>0.25979999999999998</v>
      </c>
      <c r="Z58" s="172">
        <v>1.3874</v>
      </c>
      <c r="AA58" s="172">
        <v>0</v>
      </c>
      <c r="AB58" s="172">
        <v>-1.4298</v>
      </c>
      <c r="AC58" s="172">
        <v>-0.72299999999999998</v>
      </c>
      <c r="AD58" s="172">
        <v>-0.70199999999999996</v>
      </c>
      <c r="AE58" s="172">
        <v>2.14</v>
      </c>
      <c r="AF58" s="172">
        <v>-15.54</v>
      </c>
      <c r="AG58" s="172">
        <v>-17.600000000000001</v>
      </c>
      <c r="AH58" s="172">
        <v>-2.3929999999999998</v>
      </c>
      <c r="AI58" s="172">
        <v>0.19700000000000001</v>
      </c>
      <c r="AJ58" s="172">
        <v>0</v>
      </c>
      <c r="AK58" s="172">
        <v>-12.16</v>
      </c>
      <c r="AL58" s="172">
        <v>-10</v>
      </c>
      <c r="AM58" s="172">
        <v>-14.42</v>
      </c>
      <c r="AN58" s="172">
        <v>-14.41</v>
      </c>
      <c r="AO58" s="172">
        <v>3.3538999999999999</v>
      </c>
      <c r="AP58" s="172">
        <v>0.60529999999999995</v>
      </c>
      <c r="AQ58" s="172">
        <v>14.0128</v>
      </c>
      <c r="AR58" s="172">
        <v>15.9056</v>
      </c>
      <c r="AS58" s="172">
        <v>-25.090900000000001</v>
      </c>
      <c r="AT58" s="172">
        <v>-15.4671</v>
      </c>
      <c r="AU58" s="172">
        <v>0</v>
      </c>
      <c r="AV58" s="172">
        <v>-2.3990999999999998</v>
      </c>
      <c r="AW58" s="172">
        <v>-2.4407999999999999</v>
      </c>
      <c r="AX58" s="172">
        <v>-25.790900000000001</v>
      </c>
      <c r="AY58" s="172">
        <v>-23.293199999999999</v>
      </c>
      <c r="AZ58" s="172">
        <v>22.763300000000001</v>
      </c>
      <c r="BA58" s="172">
        <v>23.5227</v>
      </c>
      <c r="BB58" s="172">
        <v>-22.343900000000001</v>
      </c>
      <c r="BC58" s="172">
        <v>8.7028999999999996</v>
      </c>
      <c r="BD58" s="172">
        <v>-6.3</v>
      </c>
      <c r="BE58" s="172">
        <v>-6.3</v>
      </c>
      <c r="BF58" s="172">
        <v>-29.7164</v>
      </c>
      <c r="BG58" s="172">
        <v>-35.888399999999997</v>
      </c>
      <c r="BH58" s="172">
        <v>-3.3521000000000001</v>
      </c>
      <c r="BI58" s="172">
        <v>0</v>
      </c>
      <c r="BJ58" s="172">
        <v>-11.9582</v>
      </c>
      <c r="BK58" s="172">
        <v>1.6071</v>
      </c>
      <c r="BL58" s="172">
        <v>2.9459</v>
      </c>
      <c r="BM58" s="172">
        <v>0</v>
      </c>
      <c r="BN58" s="172">
        <v>-153.2029</v>
      </c>
      <c r="BO58" s="172">
        <v>46.571199999999997</v>
      </c>
      <c r="BP58" s="172">
        <v>46.479700000000001</v>
      </c>
      <c r="BQ58" s="172">
        <v>-121.40309999999999</v>
      </c>
      <c r="BR58" s="172">
        <v>-207.98220000000001</v>
      </c>
      <c r="BS58" s="172">
        <v>0</v>
      </c>
      <c r="BT58" s="172">
        <v>0</v>
      </c>
      <c r="BU58" s="172">
        <v>0</v>
      </c>
      <c r="BV58" s="172">
        <v>10.4087</v>
      </c>
      <c r="BW58" s="172">
        <v>11.58</v>
      </c>
      <c r="BX58" s="172">
        <v>7.71</v>
      </c>
      <c r="BY58" s="172">
        <v>-11.33</v>
      </c>
      <c r="BZ58" s="172">
        <v>6.34</v>
      </c>
      <c r="CA58" s="172">
        <v>-14.865</v>
      </c>
      <c r="CB58" s="172">
        <v>-14.3292</v>
      </c>
      <c r="CC58" s="172">
        <v>6.8410000000000002</v>
      </c>
      <c r="CD58" s="172">
        <v>4.7187000000000001</v>
      </c>
      <c r="CE58" s="172">
        <v>0</v>
      </c>
      <c r="CF58" s="172">
        <v>-14.249700000000001</v>
      </c>
      <c r="CG58" s="172">
        <v>-14.2051</v>
      </c>
      <c r="CH58" s="172">
        <v>-11.1411</v>
      </c>
      <c r="CI58" s="172">
        <v>0</v>
      </c>
      <c r="CJ58" s="172">
        <v>0</v>
      </c>
      <c r="CK58" s="172">
        <v>0</v>
      </c>
      <c r="CL58" s="172">
        <v>-23.8</v>
      </c>
      <c r="CM58" s="172">
        <v>-22.8</v>
      </c>
      <c r="CN58" s="172">
        <v>-5.17</v>
      </c>
      <c r="CO58" s="172">
        <v>13.9366</v>
      </c>
      <c r="CP58" s="172">
        <v>14.3367</v>
      </c>
      <c r="CQ58" s="172">
        <v>12.5824</v>
      </c>
      <c r="CR58" s="172">
        <v>21.986599999999999</v>
      </c>
      <c r="CS58" s="172">
        <v>22.5685</v>
      </c>
      <c r="CT58" s="172">
        <v>-24.967700000000001</v>
      </c>
      <c r="CU58" s="172">
        <v>-61.008699999999997</v>
      </c>
      <c r="CV58" s="172">
        <v>-22.962</v>
      </c>
      <c r="CW58" s="172">
        <v>2.7599</v>
      </c>
      <c r="CX58" s="172">
        <v>28.01</v>
      </c>
      <c r="CY58" s="172">
        <v>11.34</v>
      </c>
      <c r="CZ58" s="172">
        <v>-4.8437999999999999</v>
      </c>
      <c r="DA58" s="172">
        <v>-5.0781000000000001</v>
      </c>
      <c r="DB58" s="172">
        <v>11.2829</v>
      </c>
      <c r="DC58" s="172">
        <v>0</v>
      </c>
      <c r="DD58" s="172">
        <v>0</v>
      </c>
      <c r="DE58" s="172">
        <v>0</v>
      </c>
      <c r="DF58" s="172">
        <v>13.034000000000001</v>
      </c>
      <c r="DG58" s="172">
        <v>0</v>
      </c>
      <c r="DH58" s="172">
        <v>0</v>
      </c>
      <c r="DI58" s="172">
        <v>-53.6</v>
      </c>
      <c r="DJ58" s="172">
        <v>-51.9</v>
      </c>
      <c r="DK58" s="172">
        <v>-5.7385000000000002</v>
      </c>
      <c r="DL58" s="172">
        <v>-1.4961</v>
      </c>
      <c r="DM58" s="172">
        <v>6.9443999999999999</v>
      </c>
      <c r="DN58" s="172">
        <v>5.2011000000000003</v>
      </c>
      <c r="DO58" s="172">
        <v>-0.94</v>
      </c>
      <c r="DP58" s="172">
        <v>-16.07</v>
      </c>
      <c r="DQ58" s="172">
        <v>11.2995</v>
      </c>
      <c r="DR58" s="172">
        <v>-32.851900000000001</v>
      </c>
      <c r="DS58" s="172">
        <v>-14.6</v>
      </c>
      <c r="DT58" s="172">
        <v>-14.61</v>
      </c>
      <c r="DU58" s="172">
        <v>22.65</v>
      </c>
      <c r="DV58" s="172">
        <v>-61.95</v>
      </c>
      <c r="DW58" s="172">
        <v>-32.781799999999997</v>
      </c>
      <c r="DX58" s="172">
        <v>-16.3</v>
      </c>
      <c r="DY58" s="172">
        <v>-35.150599999999997</v>
      </c>
      <c r="DZ58" s="172">
        <v>-33.654499999999999</v>
      </c>
      <c r="EA58" s="172">
        <v>9.5427</v>
      </c>
      <c r="EB58" s="172">
        <v>-19.0778</v>
      </c>
      <c r="EC58" s="172">
        <v>-24.6279</v>
      </c>
      <c r="ED58" s="172">
        <v>-24.853300000000001</v>
      </c>
      <c r="EE58" s="172">
        <v>-22.640699999999999</v>
      </c>
      <c r="EF58" s="172">
        <v>-33.606900000000003</v>
      </c>
      <c r="EG58" s="172">
        <v>-20.276</v>
      </c>
      <c r="EH58" s="172">
        <v>-89.283900000000003</v>
      </c>
      <c r="EI58" s="172">
        <v>-73.683899999999994</v>
      </c>
      <c r="EJ58" s="172">
        <v>0</v>
      </c>
      <c r="EK58" s="172">
        <v>-19.224900000000002</v>
      </c>
      <c r="EL58" s="172">
        <v>-17.6997</v>
      </c>
      <c r="EM58" s="172">
        <v>14.4465</v>
      </c>
      <c r="EN58" s="172">
        <v>-17.8249</v>
      </c>
      <c r="EO58" s="172">
        <v>-16.776199999999999</v>
      </c>
      <c r="EP58" s="172">
        <v>-34.82</v>
      </c>
      <c r="EQ58" s="172">
        <v>-29.468900000000001</v>
      </c>
      <c r="ER58" s="172">
        <v>-29.250800000000002</v>
      </c>
      <c r="ES58" s="172">
        <v>0.84409999999999996</v>
      </c>
      <c r="ET58" s="172">
        <v>-6.78</v>
      </c>
      <c r="EU58" s="172">
        <v>-4.75</v>
      </c>
      <c r="EV58" s="172">
        <v>-5.8</v>
      </c>
      <c r="EW58" s="172">
        <v>3.7707999999999999</v>
      </c>
      <c r="EX58" s="172">
        <v>-32.584200000000003</v>
      </c>
      <c r="EY58" s="172">
        <v>-17.576899999999998</v>
      </c>
      <c r="EZ58" s="172">
        <v>-17.712399999999999</v>
      </c>
      <c r="FA58" s="172">
        <v>7.4352</v>
      </c>
      <c r="FB58" s="172">
        <v>-3.5585</v>
      </c>
      <c r="FC58" s="172">
        <v>-28.711200000000002</v>
      </c>
      <c r="FD58" s="172">
        <v>4.1212999999999997</v>
      </c>
      <c r="FE58" s="172">
        <v>3.8938000000000001</v>
      </c>
      <c r="FF58" s="172">
        <v>0</v>
      </c>
      <c r="FG58" s="172">
        <v>0</v>
      </c>
      <c r="FH58" s="172">
        <v>0</v>
      </c>
      <c r="FI58" s="172">
        <v>0</v>
      </c>
      <c r="FJ58" s="172">
        <v>-10.382300000000001</v>
      </c>
      <c r="FK58" s="172">
        <v>-10.7172</v>
      </c>
      <c r="FL58" s="172">
        <v>-3.1817000000000002</v>
      </c>
      <c r="FM58" s="172">
        <v>3.2847</v>
      </c>
      <c r="FN58" s="172">
        <v>3.6274000000000002</v>
      </c>
      <c r="FO58" s="172">
        <v>13.881</v>
      </c>
      <c r="FP58" s="172">
        <v>26.645</v>
      </c>
      <c r="FQ58" s="172">
        <v>13.893000000000001</v>
      </c>
      <c r="FR58" s="172">
        <v>-21.8</v>
      </c>
      <c r="FS58" s="172">
        <v>-3.4054000000000002</v>
      </c>
      <c r="FT58" s="172">
        <v>0.13569999999999999</v>
      </c>
      <c r="FU58" s="172">
        <v>-0.66</v>
      </c>
      <c r="FV58" s="172">
        <v>-1.95</v>
      </c>
      <c r="FW58" s="172">
        <v>-33.174199999999999</v>
      </c>
      <c r="FX58" s="172">
        <v>0</v>
      </c>
      <c r="FY58" s="172">
        <v>6.7279999999999998</v>
      </c>
      <c r="FZ58" s="172">
        <v>-0.13800000000000001</v>
      </c>
      <c r="GA58" s="172">
        <v>1.3556999999999999</v>
      </c>
      <c r="GB58" s="172">
        <v>29.07</v>
      </c>
      <c r="GC58" s="172">
        <v>-44.639400000000002</v>
      </c>
      <c r="GD58" s="172">
        <v>-33.086100000000002</v>
      </c>
      <c r="GE58" s="172">
        <v>-1</v>
      </c>
      <c r="GF58" s="172">
        <v>14.599500000000001</v>
      </c>
      <c r="GG58" s="172">
        <v>0</v>
      </c>
      <c r="GH58" s="172">
        <v>17.962700000000002</v>
      </c>
      <c r="GI58" s="172">
        <v>-10.751200000000001</v>
      </c>
      <c r="GJ58" s="172">
        <v>-11.452</v>
      </c>
      <c r="GK58" s="172">
        <v>1.6311</v>
      </c>
      <c r="GL58" s="172">
        <v>3.9E-2</v>
      </c>
      <c r="GM58" s="172">
        <v>0</v>
      </c>
      <c r="GN58" s="172">
        <v>-10.3904</v>
      </c>
      <c r="GO58" s="172">
        <v>-47.138199999999998</v>
      </c>
      <c r="GP58" s="172">
        <v>4.1322000000000001</v>
      </c>
      <c r="GQ58" s="172">
        <v>-25.240500000000001</v>
      </c>
      <c r="GR58" s="172">
        <v>4.0220000000000002</v>
      </c>
      <c r="GS58" s="172">
        <v>3.7723</v>
      </c>
      <c r="GT58" s="172">
        <v>153.0608</v>
      </c>
      <c r="GU58" s="172">
        <v>-8.3771000000000004</v>
      </c>
      <c r="GV58" s="172">
        <v>-11.5555</v>
      </c>
      <c r="GW58" s="172">
        <v>-10.637</v>
      </c>
      <c r="GX58" s="172">
        <v>1.6187</v>
      </c>
      <c r="GY58" s="172">
        <v>6.4829999999999997</v>
      </c>
      <c r="GZ58" s="172">
        <v>6.5111999999999997</v>
      </c>
      <c r="HA58" s="172">
        <v>0.95330000000000004</v>
      </c>
      <c r="HB58" s="172">
        <v>-16.176100000000002</v>
      </c>
      <c r="HC58" s="172">
        <v>-14.0779</v>
      </c>
      <c r="HD58" s="172">
        <v>-12.99</v>
      </c>
      <c r="HE58" s="172">
        <v>-4.8869999999999996</v>
      </c>
      <c r="HF58" s="172">
        <v>-21.739000000000001</v>
      </c>
      <c r="HG58" s="172">
        <v>17.8126</v>
      </c>
      <c r="HH58" s="172">
        <v>51.267499999999998</v>
      </c>
      <c r="HI58" s="172">
        <v>-44.542400000000001</v>
      </c>
      <c r="HJ58" s="172">
        <v>6.9303999999999997</v>
      </c>
      <c r="HK58" s="172">
        <v>-10.5868</v>
      </c>
      <c r="HL58" s="172">
        <v>-12.8124</v>
      </c>
      <c r="HM58" s="172">
        <v>-12.081099999999999</v>
      </c>
      <c r="HN58" s="172">
        <v>-13.6876</v>
      </c>
      <c r="HO58" s="172">
        <v>5.2150999999999996</v>
      </c>
      <c r="HP58" s="172">
        <v>0</v>
      </c>
      <c r="HQ58" s="172">
        <v>-19.7743</v>
      </c>
      <c r="HR58" s="172">
        <v>-18.752600000000001</v>
      </c>
      <c r="HS58" s="172">
        <v>-33.9559</v>
      </c>
      <c r="HT58" s="172">
        <v>-33.845999999999997</v>
      </c>
      <c r="HU58" s="172">
        <v>-3.12</v>
      </c>
      <c r="HV58" s="172">
        <v>-2.72</v>
      </c>
      <c r="HW58" s="172">
        <v>-30.8</v>
      </c>
      <c r="HX58" s="172">
        <v>-31</v>
      </c>
      <c r="HY58" s="172">
        <v>0.1071</v>
      </c>
      <c r="HZ58" s="172">
        <v>-8.56</v>
      </c>
      <c r="IA58" s="172">
        <v>32.501899999999999</v>
      </c>
      <c r="IB58" s="172">
        <v>10.847899999999999</v>
      </c>
      <c r="IC58" s="172">
        <v>11.0221</v>
      </c>
      <c r="ID58" s="172">
        <v>-18.7</v>
      </c>
      <c r="IE58" s="172">
        <v>-28.2</v>
      </c>
      <c r="IF58" s="172">
        <v>-5</v>
      </c>
      <c r="IG58" s="172">
        <v>-5.5</v>
      </c>
      <c r="IH58" s="172">
        <v>-18.0702</v>
      </c>
      <c r="II58" s="172">
        <v>-17.991800000000001</v>
      </c>
      <c r="IJ58" s="172">
        <v>-175.57980000000001</v>
      </c>
      <c r="IK58" s="172">
        <v>-21.593499999999999</v>
      </c>
      <c r="IL58" s="172">
        <v>-278.1943</v>
      </c>
      <c r="IM58" s="172">
        <v>-50.0944</v>
      </c>
      <c r="IN58" s="172">
        <v>-56.217199999999998</v>
      </c>
      <c r="IO58" s="172">
        <v>66.9452</v>
      </c>
      <c r="IP58" s="172">
        <v>50.619599999999998</v>
      </c>
      <c r="IQ58" s="172">
        <v>64.959599999999995</v>
      </c>
      <c r="IR58" s="172">
        <v>90.608800000000002</v>
      </c>
      <c r="IS58" s="172">
        <v>-13.6478</v>
      </c>
      <c r="IT58" s="172">
        <v>-2.5299</v>
      </c>
      <c r="IU58" s="172">
        <v>-2.7326999999999999</v>
      </c>
      <c r="IV58" s="172">
        <v>-14.066800000000001</v>
      </c>
      <c r="IW58" s="172">
        <v>84.639600000000002</v>
      </c>
      <c r="IX58" s="172">
        <v>-248.2191</v>
      </c>
      <c r="IY58" s="172">
        <v>-32.039700000000003</v>
      </c>
      <c r="IZ58" s="172">
        <v>-45.247399999999999</v>
      </c>
      <c r="JA58" s="172">
        <v>-3.5853000000000002</v>
      </c>
      <c r="JB58" s="172">
        <v>0</v>
      </c>
      <c r="JC58" s="172">
        <v>-6.56</v>
      </c>
      <c r="JD58" s="172">
        <v>-2.3319999999999999</v>
      </c>
      <c r="JE58" s="172">
        <v>-2.3260000000000001</v>
      </c>
      <c r="JF58" s="172">
        <v>-2.8</v>
      </c>
      <c r="JG58" s="172">
        <v>-2.4</v>
      </c>
      <c r="JH58" s="172">
        <v>-3.1463000000000001</v>
      </c>
      <c r="JI58" s="172">
        <v>-9.4040999999999997</v>
      </c>
      <c r="JJ58" s="172">
        <v>-1.0239</v>
      </c>
      <c r="JK58" s="172">
        <v>-2.5192999999999999</v>
      </c>
      <c r="JL58" s="172">
        <v>-5.9</v>
      </c>
      <c r="JM58" s="172">
        <v>-2.617</v>
      </c>
      <c r="JN58" s="172">
        <v>-2.8969999999999998</v>
      </c>
      <c r="JO58" s="172">
        <v>0</v>
      </c>
      <c r="JP58" s="172">
        <v>0</v>
      </c>
      <c r="JQ58" s="172">
        <v>2.6246999999999998</v>
      </c>
      <c r="JR58" s="172">
        <v>2.8092000000000001</v>
      </c>
      <c r="JS58" s="172">
        <v>2.0977000000000001</v>
      </c>
      <c r="JT58" s="172">
        <v>0</v>
      </c>
      <c r="JU58" s="172">
        <v>5.9</v>
      </c>
      <c r="JV58" s="172">
        <v>6.6028000000000002</v>
      </c>
      <c r="JW58" s="172">
        <v>-0.06</v>
      </c>
      <c r="JX58" s="172">
        <v>0</v>
      </c>
      <c r="JY58" s="172">
        <v>-11.608700000000001</v>
      </c>
      <c r="JZ58" s="172">
        <v>-17.763100000000001</v>
      </c>
      <c r="KA58" s="172">
        <v>-20.232299999999999</v>
      </c>
      <c r="KB58" s="172">
        <v>-7.7976999999999999</v>
      </c>
      <c r="KC58" s="172">
        <v>9.0029000000000003</v>
      </c>
      <c r="KD58" s="172">
        <v>-16.851600000000001</v>
      </c>
      <c r="KE58" s="172">
        <v>-1.3767</v>
      </c>
      <c r="KF58" s="172">
        <v>-8.9</v>
      </c>
      <c r="KG58" s="172">
        <v>-14.2</v>
      </c>
      <c r="KH58" s="172">
        <v>9.9718</v>
      </c>
      <c r="KI58" s="172">
        <v>-143.7723</v>
      </c>
    </row>
    <row r="59" spans="1:295" x14ac:dyDescent="0.3">
      <c r="A59" s="233" t="s">
        <v>811</v>
      </c>
      <c r="B59" s="233"/>
      <c r="C59" s="172">
        <v>0</v>
      </c>
      <c r="D59" s="172">
        <v>6.4584395833333339</v>
      </c>
      <c r="E59" s="172">
        <v>-12.180692307692308</v>
      </c>
      <c r="F59" s="172">
        <v>6.0125979166666674</v>
      </c>
      <c r="G59" s="172">
        <v>14.569785416666665</v>
      </c>
      <c r="H59" s="172">
        <v>0</v>
      </c>
      <c r="I59" s="172">
        <v>18.033289583333335</v>
      </c>
      <c r="J59" s="172">
        <v>0</v>
      </c>
      <c r="K59" s="172">
        <v>23.035189361702127</v>
      </c>
      <c r="L59" s="172">
        <v>8.8768604166666663</v>
      </c>
      <c r="M59" s="172">
        <v>9.2526312500000003</v>
      </c>
      <c r="N59" s="172">
        <v>-16.1875</v>
      </c>
      <c r="O59" s="172">
        <v>-26.331250000000001</v>
      </c>
      <c r="P59" s="172">
        <v>2.6529411764705886</v>
      </c>
      <c r="Q59" s="172">
        <v>3.3337894736842104</v>
      </c>
      <c r="R59" s="172">
        <v>-17.518518518518519</v>
      </c>
      <c r="S59" s="172">
        <v>3.4037416666666669</v>
      </c>
      <c r="T59" s="172">
        <v>-7.9150729166666673</v>
      </c>
      <c r="U59" s="172">
        <v>6.2874319148936175</v>
      </c>
      <c r="V59" s="172">
        <v>6.1657937499999997</v>
      </c>
      <c r="W59" s="172">
        <v>10.86939375</v>
      </c>
      <c r="X59" s="172">
        <v>2.9199020833333336</v>
      </c>
      <c r="Y59" s="172">
        <v>0.79880208333333336</v>
      </c>
      <c r="Z59" s="172">
        <v>2.1245729166666667</v>
      </c>
      <c r="AA59" s="172">
        <v>0</v>
      </c>
      <c r="AB59" s="172">
        <v>-1.0423604166666667</v>
      </c>
      <c r="AC59" s="172">
        <v>-2.2291666666666666E-3</v>
      </c>
      <c r="AD59" s="172">
        <v>2.0625000000000001E-2</v>
      </c>
      <c r="AE59" s="172">
        <v>3.0864375000000002</v>
      </c>
      <c r="AF59" s="172">
        <v>-4.5365217391304355</v>
      </c>
      <c r="AG59" s="172">
        <v>-8.1085714285714285</v>
      </c>
      <c r="AH59" s="172">
        <v>-0.45570833333333333</v>
      </c>
      <c r="AI59" s="172">
        <v>0.22620833333333334</v>
      </c>
      <c r="AJ59" s="172">
        <v>0</v>
      </c>
      <c r="AK59" s="172">
        <v>-7.2260416666666671</v>
      </c>
      <c r="AL59" s="172">
        <v>-10</v>
      </c>
      <c r="AM59" s="172">
        <v>-13.101875</v>
      </c>
      <c r="AN59" s="172">
        <v>-13.156458333333333</v>
      </c>
      <c r="AO59" s="172">
        <v>5.8392979166666672</v>
      </c>
      <c r="AP59" s="172">
        <v>2.79165625</v>
      </c>
      <c r="AQ59" s="172">
        <v>20.180775000000001</v>
      </c>
      <c r="AR59" s="172">
        <v>23.017524999999999</v>
      </c>
      <c r="AS59" s="172">
        <v>-15.548897916666668</v>
      </c>
      <c r="AT59" s="172">
        <v>-3.2063000000000001</v>
      </c>
      <c r="AU59" s="172">
        <v>0</v>
      </c>
      <c r="AV59" s="172">
        <v>9.3009520833333337</v>
      </c>
      <c r="AW59" s="172">
        <v>8.8439312500000007</v>
      </c>
      <c r="AX59" s="172">
        <v>-19.590047916666666</v>
      </c>
      <c r="AY59" s="172">
        <v>-17.365793750000002</v>
      </c>
      <c r="AZ59" s="172">
        <v>33.354666666666667</v>
      </c>
      <c r="BA59" s="172">
        <v>33.565824999999997</v>
      </c>
      <c r="BB59" s="172">
        <v>37.236289583333331</v>
      </c>
      <c r="BC59" s="172">
        <v>15.251120833333331</v>
      </c>
      <c r="BD59" s="172">
        <v>-4.625</v>
      </c>
      <c r="BE59" s="172">
        <v>-4.6229166666666668</v>
      </c>
      <c r="BF59" s="172">
        <v>-21.66668125</v>
      </c>
      <c r="BG59" s="172">
        <v>-33.46709565217391</v>
      </c>
      <c r="BH59" s="172">
        <v>-2.5325000000000002</v>
      </c>
      <c r="BI59" s="172">
        <v>0</v>
      </c>
      <c r="BJ59" s="172">
        <v>-2.0169125000000001</v>
      </c>
      <c r="BK59" s="172">
        <v>6.1160291666666673</v>
      </c>
      <c r="BL59" s="172">
        <v>5.3143470588235298</v>
      </c>
      <c r="BM59" s="172">
        <v>2.9756545454545456</v>
      </c>
      <c r="BN59" s="172">
        <v>-111.94948958333332</v>
      </c>
      <c r="BO59" s="172">
        <v>72.717958333333328</v>
      </c>
      <c r="BP59" s="172">
        <v>72.789162500000003</v>
      </c>
      <c r="BQ59" s="172">
        <v>-68.827183333333338</v>
      </c>
      <c r="BR59" s="172">
        <v>-117.22961666666666</v>
      </c>
      <c r="BS59" s="172">
        <v>0</v>
      </c>
      <c r="BT59" s="172">
        <v>0</v>
      </c>
      <c r="BU59" s="172">
        <v>0</v>
      </c>
      <c r="BV59" s="172">
        <v>29.021902272727274</v>
      </c>
      <c r="BW59" s="172">
        <v>15.283333333333333</v>
      </c>
      <c r="BX59" s="172">
        <v>10.697916666666666</v>
      </c>
      <c r="BY59" s="172">
        <v>-6.2806249999999997</v>
      </c>
      <c r="BZ59" s="172">
        <v>13.199166666666667</v>
      </c>
      <c r="CA59" s="172">
        <v>-6.1103958333333335</v>
      </c>
      <c r="CB59" s="172">
        <v>-5.8899166666666662</v>
      </c>
      <c r="CC59" s="172">
        <v>17.098566666666667</v>
      </c>
      <c r="CD59" s="172">
        <v>14.868708333333332</v>
      </c>
      <c r="CE59" s="172">
        <v>0</v>
      </c>
      <c r="CF59" s="172">
        <v>5.0462375000000002</v>
      </c>
      <c r="CG59" s="172">
        <v>5.0010937499999999</v>
      </c>
      <c r="CH59" s="172">
        <v>-1.8673833333333334</v>
      </c>
      <c r="CI59" s="172">
        <v>0</v>
      </c>
      <c r="CJ59" s="172">
        <v>0</v>
      </c>
      <c r="CK59" s="172">
        <v>0</v>
      </c>
      <c r="CL59" s="172">
        <v>-0.47291666666666665</v>
      </c>
      <c r="CM59" s="172">
        <v>-1.9958333333333333</v>
      </c>
      <c r="CN59" s="172">
        <v>-3.8454166666666665</v>
      </c>
      <c r="CO59" s="172">
        <v>35.244772916666669</v>
      </c>
      <c r="CP59" s="172">
        <v>35.291947916666672</v>
      </c>
      <c r="CQ59" s="172">
        <v>33.223943749999997</v>
      </c>
      <c r="CR59" s="172">
        <v>44.126097916666673</v>
      </c>
      <c r="CS59" s="172">
        <v>44.61030208333333</v>
      </c>
      <c r="CT59" s="172">
        <v>-19.262558333333335</v>
      </c>
      <c r="CU59" s="172">
        <v>-40.859141666666666</v>
      </c>
      <c r="CV59" s="172">
        <v>-13.60830625</v>
      </c>
      <c r="CW59" s="172">
        <v>4.0143416666666676</v>
      </c>
      <c r="CX59" s="172">
        <v>35.934583333333329</v>
      </c>
      <c r="CY59" s="172">
        <v>18.626666666666669</v>
      </c>
      <c r="CZ59" s="172">
        <v>9.2884229166666668</v>
      </c>
      <c r="DA59" s="172">
        <v>8.2995729166666656</v>
      </c>
      <c r="DB59" s="172">
        <v>17.426333333333332</v>
      </c>
      <c r="DC59" s="172">
        <v>0</v>
      </c>
      <c r="DD59" s="172">
        <v>0</v>
      </c>
      <c r="DE59" s="172">
        <v>0</v>
      </c>
      <c r="DF59" s="172">
        <v>24.872510416666664</v>
      </c>
      <c r="DG59" s="172">
        <v>0</v>
      </c>
      <c r="DH59" s="172">
        <v>0</v>
      </c>
      <c r="DI59" s="172">
        <v>-41.753846153846148</v>
      </c>
      <c r="DJ59" s="172">
        <v>-40.133333333333333</v>
      </c>
      <c r="DK59" s="172">
        <v>-2.2677895833333332</v>
      </c>
      <c r="DL59" s="172">
        <v>9.0621326086956522</v>
      </c>
      <c r="DM59" s="172">
        <v>15.536552083333332</v>
      </c>
      <c r="DN59" s="172">
        <v>19.992434782608694</v>
      </c>
      <c r="DO59" s="172">
        <v>10.379583333333333</v>
      </c>
      <c r="DP59" s="172">
        <v>-9.1935416666666665</v>
      </c>
      <c r="DQ59" s="172">
        <v>16.073177083333334</v>
      </c>
      <c r="DR59" s="172">
        <v>-25.33139375</v>
      </c>
      <c r="DS59" s="172">
        <v>-10.842291666666668</v>
      </c>
      <c r="DT59" s="172">
        <v>-10.919375</v>
      </c>
      <c r="DU59" s="172">
        <v>32.653958333333335</v>
      </c>
      <c r="DV59" s="172">
        <v>-14.652291666666667</v>
      </c>
      <c r="DW59" s="172">
        <v>-25.117808333333333</v>
      </c>
      <c r="DX59" s="172">
        <v>-12.513441666666667</v>
      </c>
      <c r="DY59" s="172">
        <v>-27.298070833333334</v>
      </c>
      <c r="DZ59" s="172">
        <v>-26.083516666666668</v>
      </c>
      <c r="EA59" s="172">
        <v>32.650612765957447</v>
      </c>
      <c r="EB59" s="172">
        <v>3.0078458333333336</v>
      </c>
      <c r="EC59" s="172">
        <v>-5.9189208333333339</v>
      </c>
      <c r="ED59" s="172">
        <v>-5.6335854166666675</v>
      </c>
      <c r="EE59" s="172">
        <v>-11.239845833333334</v>
      </c>
      <c r="EF59" s="172">
        <v>-20.96846875</v>
      </c>
      <c r="EG59" s="172">
        <v>-17.794708333333332</v>
      </c>
      <c r="EH59" s="172">
        <v>-18.650795833333333</v>
      </c>
      <c r="EI59" s="172">
        <v>-42.172564583333333</v>
      </c>
      <c r="EJ59" s="172">
        <v>0</v>
      </c>
      <c r="EK59" s="172">
        <v>-13.378493750000001</v>
      </c>
      <c r="EL59" s="172">
        <v>-12.252625</v>
      </c>
      <c r="EM59" s="172">
        <v>19.678006249999999</v>
      </c>
      <c r="EN59" s="172">
        <v>-6.7296750000000003</v>
      </c>
      <c r="EO59" s="172">
        <v>-6.7861895833333339</v>
      </c>
      <c r="EP59" s="172">
        <v>-18.103249999999999</v>
      </c>
      <c r="EQ59" s="172">
        <v>-20.550083333333333</v>
      </c>
      <c r="ER59" s="172">
        <v>-20.251531249999999</v>
      </c>
      <c r="ES59" s="172">
        <v>7.1909041666666669</v>
      </c>
      <c r="ET59" s="172">
        <v>8.0542105263157886</v>
      </c>
      <c r="EU59" s="172">
        <v>-1.372325581395349</v>
      </c>
      <c r="EV59" s="172">
        <v>-6.2500000000000003E-3</v>
      </c>
      <c r="EW59" s="172">
        <v>5.6064145833333336</v>
      </c>
      <c r="EX59" s="172">
        <v>-15.192889583333333</v>
      </c>
      <c r="EY59" s="172">
        <v>-15.310022916666666</v>
      </c>
      <c r="EZ59" s="172">
        <v>-15.266241666666666</v>
      </c>
      <c r="FA59" s="172">
        <v>9.1818437500000005</v>
      </c>
      <c r="FB59" s="172">
        <v>4.2405520833333332</v>
      </c>
      <c r="FC59" s="172">
        <v>-20.492843749999999</v>
      </c>
      <c r="FD59" s="172">
        <v>5.7055625000000001</v>
      </c>
      <c r="FE59" s="172">
        <v>5.4177145833333338</v>
      </c>
      <c r="FF59" s="172">
        <v>0</v>
      </c>
      <c r="FG59" s="172">
        <v>2.6256166666666667</v>
      </c>
      <c r="FH59" s="172">
        <v>2.9176625</v>
      </c>
      <c r="FI59" s="172">
        <v>1.0303260869565216</v>
      </c>
      <c r="FJ59" s="172">
        <v>-0.37328958333333334</v>
      </c>
      <c r="FK59" s="172">
        <v>-0.72215625000000006</v>
      </c>
      <c r="FL59" s="172">
        <v>9.9322479166666664</v>
      </c>
      <c r="FM59" s="172">
        <v>12.88419375</v>
      </c>
      <c r="FN59" s="172">
        <v>12.881247916666668</v>
      </c>
      <c r="FO59" s="172">
        <v>22.181504166666667</v>
      </c>
      <c r="FP59" s="172">
        <v>35.149110416666666</v>
      </c>
      <c r="FQ59" s="172">
        <v>23.953512499999999</v>
      </c>
      <c r="FR59" s="172">
        <v>-18.061875000000001</v>
      </c>
      <c r="FS59" s="172">
        <v>-0.96314999999999995</v>
      </c>
      <c r="FT59" s="172">
        <v>0.19849791666666666</v>
      </c>
      <c r="FU59" s="172">
        <v>0.2318421052631579</v>
      </c>
      <c r="FV59" s="172">
        <v>-9.0833333333333349E-2</v>
      </c>
      <c r="FW59" s="172">
        <v>-24.148385416666667</v>
      </c>
      <c r="FX59" s="172">
        <v>0</v>
      </c>
      <c r="FY59" s="172">
        <v>7.5125833333333336</v>
      </c>
      <c r="FZ59" s="172">
        <v>0.62593750000000004</v>
      </c>
      <c r="GA59" s="172">
        <v>2.79766</v>
      </c>
      <c r="GB59" s="172">
        <v>34.408124999999998</v>
      </c>
      <c r="GC59" s="172">
        <v>-40.678322916666666</v>
      </c>
      <c r="GD59" s="172">
        <v>-29.29789375</v>
      </c>
      <c r="GE59" s="172">
        <v>-0.1036842105263158</v>
      </c>
      <c r="GF59" s="172">
        <v>18.951370833333332</v>
      </c>
      <c r="GG59" s="172">
        <v>0</v>
      </c>
      <c r="GH59" s="172">
        <v>25.026852173913042</v>
      </c>
      <c r="GI59" s="172">
        <v>-7.8418833333333344</v>
      </c>
      <c r="GJ59" s="172">
        <v>-8.3226291666666654</v>
      </c>
      <c r="GK59" s="172">
        <v>2.4791145833333332</v>
      </c>
      <c r="GL59" s="172">
        <v>5.5149999999999998E-2</v>
      </c>
      <c r="GM59" s="172">
        <v>0</v>
      </c>
      <c r="GN59" s="172">
        <v>-9.3742918918918914</v>
      </c>
      <c r="GO59" s="172">
        <v>-25.877520833333332</v>
      </c>
      <c r="GP59" s="172">
        <v>5.6447458333333334</v>
      </c>
      <c r="GQ59" s="172">
        <v>-21.972379069767438</v>
      </c>
      <c r="GR59" s="172">
        <v>6.0933608695652177</v>
      </c>
      <c r="GS59" s="172">
        <v>5.8818130434782612</v>
      </c>
      <c r="GT59" s="172">
        <v>174.67787916666666</v>
      </c>
      <c r="GU59" s="172">
        <v>-3.5483812499999998</v>
      </c>
      <c r="GV59" s="172">
        <v>-8.8168520833333339</v>
      </c>
      <c r="GW59" s="172">
        <v>-3.6617437499999999</v>
      </c>
      <c r="GX59" s="172">
        <v>2.1945968749999998</v>
      </c>
      <c r="GY59" s="172">
        <v>8.4361531914893622</v>
      </c>
      <c r="GZ59" s="172">
        <v>8.5449791666666659</v>
      </c>
      <c r="HA59" s="172">
        <v>1.4404575757575759</v>
      </c>
      <c r="HB59" s="172">
        <v>-11.356097916666666</v>
      </c>
      <c r="HC59" s="172">
        <v>-9.9898312499999999</v>
      </c>
      <c r="HD59" s="172">
        <v>9.6041666666666678E-2</v>
      </c>
      <c r="HE59" s="172">
        <v>2.9759829787234042</v>
      </c>
      <c r="HF59" s="172">
        <v>34.752910416666666</v>
      </c>
      <c r="HG59" s="172">
        <v>47.18381875</v>
      </c>
      <c r="HH59" s="172">
        <v>68.513245833333329</v>
      </c>
      <c r="HI59" s="172">
        <v>-24.801797916666668</v>
      </c>
      <c r="HJ59" s="172">
        <v>26.488779166666667</v>
      </c>
      <c r="HK59" s="172">
        <v>-5.4437437500000003</v>
      </c>
      <c r="HL59" s="172">
        <v>-8.2691333333333326</v>
      </c>
      <c r="HM59" s="172">
        <v>-2.0884583333333335</v>
      </c>
      <c r="HN59" s="172">
        <v>-3.879772916666667</v>
      </c>
      <c r="HO59" s="172">
        <v>18.343225</v>
      </c>
      <c r="HP59" s="172">
        <v>23.105090909090908</v>
      </c>
      <c r="HQ59" s="172">
        <v>-14.6326375</v>
      </c>
      <c r="HR59" s="172">
        <v>-14.012466666666667</v>
      </c>
      <c r="HS59" s="172">
        <v>-21.854664583333335</v>
      </c>
      <c r="HT59" s="172">
        <v>-21.816764583333331</v>
      </c>
      <c r="HU59" s="172">
        <v>4.2885416666666671</v>
      </c>
      <c r="HV59" s="172">
        <v>4.4187500000000002</v>
      </c>
      <c r="HW59" s="172">
        <v>-28.047916666666666</v>
      </c>
      <c r="HX59" s="172">
        <v>-28.116666666666667</v>
      </c>
      <c r="HY59" s="172">
        <v>0.38481041666666665</v>
      </c>
      <c r="HZ59" s="172">
        <v>0.25833333333333336</v>
      </c>
      <c r="IA59" s="172">
        <v>41.310233333333336</v>
      </c>
      <c r="IB59" s="172">
        <v>20.599525</v>
      </c>
      <c r="IC59" s="172">
        <v>20.527431249999999</v>
      </c>
      <c r="ID59" s="172">
        <v>-13.683333333333334</v>
      </c>
      <c r="IE59" s="172">
        <v>-23.006250000000001</v>
      </c>
      <c r="IF59" s="172">
        <v>-0.77708333333333335</v>
      </c>
      <c r="IG59" s="172">
        <v>-1.3958333333333335</v>
      </c>
      <c r="IH59" s="172">
        <v>-17.757283333333334</v>
      </c>
      <c r="II59" s="172">
        <v>-17.717036842105262</v>
      </c>
      <c r="IJ59" s="172">
        <v>-121.87690416666666</v>
      </c>
      <c r="IK59" s="172">
        <v>0.85560000000000003</v>
      </c>
      <c r="IL59" s="172">
        <v>-241.8230659090909</v>
      </c>
      <c r="IM59" s="172">
        <v>-29.925245833333335</v>
      </c>
      <c r="IN59" s="172">
        <v>-35.794943750000002</v>
      </c>
      <c r="IO59" s="172">
        <v>90.412927083333329</v>
      </c>
      <c r="IP59" s="172">
        <v>76.434129166666665</v>
      </c>
      <c r="IQ59" s="172">
        <v>85.261804166666664</v>
      </c>
      <c r="IR59" s="172">
        <v>123.27695</v>
      </c>
      <c r="IS59" s="172">
        <v>18.3293125</v>
      </c>
      <c r="IT59" s="172">
        <v>5.5729145833333336</v>
      </c>
      <c r="IU59" s="172">
        <v>5.1300333333333334</v>
      </c>
      <c r="IV59" s="172">
        <v>22.706416666666666</v>
      </c>
      <c r="IW59" s="172">
        <v>140.20389374999999</v>
      </c>
      <c r="IX59" s="172">
        <v>-231.01048863636362</v>
      </c>
      <c r="IY59" s="172">
        <v>13.486386956521738</v>
      </c>
      <c r="IZ59" s="172">
        <v>-11.391516666666668</v>
      </c>
      <c r="JA59" s="172">
        <v>-1.7940518518518518</v>
      </c>
      <c r="JB59" s="172">
        <v>0</v>
      </c>
      <c r="JC59" s="172">
        <v>-4.38</v>
      </c>
      <c r="JD59" s="172">
        <v>-2.162934782608696</v>
      </c>
      <c r="JE59" s="172">
        <v>-2.1643478260869564</v>
      </c>
      <c r="JF59" s="172">
        <v>-0.66166666666666663</v>
      </c>
      <c r="JG59" s="172">
        <v>1.2083333333333333</v>
      </c>
      <c r="JH59" s="172">
        <v>-1.1831395833333334</v>
      </c>
      <c r="JI59" s="172">
        <v>-6.961160416666667</v>
      </c>
      <c r="JJ59" s="172">
        <v>2.2115374999999999</v>
      </c>
      <c r="JK59" s="172">
        <v>2.5986104166666668</v>
      </c>
      <c r="JL59" s="172">
        <v>-2.5083333333333333</v>
      </c>
      <c r="JM59" s="172">
        <v>-0.42464583333333339</v>
      </c>
      <c r="JN59" s="172">
        <v>-0.72245833333333342</v>
      </c>
      <c r="JO59" s="172">
        <v>2.0291923076923082</v>
      </c>
      <c r="JP59" s="172">
        <v>2.2727272727272729</v>
      </c>
      <c r="JQ59" s="172">
        <v>3.8806520833333336</v>
      </c>
      <c r="JR59" s="172">
        <v>3.8363916666666671</v>
      </c>
      <c r="JS59" s="172">
        <v>3.507941666666667</v>
      </c>
      <c r="JT59" s="172">
        <v>0</v>
      </c>
      <c r="JU59" s="172">
        <v>9.1479166666666671</v>
      </c>
      <c r="JV59" s="172">
        <v>9.8714041666666663</v>
      </c>
      <c r="JW59" s="172">
        <v>0.6841666666666667</v>
      </c>
      <c r="JX59" s="172">
        <v>0</v>
      </c>
      <c r="JY59" s="172">
        <v>-5.6897520833333335</v>
      </c>
      <c r="JZ59" s="172">
        <v>-14.949370833333333</v>
      </c>
      <c r="KA59" s="172">
        <v>-17.448635416666669</v>
      </c>
      <c r="KB59" s="172">
        <v>-2.7527750000000002</v>
      </c>
      <c r="KC59" s="172">
        <v>11.052375</v>
      </c>
      <c r="KD59" s="172">
        <v>-13.150008333333334</v>
      </c>
      <c r="KE59" s="172">
        <v>1.5479272727272728</v>
      </c>
      <c r="KF59" s="172">
        <v>-3.9854166666666666</v>
      </c>
      <c r="KG59" s="172">
        <v>-9.5</v>
      </c>
      <c r="KH59" s="172">
        <v>50.751818749999998</v>
      </c>
      <c r="KI59" s="172">
        <v>-84.849612500000006</v>
      </c>
    </row>
    <row r="60" spans="1:295" x14ac:dyDescent="0.3">
      <c r="A60" s="233" t="s">
        <v>2362</v>
      </c>
      <c r="B60" s="233"/>
      <c r="C60" s="160" t="s">
        <v>195</v>
      </c>
      <c r="D60" s="160" t="s">
        <v>195</v>
      </c>
      <c r="E60" s="160" t="s">
        <v>195</v>
      </c>
      <c r="F60" s="160" t="s">
        <v>195</v>
      </c>
      <c r="G60" s="160" t="s">
        <v>195</v>
      </c>
      <c r="H60" s="160" t="s">
        <v>2363</v>
      </c>
      <c r="I60" s="160" t="s">
        <v>195</v>
      </c>
      <c r="J60" s="160" t="s">
        <v>195</v>
      </c>
      <c r="K60" s="160" t="s">
        <v>2363</v>
      </c>
      <c r="L60" s="160" t="s">
        <v>195</v>
      </c>
      <c r="M60" s="160" t="s">
        <v>195</v>
      </c>
      <c r="N60" s="160" t="s">
        <v>195</v>
      </c>
      <c r="O60" s="160" t="s">
        <v>195</v>
      </c>
      <c r="P60" s="160" t="s">
        <v>195</v>
      </c>
      <c r="Q60" s="160" t="s">
        <v>195</v>
      </c>
      <c r="R60" s="160" t="s">
        <v>195</v>
      </c>
      <c r="S60" s="160" t="s">
        <v>195</v>
      </c>
      <c r="T60" s="160" t="s">
        <v>195</v>
      </c>
      <c r="U60" s="160" t="s">
        <v>195</v>
      </c>
      <c r="V60" s="160" t="s">
        <v>195</v>
      </c>
      <c r="W60" s="160" t="s">
        <v>195</v>
      </c>
      <c r="X60" s="160" t="s">
        <v>2363</v>
      </c>
      <c r="Y60" s="160" t="s">
        <v>2363</v>
      </c>
      <c r="Z60" s="160" t="s">
        <v>2363</v>
      </c>
      <c r="AA60" s="160" t="s">
        <v>195</v>
      </c>
      <c r="AB60" s="160" t="s">
        <v>2363</v>
      </c>
      <c r="AC60" s="160" t="s">
        <v>195</v>
      </c>
      <c r="AD60" s="160" t="s">
        <v>195</v>
      </c>
      <c r="AE60" s="160" t="s">
        <v>2363</v>
      </c>
      <c r="AF60" s="160" t="s">
        <v>195</v>
      </c>
      <c r="AG60" s="160" t="s">
        <v>195</v>
      </c>
      <c r="AH60" s="160" t="s">
        <v>195</v>
      </c>
      <c r="AI60" s="160" t="s">
        <v>195</v>
      </c>
      <c r="AJ60" s="160" t="s">
        <v>195</v>
      </c>
      <c r="AK60" s="160" t="s">
        <v>195</v>
      </c>
      <c r="AL60" s="160" t="s">
        <v>2363</v>
      </c>
      <c r="AM60" s="160" t="s">
        <v>195</v>
      </c>
      <c r="AN60" s="160" t="s">
        <v>195</v>
      </c>
      <c r="AO60" s="160" t="s">
        <v>195</v>
      </c>
      <c r="AP60" s="160" t="s">
        <v>2363</v>
      </c>
      <c r="AQ60" s="160" t="s">
        <v>195</v>
      </c>
      <c r="AR60" s="160" t="s">
        <v>195</v>
      </c>
      <c r="AS60" s="160" t="s">
        <v>195</v>
      </c>
      <c r="AT60" s="160" t="s">
        <v>195</v>
      </c>
      <c r="AU60" s="160" t="s">
        <v>195</v>
      </c>
      <c r="AV60" s="160" t="s">
        <v>2363</v>
      </c>
      <c r="AW60" s="160" t="s">
        <v>2363</v>
      </c>
      <c r="AX60" s="160" t="s">
        <v>195</v>
      </c>
      <c r="AY60" s="160" t="s">
        <v>195</v>
      </c>
      <c r="AZ60" s="160" t="s">
        <v>195</v>
      </c>
      <c r="BA60" s="160" t="s">
        <v>195</v>
      </c>
      <c r="BB60" s="160" t="s">
        <v>195</v>
      </c>
      <c r="BC60" s="160" t="s">
        <v>2363</v>
      </c>
      <c r="BD60" s="160" t="s">
        <v>2363</v>
      </c>
      <c r="BE60" s="160" t="s">
        <v>2363</v>
      </c>
      <c r="BF60" s="160" t="s">
        <v>195</v>
      </c>
      <c r="BG60" s="160" t="s">
        <v>195</v>
      </c>
      <c r="BH60" s="160" t="s">
        <v>2363</v>
      </c>
      <c r="BI60" s="160" t="s">
        <v>2363</v>
      </c>
      <c r="BJ60" s="160" t="s">
        <v>2363</v>
      </c>
      <c r="BK60" s="160" t="s">
        <v>2363</v>
      </c>
      <c r="BL60" s="160" t="s">
        <v>2363</v>
      </c>
      <c r="BM60" s="160" t="s">
        <v>2363</v>
      </c>
      <c r="BN60" s="160" t="s">
        <v>195</v>
      </c>
      <c r="BO60" s="160" t="s">
        <v>195</v>
      </c>
      <c r="BP60" s="160" t="s">
        <v>195</v>
      </c>
      <c r="BQ60" s="160" t="s">
        <v>2363</v>
      </c>
      <c r="BR60" s="160" t="s">
        <v>2363</v>
      </c>
      <c r="BS60" s="160" t="s">
        <v>2363</v>
      </c>
      <c r="BT60" s="160" t="s">
        <v>2363</v>
      </c>
      <c r="BU60" s="160" t="s">
        <v>2363</v>
      </c>
      <c r="BV60" s="160" t="s">
        <v>2363</v>
      </c>
      <c r="BW60" s="160" t="s">
        <v>2363</v>
      </c>
      <c r="BX60" s="160" t="s">
        <v>2364</v>
      </c>
      <c r="BY60" s="160" t="s">
        <v>2363</v>
      </c>
      <c r="BZ60" s="160" t="s">
        <v>2363</v>
      </c>
      <c r="CA60" s="160" t="s">
        <v>2363</v>
      </c>
      <c r="CB60" s="160" t="s">
        <v>2363</v>
      </c>
      <c r="CC60" s="160" t="s">
        <v>2363</v>
      </c>
      <c r="CD60" s="160" t="s">
        <v>2363</v>
      </c>
      <c r="CE60" s="160" t="s">
        <v>2363</v>
      </c>
      <c r="CF60" s="160" t="s">
        <v>2363</v>
      </c>
      <c r="CG60" s="160" t="s">
        <v>2363</v>
      </c>
      <c r="CH60" s="160" t="s">
        <v>2363</v>
      </c>
      <c r="CI60" s="160" t="s">
        <v>2363</v>
      </c>
      <c r="CJ60" s="160" t="s">
        <v>2363</v>
      </c>
      <c r="CK60" s="160" t="s">
        <v>2363</v>
      </c>
      <c r="CL60" s="160" t="s">
        <v>2363</v>
      </c>
      <c r="CM60" s="160" t="s">
        <v>2363</v>
      </c>
      <c r="CN60" s="160" t="s">
        <v>2363</v>
      </c>
      <c r="CO60" s="160" t="s">
        <v>2363</v>
      </c>
      <c r="CP60" s="160" t="s">
        <v>2363</v>
      </c>
      <c r="CQ60" s="160" t="s">
        <v>2363</v>
      </c>
      <c r="CR60" s="160" t="s">
        <v>2363</v>
      </c>
      <c r="CS60" s="160" t="s">
        <v>2363</v>
      </c>
      <c r="CT60" s="160" t="s">
        <v>2363</v>
      </c>
      <c r="CU60" s="160" t="s">
        <v>2363</v>
      </c>
      <c r="CV60" s="160" t="s">
        <v>2363</v>
      </c>
      <c r="CW60" s="160" t="s">
        <v>2363</v>
      </c>
      <c r="CX60" s="160" t="s">
        <v>2363</v>
      </c>
      <c r="CY60" s="160" t="s">
        <v>2363</v>
      </c>
      <c r="CZ60" s="160" t="s">
        <v>2363</v>
      </c>
      <c r="DA60" s="160" t="s">
        <v>2363</v>
      </c>
      <c r="DB60" s="160" t="s">
        <v>2363</v>
      </c>
      <c r="DC60" s="160" t="s">
        <v>2363</v>
      </c>
      <c r="DD60" s="160" t="s">
        <v>2363</v>
      </c>
      <c r="DE60" s="160" t="s">
        <v>2363</v>
      </c>
      <c r="DF60" s="160" t="s">
        <v>2363</v>
      </c>
      <c r="DG60" s="160" t="s">
        <v>2363</v>
      </c>
      <c r="DH60" s="160" t="s">
        <v>2363</v>
      </c>
      <c r="DI60" s="160" t="s">
        <v>2363</v>
      </c>
      <c r="DJ60" s="160" t="s">
        <v>2363</v>
      </c>
      <c r="DK60" s="160" t="s">
        <v>2363</v>
      </c>
      <c r="DL60" s="160" t="s">
        <v>2363</v>
      </c>
      <c r="DM60" s="160" t="s">
        <v>2363</v>
      </c>
      <c r="DN60" s="160" t="s">
        <v>2363</v>
      </c>
      <c r="DO60" s="160" t="s">
        <v>2363</v>
      </c>
      <c r="DP60" s="160" t="s">
        <v>2363</v>
      </c>
      <c r="DQ60" s="160" t="s">
        <v>2363</v>
      </c>
      <c r="DR60" s="160" t="s">
        <v>2363</v>
      </c>
      <c r="DS60" s="160" t="s">
        <v>2363</v>
      </c>
      <c r="DT60" s="160" t="s">
        <v>2363</v>
      </c>
      <c r="DU60" s="160" t="s">
        <v>2363</v>
      </c>
      <c r="DV60" s="160" t="s">
        <v>2363</v>
      </c>
      <c r="DW60" s="160" t="s">
        <v>2363</v>
      </c>
      <c r="DX60" s="160" t="s">
        <v>2363</v>
      </c>
      <c r="DY60" s="160" t="s">
        <v>2363</v>
      </c>
      <c r="DZ60" s="160" t="s">
        <v>2363</v>
      </c>
      <c r="EA60" s="160" t="s">
        <v>2363</v>
      </c>
      <c r="EB60" s="160" t="s">
        <v>2363</v>
      </c>
      <c r="EC60" s="160" t="s">
        <v>2363</v>
      </c>
      <c r="ED60" s="160" t="s">
        <v>2363</v>
      </c>
      <c r="EE60" s="160" t="s">
        <v>2363</v>
      </c>
      <c r="EF60" s="160" t="s">
        <v>2363</v>
      </c>
      <c r="EG60" s="160" t="s">
        <v>2363</v>
      </c>
      <c r="EH60" s="160" t="s">
        <v>2363</v>
      </c>
      <c r="EI60" s="160" t="s">
        <v>2363</v>
      </c>
      <c r="EJ60" s="160" t="s">
        <v>2363</v>
      </c>
      <c r="EK60" s="160" t="s">
        <v>2363</v>
      </c>
      <c r="EL60" s="160" t="s">
        <v>2363</v>
      </c>
      <c r="EM60" s="160" t="s">
        <v>2363</v>
      </c>
      <c r="EN60" s="160" t="s">
        <v>2363</v>
      </c>
      <c r="EO60" s="160" t="s">
        <v>2363</v>
      </c>
      <c r="EP60" s="160" t="s">
        <v>2363</v>
      </c>
      <c r="EQ60" s="160" t="s">
        <v>2363</v>
      </c>
      <c r="ER60" s="160" t="s">
        <v>2363</v>
      </c>
      <c r="ES60" s="160" t="s">
        <v>2363</v>
      </c>
      <c r="ET60" s="160" t="s">
        <v>2363</v>
      </c>
      <c r="EU60" s="160" t="s">
        <v>2363</v>
      </c>
      <c r="EV60" s="160" t="s">
        <v>2363</v>
      </c>
      <c r="EW60" s="160" t="s">
        <v>2363</v>
      </c>
      <c r="EX60" s="160" t="s">
        <v>2363</v>
      </c>
      <c r="EY60" s="160" t="s">
        <v>2363</v>
      </c>
      <c r="EZ60" s="160" t="s">
        <v>2363</v>
      </c>
      <c r="FA60" s="160" t="s">
        <v>2363</v>
      </c>
      <c r="FB60" s="160" t="s">
        <v>2363</v>
      </c>
      <c r="FC60" s="160" t="s">
        <v>2363</v>
      </c>
      <c r="FD60" s="160" t="s">
        <v>2363</v>
      </c>
      <c r="FE60" s="160" t="s">
        <v>2363</v>
      </c>
      <c r="FF60" s="160" t="s">
        <v>2363</v>
      </c>
      <c r="FG60" s="160" t="s">
        <v>2363</v>
      </c>
      <c r="FH60" s="160" t="s">
        <v>2363</v>
      </c>
      <c r="FI60" s="160" t="s">
        <v>2363</v>
      </c>
      <c r="FJ60" s="160" t="s">
        <v>2363</v>
      </c>
      <c r="FK60" s="160" t="s">
        <v>2363</v>
      </c>
      <c r="FL60" s="160" t="s">
        <v>2363</v>
      </c>
      <c r="FM60" s="160" t="s">
        <v>2363</v>
      </c>
      <c r="FN60" s="160" t="s">
        <v>2363</v>
      </c>
      <c r="FO60" s="160" t="s">
        <v>2363</v>
      </c>
      <c r="FP60" s="160" t="s">
        <v>2363</v>
      </c>
      <c r="FQ60" s="160" t="s">
        <v>2363</v>
      </c>
      <c r="FR60" s="160" t="s">
        <v>2363</v>
      </c>
      <c r="FS60" s="160" t="s">
        <v>2363</v>
      </c>
      <c r="FT60" s="160" t="s">
        <v>2363</v>
      </c>
      <c r="FU60" s="160" t="s">
        <v>2363</v>
      </c>
      <c r="FV60" s="160" t="s">
        <v>2363</v>
      </c>
      <c r="FW60" s="160" t="s">
        <v>2363</v>
      </c>
      <c r="FX60" s="160" t="s">
        <v>2363</v>
      </c>
      <c r="FY60" s="160" t="s">
        <v>2363</v>
      </c>
      <c r="FZ60" s="160" t="s">
        <v>2363</v>
      </c>
      <c r="GA60" s="160" t="s">
        <v>2363</v>
      </c>
      <c r="GB60" s="160" t="s">
        <v>2363</v>
      </c>
      <c r="GC60" s="160" t="s">
        <v>2363</v>
      </c>
      <c r="GD60" s="160" t="s">
        <v>2363</v>
      </c>
      <c r="GE60" s="160" t="s">
        <v>2363</v>
      </c>
      <c r="GF60" s="160" t="s">
        <v>2363</v>
      </c>
      <c r="GG60" s="160" t="s">
        <v>2363</v>
      </c>
      <c r="GH60" s="160" t="s">
        <v>2363</v>
      </c>
      <c r="GI60" s="160" t="s">
        <v>2363</v>
      </c>
      <c r="GJ60" s="160" t="s">
        <v>2363</v>
      </c>
      <c r="GK60" s="160" t="s">
        <v>2363</v>
      </c>
      <c r="GL60" s="160" t="s">
        <v>2363</v>
      </c>
      <c r="GM60" s="160" t="s">
        <v>2363</v>
      </c>
      <c r="GN60" s="160" t="s">
        <v>2363</v>
      </c>
      <c r="GO60" s="160" t="s">
        <v>2363</v>
      </c>
      <c r="GP60" s="160" t="s">
        <v>2363</v>
      </c>
      <c r="GQ60" s="160" t="s">
        <v>2363</v>
      </c>
      <c r="GR60" s="160" t="s">
        <v>2363</v>
      </c>
      <c r="GS60" s="160" t="s">
        <v>2363</v>
      </c>
      <c r="GT60" s="160" t="s">
        <v>2363</v>
      </c>
      <c r="GU60" s="160" t="s">
        <v>2363</v>
      </c>
      <c r="GV60" s="160" t="s">
        <v>2363</v>
      </c>
      <c r="GW60" s="160" t="s">
        <v>2363</v>
      </c>
      <c r="GX60" s="160" t="s">
        <v>2363</v>
      </c>
      <c r="GY60" s="160" t="s">
        <v>2363</v>
      </c>
      <c r="GZ60" s="160" t="s">
        <v>2363</v>
      </c>
      <c r="HA60" s="160" t="s">
        <v>2363</v>
      </c>
      <c r="HB60" s="160" t="s">
        <v>2363</v>
      </c>
      <c r="HC60" s="160" t="s">
        <v>2363</v>
      </c>
      <c r="HD60" s="160" t="s">
        <v>2363</v>
      </c>
      <c r="HE60" s="160" t="s">
        <v>2364</v>
      </c>
      <c r="HF60" s="160" t="s">
        <v>2364</v>
      </c>
      <c r="HG60" s="160" t="s">
        <v>2364</v>
      </c>
      <c r="HH60" s="160" t="s">
        <v>2364</v>
      </c>
      <c r="HI60" s="160" t="s">
        <v>2364</v>
      </c>
      <c r="HJ60" s="160" t="s">
        <v>2364</v>
      </c>
      <c r="HK60" s="160" t="s">
        <v>2364</v>
      </c>
      <c r="HL60" s="160" t="s">
        <v>2364</v>
      </c>
      <c r="HM60" s="160" t="s">
        <v>2364</v>
      </c>
      <c r="HN60" s="160" t="s">
        <v>2364</v>
      </c>
      <c r="HO60" s="160" t="s">
        <v>2364</v>
      </c>
      <c r="HP60" s="160" t="s">
        <v>2364</v>
      </c>
      <c r="HQ60" s="160" t="s">
        <v>2364</v>
      </c>
      <c r="HR60" s="160" t="s">
        <v>2364</v>
      </c>
      <c r="HS60" s="160" t="s">
        <v>2364</v>
      </c>
      <c r="HT60" s="160" t="s">
        <v>2364</v>
      </c>
      <c r="HU60" s="160" t="s">
        <v>2364</v>
      </c>
      <c r="HV60" s="160" t="s">
        <v>2364</v>
      </c>
      <c r="HW60" s="160" t="s">
        <v>2364</v>
      </c>
      <c r="HX60" s="160" t="s">
        <v>2364</v>
      </c>
      <c r="HY60" s="160" t="s">
        <v>2364</v>
      </c>
      <c r="HZ60" s="160" t="s">
        <v>2364</v>
      </c>
      <c r="IA60" s="160" t="s">
        <v>2364</v>
      </c>
      <c r="IB60" s="160" t="s">
        <v>2364</v>
      </c>
      <c r="IC60" s="160" t="s">
        <v>2364</v>
      </c>
      <c r="ID60" s="160" t="s">
        <v>2364</v>
      </c>
      <c r="IE60" s="160" t="s">
        <v>2364</v>
      </c>
      <c r="IF60" s="160" t="s">
        <v>2364</v>
      </c>
      <c r="IG60" s="160" t="s">
        <v>2364</v>
      </c>
      <c r="IH60" s="160" t="s">
        <v>2364</v>
      </c>
      <c r="II60" s="160" t="s">
        <v>2364</v>
      </c>
      <c r="IJ60" s="160" t="s">
        <v>2364</v>
      </c>
      <c r="IK60" s="160" t="s">
        <v>2364</v>
      </c>
      <c r="IL60" s="160" t="s">
        <v>2364</v>
      </c>
      <c r="IM60" s="160" t="s">
        <v>2364</v>
      </c>
      <c r="IN60" s="160" t="s">
        <v>2364</v>
      </c>
      <c r="IO60" s="160" t="s">
        <v>2364</v>
      </c>
      <c r="IP60" s="160" t="s">
        <v>2364</v>
      </c>
      <c r="IQ60" s="160" t="s">
        <v>2364</v>
      </c>
      <c r="IR60" s="160" t="s">
        <v>195</v>
      </c>
      <c r="IS60" s="160" t="s">
        <v>2363</v>
      </c>
      <c r="IT60" s="160" t="s">
        <v>2364</v>
      </c>
      <c r="IU60" s="160" t="s">
        <v>2364</v>
      </c>
      <c r="IV60" s="160" t="s">
        <v>2364</v>
      </c>
      <c r="IW60" s="160" t="s">
        <v>195</v>
      </c>
      <c r="IX60" s="160" t="s">
        <v>195</v>
      </c>
      <c r="IY60" s="160" t="s">
        <v>195</v>
      </c>
      <c r="IZ60" s="160" t="s">
        <v>195</v>
      </c>
      <c r="JA60" s="160" t="s">
        <v>2363</v>
      </c>
      <c r="JB60" s="160" t="s">
        <v>2364</v>
      </c>
      <c r="JC60" s="160" t="s">
        <v>2363</v>
      </c>
      <c r="JD60" s="160" t="s">
        <v>2364</v>
      </c>
      <c r="JE60" s="160" t="s">
        <v>2364</v>
      </c>
      <c r="JF60" s="160" t="s">
        <v>2364</v>
      </c>
      <c r="JG60" s="160" t="s">
        <v>2364</v>
      </c>
      <c r="JH60" s="160" t="s">
        <v>2363</v>
      </c>
      <c r="JI60" s="160" t="s">
        <v>2363</v>
      </c>
      <c r="JJ60" s="160" t="s">
        <v>2363</v>
      </c>
      <c r="JK60" s="160" t="s">
        <v>2363</v>
      </c>
      <c r="JL60" s="160" t="s">
        <v>2364</v>
      </c>
      <c r="JM60" s="160" t="s">
        <v>2363</v>
      </c>
      <c r="JN60" s="160" t="s">
        <v>2363</v>
      </c>
      <c r="JO60" s="160" t="s">
        <v>2364</v>
      </c>
      <c r="JP60" s="160" t="s">
        <v>2364</v>
      </c>
      <c r="JQ60" s="160" t="s">
        <v>2364</v>
      </c>
      <c r="JR60" s="160" t="s">
        <v>2364</v>
      </c>
      <c r="JS60" s="160" t="s">
        <v>2363</v>
      </c>
      <c r="JT60" s="160" t="s">
        <v>2363</v>
      </c>
      <c r="JU60" s="160" t="s">
        <v>2364</v>
      </c>
      <c r="JV60" s="160" t="s">
        <v>2364</v>
      </c>
      <c r="JW60" s="160" t="s">
        <v>2364</v>
      </c>
      <c r="JX60" s="160" t="s">
        <v>2364</v>
      </c>
      <c r="JY60" s="160" t="s">
        <v>2364</v>
      </c>
      <c r="JZ60" s="160" t="s">
        <v>2364</v>
      </c>
      <c r="KA60" s="160" t="s">
        <v>2364</v>
      </c>
      <c r="KB60" s="160" t="s">
        <v>2364</v>
      </c>
      <c r="KC60" s="160" t="s">
        <v>2364</v>
      </c>
      <c r="KD60" s="160" t="s">
        <v>2364</v>
      </c>
      <c r="KE60" s="160" t="s">
        <v>2364</v>
      </c>
      <c r="KF60" s="160" t="s">
        <v>2364</v>
      </c>
      <c r="KG60" s="160" t="s">
        <v>2364</v>
      </c>
      <c r="KH60" s="160" t="s">
        <v>2363</v>
      </c>
      <c r="KI60" s="160" t="s">
        <v>2363</v>
      </c>
    </row>
    <row r="61" spans="1:295" ht="27" customHeight="1" x14ac:dyDescent="0.3">
      <c r="A61" s="233" t="s">
        <v>3</v>
      </c>
      <c r="B61" s="233"/>
      <c r="C61" s="234" t="s">
        <v>366</v>
      </c>
      <c r="D61" s="234"/>
      <c r="E61" s="234"/>
      <c r="F61" s="234"/>
      <c r="G61" s="234"/>
      <c r="H61" s="234"/>
      <c r="I61" s="234"/>
      <c r="J61" s="234"/>
      <c r="K61" s="234"/>
      <c r="L61" s="234"/>
      <c r="M61" s="234"/>
      <c r="N61" s="234" t="s">
        <v>2365</v>
      </c>
      <c r="O61" s="234"/>
      <c r="P61" s="234"/>
      <c r="Q61" s="234"/>
      <c r="R61" s="234"/>
      <c r="S61" s="234" t="s">
        <v>458</v>
      </c>
      <c r="T61" s="234" t="s">
        <v>366</v>
      </c>
      <c r="U61" s="234"/>
      <c r="V61" s="234"/>
      <c r="W61" s="234"/>
      <c r="X61" s="234" t="s">
        <v>822</v>
      </c>
      <c r="Y61" s="234"/>
      <c r="Z61" s="234"/>
      <c r="AA61" s="234" t="s">
        <v>21</v>
      </c>
      <c r="AB61" s="234" t="s">
        <v>366</v>
      </c>
      <c r="AC61" s="234" t="s">
        <v>14</v>
      </c>
      <c r="AD61" s="234"/>
      <c r="AE61" s="234" t="s">
        <v>366</v>
      </c>
      <c r="AF61" s="234" t="s">
        <v>2365</v>
      </c>
      <c r="AG61" s="234"/>
      <c r="AH61" s="234" t="s">
        <v>302</v>
      </c>
      <c r="AI61" s="234"/>
      <c r="AJ61" s="234" t="s">
        <v>14</v>
      </c>
      <c r="AK61" s="234"/>
      <c r="AL61" s="234"/>
      <c r="AM61" s="234"/>
      <c r="AN61" s="234"/>
      <c r="AO61" s="234" t="s">
        <v>2366</v>
      </c>
      <c r="AP61" s="234" t="s">
        <v>2367</v>
      </c>
      <c r="AQ61" s="234" t="s">
        <v>366</v>
      </c>
      <c r="AR61" s="234"/>
      <c r="AS61" s="234"/>
      <c r="AT61" s="234"/>
      <c r="AU61" s="234"/>
      <c r="AV61" s="234"/>
      <c r="AW61" s="234"/>
      <c r="AX61" s="234"/>
      <c r="AY61" s="234"/>
      <c r="AZ61" s="234"/>
      <c r="BA61" s="234" t="s">
        <v>316</v>
      </c>
      <c r="BB61" s="234" t="s">
        <v>458</v>
      </c>
      <c r="BC61" s="234" t="s">
        <v>863</v>
      </c>
      <c r="BD61" s="234" t="s">
        <v>328</v>
      </c>
      <c r="BE61" s="234"/>
      <c r="BF61" s="234" t="s">
        <v>366</v>
      </c>
      <c r="BG61" s="234"/>
      <c r="BH61" s="234"/>
      <c r="BI61" s="234"/>
      <c r="BJ61" s="234"/>
      <c r="BK61" s="234"/>
      <c r="BL61" s="234"/>
      <c r="BM61" s="234"/>
      <c r="BN61" s="234" t="s">
        <v>458</v>
      </c>
      <c r="BO61" s="234"/>
      <c r="BP61" s="234"/>
      <c r="BQ61" s="234"/>
      <c r="BR61" s="234"/>
      <c r="BS61" s="234"/>
      <c r="BT61" s="234" t="s">
        <v>21</v>
      </c>
      <c r="BU61" s="234"/>
      <c r="BV61" s="234" t="s">
        <v>458</v>
      </c>
      <c r="BW61" s="234" t="s">
        <v>2368</v>
      </c>
      <c r="BX61" s="234"/>
      <c r="BY61" s="234"/>
      <c r="BZ61" s="234"/>
      <c r="CA61" s="234" t="s">
        <v>366</v>
      </c>
      <c r="CB61" s="234"/>
      <c r="CC61" s="234" t="s">
        <v>2369</v>
      </c>
      <c r="CD61" s="234"/>
      <c r="CE61" s="234" t="s">
        <v>136</v>
      </c>
      <c r="CF61" s="234" t="s">
        <v>366</v>
      </c>
      <c r="CG61" s="234"/>
      <c r="CH61" s="234"/>
      <c r="CI61" s="234"/>
      <c r="CJ61" s="234" t="s">
        <v>863</v>
      </c>
      <c r="CK61" s="234"/>
      <c r="CL61" s="234" t="s">
        <v>2368</v>
      </c>
      <c r="CM61" s="234"/>
      <c r="CN61" s="234"/>
      <c r="CO61" s="234" t="s">
        <v>366</v>
      </c>
      <c r="CP61" s="234"/>
      <c r="CQ61" s="234"/>
      <c r="CR61" s="234"/>
      <c r="CS61" s="234"/>
      <c r="CT61" s="234"/>
      <c r="CU61" s="234"/>
      <c r="CV61" s="234"/>
      <c r="CW61" s="234" t="s">
        <v>2369</v>
      </c>
      <c r="CX61" s="234" t="s">
        <v>2368</v>
      </c>
      <c r="CY61" s="234"/>
      <c r="CZ61" s="234" t="s">
        <v>2370</v>
      </c>
      <c r="DA61" s="234"/>
      <c r="DB61" s="234"/>
      <c r="DC61" s="234"/>
      <c r="DD61" s="234" t="s">
        <v>366</v>
      </c>
      <c r="DE61" s="234"/>
      <c r="DF61" s="234"/>
      <c r="DG61" s="234" t="s">
        <v>2370</v>
      </c>
      <c r="DH61" s="234"/>
      <c r="DI61" s="234" t="s">
        <v>846</v>
      </c>
      <c r="DJ61" s="234"/>
      <c r="DK61" s="234" t="s">
        <v>533</v>
      </c>
      <c r="DL61" s="234" t="s">
        <v>2370</v>
      </c>
      <c r="DM61" s="234"/>
      <c r="DN61" s="234"/>
      <c r="DO61" s="234"/>
      <c r="DP61" s="234" t="s">
        <v>533</v>
      </c>
      <c r="DQ61" s="234" t="s">
        <v>2370</v>
      </c>
      <c r="DR61" s="234" t="s">
        <v>533</v>
      </c>
      <c r="DS61" s="234" t="s">
        <v>2370</v>
      </c>
      <c r="DT61" s="234"/>
      <c r="DU61" s="234"/>
      <c r="DV61" s="234"/>
      <c r="DW61" s="234" t="s">
        <v>366</v>
      </c>
      <c r="DX61" s="234" t="s">
        <v>533</v>
      </c>
      <c r="DY61" s="234" t="s">
        <v>366</v>
      </c>
      <c r="DZ61" s="234"/>
      <c r="EA61" s="234"/>
      <c r="EB61" s="234"/>
      <c r="EC61" s="234"/>
      <c r="ED61" s="234"/>
      <c r="EE61" s="234" t="s">
        <v>458</v>
      </c>
      <c r="EF61" s="234"/>
      <c r="EG61" s="234" t="s">
        <v>2370</v>
      </c>
      <c r="EH61" s="234" t="s">
        <v>458</v>
      </c>
      <c r="EI61" s="234" t="s">
        <v>2371</v>
      </c>
      <c r="EJ61" s="234" t="s">
        <v>533</v>
      </c>
      <c r="EK61" s="234" t="s">
        <v>366</v>
      </c>
      <c r="EL61" s="234"/>
      <c r="EM61" s="234"/>
      <c r="EN61" s="234"/>
      <c r="EO61" s="234"/>
      <c r="EP61" s="234"/>
      <c r="EQ61" s="234"/>
      <c r="ER61" s="234"/>
      <c r="ES61" s="234"/>
      <c r="ET61" s="234" t="s">
        <v>841</v>
      </c>
      <c r="EU61" s="234"/>
      <c r="EV61" s="234"/>
      <c r="EW61" s="234" t="s">
        <v>366</v>
      </c>
      <c r="EX61" s="234"/>
      <c r="EY61" s="234"/>
      <c r="EZ61" s="234"/>
      <c r="FA61" s="234"/>
      <c r="FB61" s="234"/>
      <c r="FC61" s="234"/>
      <c r="FD61" s="234"/>
      <c r="FE61" s="234"/>
      <c r="FF61" s="234"/>
      <c r="FG61" s="234" t="s">
        <v>853</v>
      </c>
      <c r="FH61" s="234"/>
      <c r="FI61" s="234"/>
      <c r="FJ61" s="234" t="s">
        <v>366</v>
      </c>
      <c r="FK61" s="234"/>
      <c r="FL61" s="234"/>
      <c r="FM61" s="234"/>
      <c r="FN61" s="234"/>
      <c r="FO61" s="234"/>
      <c r="FP61" s="234" t="s">
        <v>316</v>
      </c>
      <c r="FQ61" s="234" t="s">
        <v>328</v>
      </c>
      <c r="FR61" s="234"/>
      <c r="FS61" s="234"/>
      <c r="FT61" s="234"/>
      <c r="FU61" s="234"/>
      <c r="FV61" s="234"/>
      <c r="FW61" s="234" t="s">
        <v>2369</v>
      </c>
      <c r="FX61" s="234" t="s">
        <v>576</v>
      </c>
      <c r="FY61" s="234"/>
      <c r="FZ61" s="234"/>
      <c r="GA61" s="234" t="s">
        <v>533</v>
      </c>
      <c r="GB61" s="234" t="s">
        <v>14</v>
      </c>
      <c r="GC61" s="234" t="s">
        <v>316</v>
      </c>
      <c r="GD61" s="234" t="s">
        <v>366</v>
      </c>
      <c r="GE61" s="234" t="s">
        <v>156</v>
      </c>
      <c r="GF61" s="234" t="s">
        <v>316</v>
      </c>
      <c r="GG61" s="234" t="s">
        <v>14</v>
      </c>
      <c r="GH61" s="234" t="s">
        <v>366</v>
      </c>
      <c r="GI61" s="234" t="s">
        <v>316</v>
      </c>
      <c r="GJ61" s="234" t="s">
        <v>366</v>
      </c>
      <c r="GK61" s="234"/>
      <c r="GL61" s="234" t="s">
        <v>2372</v>
      </c>
      <c r="GM61" s="234" t="s">
        <v>366</v>
      </c>
      <c r="GN61" s="234" t="s">
        <v>328</v>
      </c>
      <c r="GO61" s="234" t="s">
        <v>366</v>
      </c>
      <c r="GP61" s="234"/>
      <c r="GQ61" s="234"/>
      <c r="GR61" s="234" t="s">
        <v>337</v>
      </c>
      <c r="GS61" s="234"/>
      <c r="GT61" s="234" t="s">
        <v>316</v>
      </c>
      <c r="GU61" s="234"/>
      <c r="GV61" s="234" t="s">
        <v>366</v>
      </c>
      <c r="GW61" s="234" t="s">
        <v>316</v>
      </c>
      <c r="GX61" s="234" t="s">
        <v>537</v>
      </c>
      <c r="GY61" s="234" t="s">
        <v>366</v>
      </c>
      <c r="GZ61" s="234"/>
      <c r="HA61" s="234" t="s">
        <v>537</v>
      </c>
      <c r="HB61" s="234" t="s">
        <v>458</v>
      </c>
      <c r="HC61" s="234"/>
      <c r="HD61" s="234"/>
      <c r="HE61" s="234"/>
      <c r="HF61" s="234"/>
      <c r="HG61" s="234"/>
      <c r="HH61" s="234"/>
      <c r="HI61" s="234"/>
      <c r="HJ61" s="234"/>
      <c r="HK61" s="234"/>
      <c r="HL61" s="234"/>
      <c r="HM61" s="234" t="s">
        <v>2373</v>
      </c>
      <c r="HN61" s="234"/>
      <c r="HO61" s="234" t="s">
        <v>458</v>
      </c>
      <c r="HP61" s="234"/>
      <c r="HQ61" s="234" t="s">
        <v>2374</v>
      </c>
      <c r="HR61" s="234"/>
      <c r="HS61" s="234" t="s">
        <v>458</v>
      </c>
      <c r="HT61" s="234"/>
      <c r="HU61" s="234" t="s">
        <v>346</v>
      </c>
      <c r="HV61" s="234"/>
      <c r="HW61" s="234" t="s">
        <v>2375</v>
      </c>
      <c r="HX61" s="234"/>
      <c r="HY61" s="234" t="s">
        <v>346</v>
      </c>
      <c r="HZ61" s="234" t="s">
        <v>366</v>
      </c>
      <c r="IA61" s="234" t="s">
        <v>187</v>
      </c>
      <c r="IB61" s="234" t="s">
        <v>86</v>
      </c>
      <c r="IC61" s="234"/>
      <c r="ID61" s="234" t="s">
        <v>2374</v>
      </c>
      <c r="IE61" s="234"/>
      <c r="IF61" s="234"/>
      <c r="IG61" s="234"/>
      <c r="IH61" s="234" t="s">
        <v>86</v>
      </c>
      <c r="II61" s="234"/>
      <c r="IJ61" s="234" t="s">
        <v>458</v>
      </c>
      <c r="IK61" s="234" t="s">
        <v>187</v>
      </c>
      <c r="IL61" s="234" t="s">
        <v>458</v>
      </c>
      <c r="IM61" s="234" t="s">
        <v>187</v>
      </c>
      <c r="IN61" s="234"/>
      <c r="IO61" s="234"/>
      <c r="IP61" s="234"/>
      <c r="IQ61" s="234"/>
      <c r="IR61" s="234" t="s">
        <v>458</v>
      </c>
      <c r="IS61" s="234" t="s">
        <v>2371</v>
      </c>
      <c r="IT61" s="234" t="s">
        <v>346</v>
      </c>
      <c r="IU61" s="234"/>
      <c r="IV61" s="234" t="s">
        <v>187</v>
      </c>
      <c r="IW61" s="234" t="s">
        <v>458</v>
      </c>
      <c r="IX61" s="234"/>
      <c r="IY61" s="234"/>
      <c r="IZ61" s="234"/>
      <c r="JA61" s="234" t="s">
        <v>366</v>
      </c>
      <c r="JB61" s="234" t="s">
        <v>886</v>
      </c>
      <c r="JC61" s="234" t="s">
        <v>366</v>
      </c>
      <c r="JD61" s="234" t="s">
        <v>71</v>
      </c>
      <c r="JE61" s="234"/>
      <c r="JF61" s="234" t="s">
        <v>366</v>
      </c>
      <c r="JG61" s="234"/>
      <c r="JH61" s="234"/>
      <c r="JI61" s="234"/>
      <c r="JJ61" s="234"/>
      <c r="JK61" s="234"/>
      <c r="JL61" s="234" t="s">
        <v>2375</v>
      </c>
      <c r="JM61" s="234" t="s">
        <v>156</v>
      </c>
      <c r="JN61" s="234"/>
      <c r="JO61" s="234" t="s">
        <v>880</v>
      </c>
      <c r="JP61" s="234"/>
      <c r="JQ61" s="234" t="s">
        <v>882</v>
      </c>
      <c r="JR61" s="234"/>
      <c r="JS61" s="234"/>
      <c r="JT61" s="234" t="s">
        <v>366</v>
      </c>
      <c r="JU61" s="234" t="s">
        <v>2374</v>
      </c>
      <c r="JV61" s="234" t="s">
        <v>528</v>
      </c>
      <c r="JW61" s="234" t="s">
        <v>2376</v>
      </c>
      <c r="JX61" s="234"/>
      <c r="JY61" s="234" t="s">
        <v>458</v>
      </c>
      <c r="JZ61" s="234"/>
      <c r="KA61" s="234"/>
      <c r="KB61" s="234"/>
      <c r="KC61" s="234"/>
      <c r="KD61" s="234"/>
      <c r="KE61" s="234"/>
      <c r="KF61" s="234" t="s">
        <v>2374</v>
      </c>
      <c r="KG61" s="234"/>
      <c r="KH61" s="234" t="s">
        <v>458</v>
      </c>
      <c r="KI61" s="234"/>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2377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3"/>
      <c r="B64" s="1" t="s">
        <v>2378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4"/>
      <c r="B65" s="1" t="s">
        <v>2379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5"/>
      <c r="B66" s="1" t="s">
        <v>2380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8" t="s">
        <v>0</v>
      </c>
      <c r="C3" s="199"/>
      <c r="D3" s="199"/>
      <c r="E3" s="199"/>
      <c r="F3" s="199"/>
      <c r="G3" s="199"/>
      <c r="H3" s="1"/>
      <c r="I3" s="1"/>
      <c r="J3" s="1"/>
      <c r="K3" s="1"/>
      <c r="L3" s="1"/>
      <c r="M3" s="1"/>
    </row>
    <row r="4" spans="1:13" ht="30" customHeight="1" x14ac:dyDescent="0.3">
      <c r="A4" s="235" t="s">
        <v>2670</v>
      </c>
      <c r="B4" s="236"/>
      <c r="C4" s="236"/>
      <c r="D4" s="236"/>
      <c r="E4" s="236"/>
      <c r="F4" s="236"/>
      <c r="G4" s="236"/>
      <c r="H4" s="236"/>
      <c r="I4" s="236"/>
      <c r="J4" s="236"/>
      <c r="K4" s="236"/>
      <c r="L4" s="236"/>
      <c r="M4" s="236"/>
    </row>
    <row r="5" spans="1:13" ht="19.95" hidden="1" customHeight="1" x14ac:dyDescent="0.3">
      <c r="A5" s="233" t="s">
        <v>1726</v>
      </c>
      <c r="B5" s="233"/>
      <c r="C5" s="160">
        <v>43763</v>
      </c>
      <c r="D5" s="160">
        <v>43764</v>
      </c>
      <c r="E5" s="160">
        <v>42746</v>
      </c>
      <c r="F5" s="160">
        <v>42741</v>
      </c>
      <c r="G5" s="160">
        <v>43825</v>
      </c>
      <c r="H5" s="160"/>
      <c r="I5" s="160">
        <v>43822</v>
      </c>
      <c r="J5" s="160">
        <v>43823</v>
      </c>
      <c r="K5" s="160">
        <v>43839</v>
      </c>
      <c r="L5" s="160">
        <v>43749</v>
      </c>
      <c r="M5" s="160"/>
    </row>
    <row r="6" spans="1:13" ht="27" customHeight="1" x14ac:dyDescent="0.3">
      <c r="A6" s="233" t="s">
        <v>31</v>
      </c>
      <c r="B6" s="233"/>
      <c r="C6" s="234" t="s">
        <v>2671</v>
      </c>
      <c r="D6" s="234"/>
      <c r="E6" s="234"/>
      <c r="F6" s="234"/>
      <c r="G6" s="234"/>
      <c r="H6" s="234"/>
      <c r="I6" s="234" t="s">
        <v>2672</v>
      </c>
      <c r="J6" s="234"/>
      <c r="K6" s="234"/>
      <c r="L6" s="234"/>
      <c r="M6" s="234"/>
    </row>
    <row r="7" spans="1:13" ht="27" customHeight="1" x14ac:dyDescent="0.3">
      <c r="A7" s="159" t="s">
        <v>59</v>
      </c>
      <c r="B7" s="159" t="s">
        <v>515</v>
      </c>
      <c r="C7" s="160" t="s">
        <v>2673</v>
      </c>
      <c r="D7" s="160" t="s">
        <v>2674</v>
      </c>
      <c r="E7" s="160" t="s">
        <v>2675</v>
      </c>
      <c r="F7" s="160" t="s">
        <v>2676</v>
      </c>
      <c r="G7" s="160" t="s">
        <v>2677</v>
      </c>
      <c r="H7" s="160" t="s">
        <v>901</v>
      </c>
      <c r="I7" s="160" t="s">
        <v>2678</v>
      </c>
      <c r="J7" s="160" t="s">
        <v>2679</v>
      </c>
      <c r="K7" s="160" t="s">
        <v>2680</v>
      </c>
      <c r="L7" s="160" t="s">
        <v>2681</v>
      </c>
      <c r="M7" s="160" t="s">
        <v>901</v>
      </c>
    </row>
    <row r="8" spans="1:13" ht="18" customHeight="1" x14ac:dyDescent="0.3">
      <c r="A8" s="162" t="s">
        <v>63</v>
      </c>
      <c r="B8" s="162" t="s">
        <v>750</v>
      </c>
      <c r="C8" s="163">
        <v>61.69</v>
      </c>
      <c r="D8" s="163">
        <v>62.06</v>
      </c>
      <c r="E8" s="163">
        <v>76.709599999999995</v>
      </c>
      <c r="F8" s="163">
        <v>0</v>
      </c>
      <c r="G8" s="163">
        <v>327.42910000000001</v>
      </c>
      <c r="H8" s="163">
        <v>527.88869999999997</v>
      </c>
      <c r="I8" s="163">
        <v>120.4879</v>
      </c>
      <c r="J8" s="163">
        <v>120.5652</v>
      </c>
      <c r="K8" s="163">
        <v>300.83980000000003</v>
      </c>
      <c r="L8" s="163">
        <v>256.03699999999998</v>
      </c>
      <c r="M8" s="163">
        <v>797.92989999999998</v>
      </c>
    </row>
    <row r="9" spans="1:13" ht="18" customHeight="1" x14ac:dyDescent="0.3">
      <c r="A9" s="162" t="s">
        <v>63</v>
      </c>
      <c r="B9" s="162" t="s">
        <v>751</v>
      </c>
      <c r="C9" s="166">
        <v>57.34</v>
      </c>
      <c r="D9" s="166">
        <v>56.53</v>
      </c>
      <c r="E9" s="166">
        <v>75.307100000000005</v>
      </c>
      <c r="F9" s="166">
        <v>0</v>
      </c>
      <c r="G9" s="166">
        <v>322.95170000000002</v>
      </c>
      <c r="H9" s="166">
        <v>512.12879999999996</v>
      </c>
      <c r="I9" s="166">
        <v>123.5654</v>
      </c>
      <c r="J9" s="166">
        <v>124.1506</v>
      </c>
      <c r="K9" s="166">
        <v>301.44240000000002</v>
      </c>
      <c r="L9" s="166">
        <v>259.53870000000001</v>
      </c>
      <c r="M9" s="166">
        <v>808.69709999999998</v>
      </c>
    </row>
    <row r="10" spans="1:13" ht="18" customHeight="1" x14ac:dyDescent="0.3">
      <c r="A10" s="162" t="s">
        <v>63</v>
      </c>
      <c r="B10" s="162" t="s">
        <v>752</v>
      </c>
      <c r="C10" s="166">
        <v>50.99</v>
      </c>
      <c r="D10" s="166">
        <v>50.7</v>
      </c>
      <c r="E10" s="166">
        <v>65.361199999999997</v>
      </c>
      <c r="F10" s="166">
        <v>0</v>
      </c>
      <c r="G10" s="166">
        <v>281.67329999999998</v>
      </c>
      <c r="H10" s="166">
        <v>448.72449999999998</v>
      </c>
      <c r="I10" s="166">
        <v>124.9404</v>
      </c>
      <c r="J10" s="166">
        <v>124.2547</v>
      </c>
      <c r="K10" s="166">
        <v>302.11720000000003</v>
      </c>
      <c r="L10" s="166">
        <v>256.83510000000001</v>
      </c>
      <c r="M10" s="166">
        <v>808.14739999999995</v>
      </c>
    </row>
    <row r="11" spans="1:13" ht="18" customHeight="1" x14ac:dyDescent="0.3">
      <c r="A11" s="162" t="s">
        <v>63</v>
      </c>
      <c r="B11" s="162" t="s">
        <v>753</v>
      </c>
      <c r="C11" s="166">
        <v>53.04</v>
      </c>
      <c r="D11" s="166">
        <v>53.05</v>
      </c>
      <c r="E11" s="166">
        <v>63.830399999999997</v>
      </c>
      <c r="F11" s="166">
        <v>0</v>
      </c>
      <c r="G11" s="166">
        <v>306.01780000000002</v>
      </c>
      <c r="H11" s="166">
        <v>475.93819999999999</v>
      </c>
      <c r="I11" s="166">
        <v>119.06659999999999</v>
      </c>
      <c r="J11" s="166">
        <v>119.6468</v>
      </c>
      <c r="K11" s="166">
        <v>295.62799999999999</v>
      </c>
      <c r="L11" s="166">
        <v>249.7303</v>
      </c>
      <c r="M11" s="166">
        <v>784.07169999999996</v>
      </c>
    </row>
    <row r="12" spans="1:13" ht="18" customHeight="1" x14ac:dyDescent="0.3">
      <c r="A12" s="162" t="s">
        <v>63</v>
      </c>
      <c r="B12" s="162" t="s">
        <v>754</v>
      </c>
      <c r="C12" s="166">
        <v>53.81</v>
      </c>
      <c r="D12" s="166">
        <v>52.96</v>
      </c>
      <c r="E12" s="166">
        <v>68.651300000000006</v>
      </c>
      <c r="F12" s="166">
        <v>0</v>
      </c>
      <c r="G12" s="166">
        <v>289.5643</v>
      </c>
      <c r="H12" s="166">
        <v>464.98559999999998</v>
      </c>
      <c r="I12" s="166">
        <v>120.6759</v>
      </c>
      <c r="J12" s="166">
        <v>120.80800000000001</v>
      </c>
      <c r="K12" s="166">
        <v>296.57100000000003</v>
      </c>
      <c r="L12" s="166">
        <v>252.4188</v>
      </c>
      <c r="M12" s="166">
        <v>790.47370000000001</v>
      </c>
    </row>
    <row r="13" spans="1:13" ht="18" customHeight="1" x14ac:dyDescent="0.3">
      <c r="A13" s="162" t="s">
        <v>63</v>
      </c>
      <c r="B13" s="162" t="s">
        <v>755</v>
      </c>
      <c r="C13" s="166">
        <v>50.94</v>
      </c>
      <c r="D13" s="166">
        <v>50.64</v>
      </c>
      <c r="E13" s="166">
        <v>57.019500000000001</v>
      </c>
      <c r="F13" s="166">
        <v>0</v>
      </c>
      <c r="G13" s="166">
        <v>304.10980000000001</v>
      </c>
      <c r="H13" s="166">
        <v>462.70929999999998</v>
      </c>
      <c r="I13" s="166">
        <v>119.6302</v>
      </c>
      <c r="J13" s="166">
        <v>121.102</v>
      </c>
      <c r="K13" s="166">
        <v>303.12860000000001</v>
      </c>
      <c r="L13" s="166">
        <v>258.0462</v>
      </c>
      <c r="M13" s="166">
        <v>801.90700000000004</v>
      </c>
    </row>
    <row r="14" spans="1:13" ht="18" customHeight="1" x14ac:dyDescent="0.3">
      <c r="A14" s="162" t="s">
        <v>63</v>
      </c>
      <c r="B14" s="162" t="s">
        <v>756</v>
      </c>
      <c r="C14" s="166">
        <v>46.82</v>
      </c>
      <c r="D14" s="166">
        <v>46.4</v>
      </c>
      <c r="E14" s="166">
        <v>54.447699999999998</v>
      </c>
      <c r="F14" s="166">
        <v>0</v>
      </c>
      <c r="G14" s="166">
        <v>280.73079999999999</v>
      </c>
      <c r="H14" s="166">
        <v>428.39850000000001</v>
      </c>
      <c r="I14" s="166">
        <v>118.0411</v>
      </c>
      <c r="J14" s="166">
        <v>117.5089</v>
      </c>
      <c r="K14" s="166">
        <v>292.86779999999999</v>
      </c>
      <c r="L14" s="166">
        <v>251.33519999999999</v>
      </c>
      <c r="M14" s="166">
        <v>779.75300000000004</v>
      </c>
    </row>
    <row r="15" spans="1:13" ht="18" customHeight="1" x14ac:dyDescent="0.3">
      <c r="A15" s="162" t="s">
        <v>63</v>
      </c>
      <c r="B15" s="162" t="s">
        <v>757</v>
      </c>
      <c r="C15" s="169">
        <v>46.44</v>
      </c>
      <c r="D15" s="169">
        <v>46.02</v>
      </c>
      <c r="E15" s="169">
        <v>52.983499999999999</v>
      </c>
      <c r="F15" s="169">
        <v>0</v>
      </c>
      <c r="G15" s="169">
        <v>282.74590000000001</v>
      </c>
      <c r="H15" s="169">
        <v>428.18939999999998</v>
      </c>
      <c r="I15" s="169">
        <v>120.411</v>
      </c>
      <c r="J15" s="169">
        <v>121.09780000000001</v>
      </c>
      <c r="K15" s="169">
        <v>298.93349999999998</v>
      </c>
      <c r="L15" s="169">
        <v>254.15129999999999</v>
      </c>
      <c r="M15" s="169">
        <v>794.59360000000004</v>
      </c>
    </row>
    <row r="16" spans="1:13" ht="18" customHeight="1" x14ac:dyDescent="0.3">
      <c r="A16" s="162" t="s">
        <v>63</v>
      </c>
      <c r="B16" s="162" t="s">
        <v>758</v>
      </c>
      <c r="C16" s="163">
        <v>51.46</v>
      </c>
      <c r="D16" s="163">
        <v>51.52</v>
      </c>
      <c r="E16" s="163">
        <v>62.721800000000002</v>
      </c>
      <c r="F16" s="163">
        <v>0</v>
      </c>
      <c r="G16" s="163">
        <v>299.84949999999998</v>
      </c>
      <c r="H16" s="163">
        <v>465.55130000000003</v>
      </c>
      <c r="I16" s="163">
        <v>125.1174</v>
      </c>
      <c r="J16" s="163">
        <v>125.2206</v>
      </c>
      <c r="K16" s="163">
        <v>317.08190000000002</v>
      </c>
      <c r="L16" s="163">
        <v>267.34530000000001</v>
      </c>
      <c r="M16" s="163">
        <v>834.76520000000005</v>
      </c>
    </row>
    <row r="17" spans="1:13" ht="18" customHeight="1" x14ac:dyDescent="0.3">
      <c r="A17" s="162" t="s">
        <v>63</v>
      </c>
      <c r="B17" s="162" t="s">
        <v>759</v>
      </c>
      <c r="C17" s="166">
        <v>50.75</v>
      </c>
      <c r="D17" s="166">
        <v>51.9</v>
      </c>
      <c r="E17" s="166">
        <v>61.069099999999999</v>
      </c>
      <c r="F17" s="166">
        <v>0</v>
      </c>
      <c r="G17" s="166">
        <v>299.42070000000001</v>
      </c>
      <c r="H17" s="166">
        <v>463.13979999999998</v>
      </c>
      <c r="I17" s="166">
        <v>122.7885</v>
      </c>
      <c r="J17" s="166">
        <v>122.2324</v>
      </c>
      <c r="K17" s="166">
        <v>313.1748</v>
      </c>
      <c r="L17" s="166">
        <v>263.48509999999999</v>
      </c>
      <c r="M17" s="166">
        <v>821.68079999999998</v>
      </c>
    </row>
    <row r="18" spans="1:13" ht="18" customHeight="1" x14ac:dyDescent="0.3">
      <c r="A18" s="162" t="s">
        <v>63</v>
      </c>
      <c r="B18" s="162" t="s">
        <v>760</v>
      </c>
      <c r="C18" s="166">
        <v>49.45</v>
      </c>
      <c r="D18" s="166">
        <v>49.4</v>
      </c>
      <c r="E18" s="166">
        <v>56.579799999999999</v>
      </c>
      <c r="F18" s="166">
        <v>0</v>
      </c>
      <c r="G18" s="166">
        <v>293.03629999999998</v>
      </c>
      <c r="H18" s="166">
        <v>448.46609999999998</v>
      </c>
      <c r="I18" s="166">
        <v>122.4991</v>
      </c>
      <c r="J18" s="166">
        <v>124.123</v>
      </c>
      <c r="K18" s="166">
        <v>318.27629999999999</v>
      </c>
      <c r="L18" s="166">
        <v>273.41669999999999</v>
      </c>
      <c r="M18" s="166">
        <v>838.31510000000003</v>
      </c>
    </row>
    <row r="19" spans="1:13" ht="18" customHeight="1" x14ac:dyDescent="0.3">
      <c r="A19" s="162" t="s">
        <v>63</v>
      </c>
      <c r="B19" s="162" t="s">
        <v>761</v>
      </c>
      <c r="C19" s="166">
        <v>53.87</v>
      </c>
      <c r="D19" s="166">
        <v>53.69</v>
      </c>
      <c r="E19" s="166">
        <v>69.201999999999998</v>
      </c>
      <c r="F19" s="166">
        <v>0</v>
      </c>
      <c r="G19" s="166">
        <v>286.8005</v>
      </c>
      <c r="H19" s="166">
        <v>463.5625</v>
      </c>
      <c r="I19" s="166">
        <v>124.4579</v>
      </c>
      <c r="J19" s="166">
        <v>123.48260000000001</v>
      </c>
      <c r="K19" s="166">
        <v>316.4948</v>
      </c>
      <c r="L19" s="166">
        <v>269.3689</v>
      </c>
      <c r="M19" s="166">
        <v>833.80420000000004</v>
      </c>
    </row>
    <row r="20" spans="1:13" ht="18" customHeight="1" x14ac:dyDescent="0.3">
      <c r="A20" s="162" t="s">
        <v>63</v>
      </c>
      <c r="B20" s="162" t="s">
        <v>762</v>
      </c>
      <c r="C20" s="166">
        <v>60.67</v>
      </c>
      <c r="D20" s="166">
        <v>60.15</v>
      </c>
      <c r="E20" s="166">
        <v>74.400000000000006</v>
      </c>
      <c r="F20" s="166">
        <v>0</v>
      </c>
      <c r="G20" s="166">
        <v>333.88889999999998</v>
      </c>
      <c r="H20" s="166">
        <v>529.10889999999995</v>
      </c>
      <c r="I20" s="166">
        <v>121.1639</v>
      </c>
      <c r="J20" s="166">
        <v>119.87260000000001</v>
      </c>
      <c r="K20" s="166">
        <v>292.56330000000003</v>
      </c>
      <c r="L20" s="166">
        <v>251.41919999999999</v>
      </c>
      <c r="M20" s="166">
        <v>785.01900000000001</v>
      </c>
    </row>
    <row r="21" spans="1:13" ht="18" customHeight="1" x14ac:dyDescent="0.3">
      <c r="A21" s="162" t="s">
        <v>63</v>
      </c>
      <c r="B21" s="162" t="s">
        <v>763</v>
      </c>
      <c r="C21" s="166">
        <v>58.54</v>
      </c>
      <c r="D21" s="166">
        <v>57.92</v>
      </c>
      <c r="E21" s="166">
        <v>68.078999999999994</v>
      </c>
      <c r="F21" s="166">
        <v>0</v>
      </c>
      <c r="G21" s="166">
        <v>345.59789999999998</v>
      </c>
      <c r="H21" s="166">
        <v>530.13689999999997</v>
      </c>
      <c r="I21" s="166">
        <v>113.54040000000001</v>
      </c>
      <c r="J21" s="166">
        <v>114.4115</v>
      </c>
      <c r="K21" s="166">
        <v>250.59190000000001</v>
      </c>
      <c r="L21" s="166">
        <v>213.60910000000001</v>
      </c>
      <c r="M21" s="166">
        <v>692.15290000000005</v>
      </c>
    </row>
    <row r="22" spans="1:13" ht="18" customHeight="1" x14ac:dyDescent="0.3">
      <c r="A22" s="162" t="s">
        <v>63</v>
      </c>
      <c r="B22" s="162" t="s">
        <v>764</v>
      </c>
      <c r="C22" s="166">
        <v>59.21</v>
      </c>
      <c r="D22" s="166">
        <v>58.76</v>
      </c>
      <c r="E22" s="166">
        <v>71.9572</v>
      </c>
      <c r="F22" s="166">
        <v>0</v>
      </c>
      <c r="G22" s="166">
        <v>348.23860000000002</v>
      </c>
      <c r="H22" s="166">
        <v>538.16579999999999</v>
      </c>
      <c r="I22" s="166">
        <v>113.42659999999999</v>
      </c>
      <c r="J22" s="166">
        <v>113.3986</v>
      </c>
      <c r="K22" s="166">
        <v>251.0316</v>
      </c>
      <c r="L22" s="166">
        <v>216.29339999999999</v>
      </c>
      <c r="M22" s="166">
        <v>694.15020000000004</v>
      </c>
    </row>
    <row r="23" spans="1:13" ht="18" customHeight="1" x14ac:dyDescent="0.3">
      <c r="A23" s="162" t="s">
        <v>63</v>
      </c>
      <c r="B23" s="162" t="s">
        <v>765</v>
      </c>
      <c r="C23" s="169">
        <v>62.04</v>
      </c>
      <c r="D23" s="169">
        <v>61.82</v>
      </c>
      <c r="E23" s="169">
        <v>72.957899999999995</v>
      </c>
      <c r="F23" s="169">
        <v>0</v>
      </c>
      <c r="G23" s="169">
        <v>377.35640000000001</v>
      </c>
      <c r="H23" s="169">
        <v>574.17430000000002</v>
      </c>
      <c r="I23" s="169">
        <v>115.236</v>
      </c>
      <c r="J23" s="169">
        <v>116.35850000000001</v>
      </c>
      <c r="K23" s="169">
        <v>246.03139999999999</v>
      </c>
      <c r="L23" s="169">
        <v>210.2458</v>
      </c>
      <c r="M23" s="169">
        <v>687.87170000000003</v>
      </c>
    </row>
    <row r="24" spans="1:13" ht="18" customHeight="1" x14ac:dyDescent="0.3">
      <c r="A24" s="162" t="s">
        <v>63</v>
      </c>
      <c r="B24" s="162" t="s">
        <v>766</v>
      </c>
      <c r="C24" s="163">
        <v>64.5</v>
      </c>
      <c r="D24" s="163">
        <v>63.95</v>
      </c>
      <c r="E24" s="163">
        <v>72.691800000000001</v>
      </c>
      <c r="F24" s="163">
        <v>0</v>
      </c>
      <c r="G24" s="163">
        <v>422.53570000000002</v>
      </c>
      <c r="H24" s="163">
        <v>623.67750000000001</v>
      </c>
      <c r="I24" s="163">
        <v>109.84739999999999</v>
      </c>
      <c r="J24" s="163">
        <v>109.5868</v>
      </c>
      <c r="K24" s="163">
        <v>207.9846</v>
      </c>
      <c r="L24" s="163">
        <v>181.16210000000001</v>
      </c>
      <c r="M24" s="163">
        <v>608.58090000000004</v>
      </c>
    </row>
    <row r="25" spans="1:13" ht="18" customHeight="1" x14ac:dyDescent="0.3">
      <c r="A25" s="162" t="s">
        <v>63</v>
      </c>
      <c r="B25" s="162" t="s">
        <v>767</v>
      </c>
      <c r="C25" s="166">
        <v>69.72</v>
      </c>
      <c r="D25" s="166">
        <v>69.03</v>
      </c>
      <c r="E25" s="166">
        <v>75.794499999999999</v>
      </c>
      <c r="F25" s="166">
        <v>0</v>
      </c>
      <c r="G25" s="166">
        <v>449.7774</v>
      </c>
      <c r="H25" s="166">
        <v>664.32190000000003</v>
      </c>
      <c r="I25" s="166">
        <v>86.514899999999997</v>
      </c>
      <c r="J25" s="166">
        <v>87.317300000000003</v>
      </c>
      <c r="K25" s="166">
        <v>112.1589</v>
      </c>
      <c r="L25" s="166">
        <v>96.281999999999996</v>
      </c>
      <c r="M25" s="166">
        <v>382.2731</v>
      </c>
    </row>
    <row r="26" spans="1:13" ht="18" customHeight="1" x14ac:dyDescent="0.3">
      <c r="A26" s="162" t="s">
        <v>63</v>
      </c>
      <c r="B26" s="162" t="s">
        <v>768</v>
      </c>
      <c r="C26" s="166">
        <v>67.12</v>
      </c>
      <c r="D26" s="166">
        <v>66.5</v>
      </c>
      <c r="E26" s="166">
        <v>71.366399999999999</v>
      </c>
      <c r="F26" s="166">
        <v>0</v>
      </c>
      <c r="G26" s="166">
        <v>456.36059999999998</v>
      </c>
      <c r="H26" s="166">
        <v>661.34699999999998</v>
      </c>
      <c r="I26" s="166">
        <v>58.543500000000002</v>
      </c>
      <c r="J26" s="166">
        <v>59.176299999999998</v>
      </c>
      <c r="K26" s="166">
        <v>32.740200000000002</v>
      </c>
      <c r="L26" s="166">
        <v>29.505199999999999</v>
      </c>
      <c r="M26" s="166">
        <v>179.96520000000001</v>
      </c>
    </row>
    <row r="27" spans="1:13" ht="18" customHeight="1" x14ac:dyDescent="0.3">
      <c r="A27" s="162" t="s">
        <v>63</v>
      </c>
      <c r="B27" s="162" t="s">
        <v>769</v>
      </c>
      <c r="C27" s="166">
        <v>69.86</v>
      </c>
      <c r="D27" s="166">
        <v>69.319999999999993</v>
      </c>
      <c r="E27" s="166">
        <v>76.311099999999996</v>
      </c>
      <c r="F27" s="166">
        <v>0</v>
      </c>
      <c r="G27" s="166">
        <v>464.54129999999998</v>
      </c>
      <c r="H27" s="166">
        <v>680.03240000000005</v>
      </c>
      <c r="I27" s="166">
        <v>56.813099999999999</v>
      </c>
      <c r="J27" s="166">
        <v>56.391199999999998</v>
      </c>
      <c r="K27" s="166">
        <v>47.802399999999999</v>
      </c>
      <c r="L27" s="166">
        <v>48.613100000000003</v>
      </c>
      <c r="M27" s="166">
        <v>209.6198</v>
      </c>
    </row>
    <row r="28" spans="1:13" ht="18" customHeight="1" x14ac:dyDescent="0.3">
      <c r="A28" s="162" t="s">
        <v>63</v>
      </c>
      <c r="B28" s="162" t="s">
        <v>770</v>
      </c>
      <c r="C28" s="166">
        <v>73.78</v>
      </c>
      <c r="D28" s="166">
        <v>72.94</v>
      </c>
      <c r="E28" s="166">
        <v>83.481800000000007</v>
      </c>
      <c r="F28" s="166">
        <v>0</v>
      </c>
      <c r="G28" s="166">
        <v>475.9597</v>
      </c>
      <c r="H28" s="166">
        <v>706.16150000000005</v>
      </c>
      <c r="I28" s="166">
        <v>56.494100000000003</v>
      </c>
      <c r="J28" s="166">
        <v>57.148000000000003</v>
      </c>
      <c r="K28" s="166">
        <v>32.757899999999999</v>
      </c>
      <c r="L28" s="166">
        <v>30.284600000000001</v>
      </c>
      <c r="M28" s="166">
        <v>176.68459999999999</v>
      </c>
    </row>
    <row r="29" spans="1:13" ht="18" customHeight="1" x14ac:dyDescent="0.3">
      <c r="A29" s="162" t="s">
        <v>63</v>
      </c>
      <c r="B29" s="162" t="s">
        <v>771</v>
      </c>
      <c r="C29" s="166">
        <v>79.489999999999995</v>
      </c>
      <c r="D29" s="166">
        <v>79.28</v>
      </c>
      <c r="E29" s="166">
        <v>89.339200000000005</v>
      </c>
      <c r="F29" s="166">
        <v>0</v>
      </c>
      <c r="G29" s="166">
        <v>507.89679999999998</v>
      </c>
      <c r="H29" s="166">
        <v>756.00599999999997</v>
      </c>
      <c r="I29" s="166">
        <v>64.957800000000006</v>
      </c>
      <c r="J29" s="166">
        <v>65.774900000000002</v>
      </c>
      <c r="K29" s="166">
        <v>0</v>
      </c>
      <c r="L29" s="166">
        <v>1.746</v>
      </c>
      <c r="M29" s="166">
        <v>132.4787</v>
      </c>
    </row>
    <row r="30" spans="1:13" ht="18" customHeight="1" x14ac:dyDescent="0.3">
      <c r="A30" s="162" t="s">
        <v>63</v>
      </c>
      <c r="B30" s="162" t="s">
        <v>772</v>
      </c>
      <c r="C30" s="166">
        <v>80.44</v>
      </c>
      <c r="D30" s="166">
        <v>78.680000000000007</v>
      </c>
      <c r="E30" s="166">
        <v>88.834400000000002</v>
      </c>
      <c r="F30" s="166">
        <v>0</v>
      </c>
      <c r="G30" s="166">
        <v>506.61869999999999</v>
      </c>
      <c r="H30" s="166">
        <v>754.57309999999995</v>
      </c>
      <c r="I30" s="166">
        <v>68.143199999999993</v>
      </c>
      <c r="J30" s="166">
        <v>68.674400000000006</v>
      </c>
      <c r="K30" s="166">
        <v>28.4786</v>
      </c>
      <c r="L30" s="166">
        <v>21.13</v>
      </c>
      <c r="M30" s="166">
        <v>186.42619999999999</v>
      </c>
    </row>
    <row r="31" spans="1:13" ht="18" customHeight="1" x14ac:dyDescent="0.3">
      <c r="A31" s="162" t="s">
        <v>63</v>
      </c>
      <c r="B31" s="162" t="s">
        <v>773</v>
      </c>
      <c r="C31" s="169">
        <v>80.53</v>
      </c>
      <c r="D31" s="169">
        <v>79.55</v>
      </c>
      <c r="E31" s="169">
        <v>90.263000000000005</v>
      </c>
      <c r="F31" s="169">
        <v>0</v>
      </c>
      <c r="G31" s="169">
        <v>516.34349999999995</v>
      </c>
      <c r="H31" s="169">
        <v>766.68650000000002</v>
      </c>
      <c r="I31" s="169">
        <v>77.736099999999993</v>
      </c>
      <c r="J31" s="169">
        <v>79.722200000000001</v>
      </c>
      <c r="K31" s="169">
        <v>88.713700000000003</v>
      </c>
      <c r="L31" s="169">
        <v>66.028000000000006</v>
      </c>
      <c r="M31" s="169">
        <v>312.2</v>
      </c>
    </row>
    <row r="32" spans="1:13" ht="18" customHeight="1" x14ac:dyDescent="0.3">
      <c r="A32" s="162" t="s">
        <v>63</v>
      </c>
      <c r="B32" s="162" t="s">
        <v>774</v>
      </c>
      <c r="C32" s="163">
        <v>76.239999999999995</v>
      </c>
      <c r="D32" s="163">
        <v>75.36</v>
      </c>
      <c r="E32" s="163">
        <v>88.527500000000003</v>
      </c>
      <c r="F32" s="163">
        <v>0</v>
      </c>
      <c r="G32" s="163">
        <v>496.25749999999999</v>
      </c>
      <c r="H32" s="163">
        <v>736.38499999999999</v>
      </c>
      <c r="I32" s="163">
        <v>83.690200000000004</v>
      </c>
      <c r="J32" s="163">
        <v>84.040300000000002</v>
      </c>
      <c r="K32" s="163">
        <v>139.18780000000001</v>
      </c>
      <c r="L32" s="163">
        <v>119.3</v>
      </c>
      <c r="M32" s="163">
        <v>426.2183</v>
      </c>
    </row>
    <row r="33" spans="1:13" ht="18" customHeight="1" x14ac:dyDescent="0.3">
      <c r="A33" s="162" t="s">
        <v>63</v>
      </c>
      <c r="B33" s="162" t="s">
        <v>775</v>
      </c>
      <c r="C33" s="166">
        <v>73.09</v>
      </c>
      <c r="D33" s="166">
        <v>72.5</v>
      </c>
      <c r="E33" s="166">
        <v>80.639799999999994</v>
      </c>
      <c r="F33" s="166">
        <v>0</v>
      </c>
      <c r="G33" s="166">
        <v>471.72899999999998</v>
      </c>
      <c r="H33" s="166">
        <v>697.9588</v>
      </c>
      <c r="I33" s="166">
        <v>89.578100000000006</v>
      </c>
      <c r="J33" s="166">
        <v>92.336399999999998</v>
      </c>
      <c r="K33" s="166">
        <v>180.84960000000001</v>
      </c>
      <c r="L33" s="166">
        <v>145.08199999999999</v>
      </c>
      <c r="M33" s="166">
        <v>507.84609999999998</v>
      </c>
    </row>
    <row r="34" spans="1:13" ht="18" customHeight="1" x14ac:dyDescent="0.3">
      <c r="A34" s="162" t="s">
        <v>63</v>
      </c>
      <c r="B34" s="162" t="s">
        <v>776</v>
      </c>
      <c r="C34" s="166">
        <v>75.53</v>
      </c>
      <c r="D34" s="166">
        <v>75.14</v>
      </c>
      <c r="E34" s="166">
        <v>84.347800000000007</v>
      </c>
      <c r="F34" s="166">
        <v>0</v>
      </c>
      <c r="G34" s="166">
        <v>494.42599999999999</v>
      </c>
      <c r="H34" s="166">
        <v>729.44380000000001</v>
      </c>
      <c r="I34" s="166">
        <v>90.2821</v>
      </c>
      <c r="J34" s="166">
        <v>89.396299999999997</v>
      </c>
      <c r="K34" s="166">
        <v>183.25319999999999</v>
      </c>
      <c r="L34" s="166">
        <v>147.9502</v>
      </c>
      <c r="M34" s="166">
        <v>510.8818</v>
      </c>
    </row>
    <row r="35" spans="1:13" ht="18" customHeight="1" x14ac:dyDescent="0.3">
      <c r="A35" s="162" t="s">
        <v>63</v>
      </c>
      <c r="B35" s="162" t="s">
        <v>777</v>
      </c>
      <c r="C35" s="166">
        <v>72.45</v>
      </c>
      <c r="D35" s="166">
        <v>71.650000000000006</v>
      </c>
      <c r="E35" s="166">
        <v>82.453800000000001</v>
      </c>
      <c r="F35" s="166">
        <v>0</v>
      </c>
      <c r="G35" s="166">
        <v>489.65750000000003</v>
      </c>
      <c r="H35" s="166">
        <v>716.21130000000005</v>
      </c>
      <c r="I35" s="166">
        <v>62.314</v>
      </c>
      <c r="J35" s="166">
        <v>63.247599999999998</v>
      </c>
      <c r="K35" s="166">
        <v>59.08</v>
      </c>
      <c r="L35" s="166">
        <v>47.493299999999998</v>
      </c>
      <c r="M35" s="166">
        <v>232.13489999999999</v>
      </c>
    </row>
    <row r="36" spans="1:13" ht="18" customHeight="1" x14ac:dyDescent="0.3">
      <c r="A36" s="162" t="s">
        <v>63</v>
      </c>
      <c r="B36" s="162" t="s">
        <v>778</v>
      </c>
      <c r="C36" s="166">
        <v>73.489999999999995</v>
      </c>
      <c r="D36" s="166">
        <v>72.64</v>
      </c>
      <c r="E36" s="166">
        <v>81.840900000000005</v>
      </c>
      <c r="F36" s="166">
        <v>0</v>
      </c>
      <c r="G36" s="166">
        <v>474.52859999999998</v>
      </c>
      <c r="H36" s="166">
        <v>702.49950000000001</v>
      </c>
      <c r="I36" s="166">
        <v>68.545299999999997</v>
      </c>
      <c r="J36" s="166">
        <v>69.979799999999997</v>
      </c>
      <c r="K36" s="166">
        <v>114.25279999999999</v>
      </c>
      <c r="L36" s="166">
        <v>87.242599999999996</v>
      </c>
      <c r="M36" s="166">
        <v>340.02050000000003</v>
      </c>
    </row>
    <row r="37" spans="1:13" ht="18" customHeight="1" x14ac:dyDescent="0.3">
      <c r="A37" s="162" t="s">
        <v>63</v>
      </c>
      <c r="B37" s="162" t="s">
        <v>779</v>
      </c>
      <c r="C37" s="166">
        <v>75.17</v>
      </c>
      <c r="D37" s="166">
        <v>73.17</v>
      </c>
      <c r="E37" s="166">
        <v>81.874899999999997</v>
      </c>
      <c r="F37" s="166">
        <v>0</v>
      </c>
      <c r="G37" s="166">
        <v>476.18729999999999</v>
      </c>
      <c r="H37" s="166">
        <v>706.40219999999999</v>
      </c>
      <c r="I37" s="166">
        <v>70.225099999999998</v>
      </c>
      <c r="J37" s="166">
        <v>69.917599999999993</v>
      </c>
      <c r="K37" s="166">
        <v>117.3477</v>
      </c>
      <c r="L37" s="166">
        <v>81.846000000000004</v>
      </c>
      <c r="M37" s="166">
        <v>339.33640000000003</v>
      </c>
    </row>
    <row r="38" spans="1:13" ht="18" customHeight="1" x14ac:dyDescent="0.3">
      <c r="A38" s="162" t="s">
        <v>63</v>
      </c>
      <c r="B38" s="162" t="s">
        <v>780</v>
      </c>
      <c r="C38" s="166">
        <v>72.17</v>
      </c>
      <c r="D38" s="166">
        <v>71.150000000000006</v>
      </c>
      <c r="E38" s="166">
        <v>79.293999999999997</v>
      </c>
      <c r="F38" s="166">
        <v>0</v>
      </c>
      <c r="G38" s="166">
        <v>463.4187</v>
      </c>
      <c r="H38" s="166">
        <v>686.03269999999998</v>
      </c>
      <c r="I38" s="166">
        <v>81.032300000000006</v>
      </c>
      <c r="J38" s="166">
        <v>82.255399999999995</v>
      </c>
      <c r="K38" s="166">
        <v>172.97069999999999</v>
      </c>
      <c r="L38" s="166">
        <v>140.52549999999999</v>
      </c>
      <c r="M38" s="166">
        <v>476.78390000000002</v>
      </c>
    </row>
    <row r="39" spans="1:13" ht="18" customHeight="1" x14ac:dyDescent="0.3">
      <c r="A39" s="162" t="s">
        <v>63</v>
      </c>
      <c r="B39" s="162" t="s">
        <v>781</v>
      </c>
      <c r="C39" s="169">
        <v>75.040000000000006</v>
      </c>
      <c r="D39" s="169">
        <v>73.11</v>
      </c>
      <c r="E39" s="169">
        <v>85.115399999999994</v>
      </c>
      <c r="F39" s="169">
        <v>0</v>
      </c>
      <c r="G39" s="169">
        <v>488.3707</v>
      </c>
      <c r="H39" s="169">
        <v>721.63610000000006</v>
      </c>
      <c r="I39" s="169">
        <v>87.261099999999999</v>
      </c>
      <c r="J39" s="169">
        <v>88.498699999999999</v>
      </c>
      <c r="K39" s="169">
        <v>200.733</v>
      </c>
      <c r="L39" s="169">
        <v>159.01509999999999</v>
      </c>
      <c r="M39" s="169">
        <v>535.50789999999995</v>
      </c>
    </row>
    <row r="40" spans="1:13" ht="18" customHeight="1" x14ac:dyDescent="0.3">
      <c r="A40" s="162" t="s">
        <v>63</v>
      </c>
      <c r="B40" s="162" t="s">
        <v>782</v>
      </c>
      <c r="C40" s="163">
        <v>70.510000000000005</v>
      </c>
      <c r="D40" s="163">
        <v>71.44</v>
      </c>
      <c r="E40" s="163">
        <v>80.346299999999999</v>
      </c>
      <c r="F40" s="163">
        <v>0</v>
      </c>
      <c r="G40" s="163">
        <v>467.87279999999998</v>
      </c>
      <c r="H40" s="163">
        <v>690.16909999999996</v>
      </c>
      <c r="I40" s="163">
        <v>111.0047</v>
      </c>
      <c r="J40" s="163">
        <v>112.8057</v>
      </c>
      <c r="K40" s="163">
        <v>318.22109999999998</v>
      </c>
      <c r="L40" s="163">
        <v>253.94499999999999</v>
      </c>
      <c r="M40" s="163">
        <v>795.97649999999999</v>
      </c>
    </row>
    <row r="41" spans="1:13" ht="18" customHeight="1" x14ac:dyDescent="0.3">
      <c r="A41" s="162" t="s">
        <v>63</v>
      </c>
      <c r="B41" s="162" t="s">
        <v>783</v>
      </c>
      <c r="C41" s="166">
        <v>69.489999999999995</v>
      </c>
      <c r="D41" s="166">
        <v>68.73</v>
      </c>
      <c r="E41" s="166">
        <v>77.136399999999995</v>
      </c>
      <c r="F41" s="166">
        <v>0</v>
      </c>
      <c r="G41" s="166">
        <v>451.05650000000003</v>
      </c>
      <c r="H41" s="166">
        <v>666.41290000000004</v>
      </c>
      <c r="I41" s="166">
        <v>111.9096</v>
      </c>
      <c r="J41" s="166">
        <v>114.1009</v>
      </c>
      <c r="K41" s="166">
        <v>322.05020000000002</v>
      </c>
      <c r="L41" s="166">
        <v>262.08589999999998</v>
      </c>
      <c r="M41" s="166">
        <v>810.14660000000003</v>
      </c>
    </row>
    <row r="42" spans="1:13" ht="18" customHeight="1" x14ac:dyDescent="0.3">
      <c r="A42" s="162" t="s">
        <v>63</v>
      </c>
      <c r="B42" s="162" t="s">
        <v>784</v>
      </c>
      <c r="C42" s="166">
        <v>72.22</v>
      </c>
      <c r="D42" s="166">
        <v>71.55</v>
      </c>
      <c r="E42" s="166">
        <v>82.343199999999996</v>
      </c>
      <c r="F42" s="166">
        <v>0</v>
      </c>
      <c r="G42" s="166">
        <v>449.07679999999999</v>
      </c>
      <c r="H42" s="166">
        <v>675.19</v>
      </c>
      <c r="I42" s="166">
        <v>114.37390000000001</v>
      </c>
      <c r="J42" s="166">
        <v>115.7672</v>
      </c>
      <c r="K42" s="166">
        <v>316.66320000000002</v>
      </c>
      <c r="L42" s="166">
        <v>261.05869999999999</v>
      </c>
      <c r="M42" s="166">
        <v>807.86300000000006</v>
      </c>
    </row>
    <row r="43" spans="1:13" ht="18" customHeight="1" x14ac:dyDescent="0.3">
      <c r="A43" s="162" t="s">
        <v>63</v>
      </c>
      <c r="B43" s="162" t="s">
        <v>785</v>
      </c>
      <c r="C43" s="166">
        <v>69.27</v>
      </c>
      <c r="D43" s="166">
        <v>69.290000000000006</v>
      </c>
      <c r="E43" s="166">
        <v>81.649799999999999</v>
      </c>
      <c r="F43" s="166">
        <v>0</v>
      </c>
      <c r="G43" s="166">
        <v>414.71080000000001</v>
      </c>
      <c r="H43" s="166">
        <v>634.92060000000004</v>
      </c>
      <c r="I43" s="166">
        <v>124.7028</v>
      </c>
      <c r="J43" s="166">
        <v>123.4786</v>
      </c>
      <c r="K43" s="166">
        <v>353.60789999999997</v>
      </c>
      <c r="L43" s="166">
        <v>285.17829999999998</v>
      </c>
      <c r="M43" s="166">
        <v>886.96759999999995</v>
      </c>
    </row>
    <row r="44" spans="1:13" ht="18" customHeight="1" x14ac:dyDescent="0.3">
      <c r="A44" s="162" t="s">
        <v>63</v>
      </c>
      <c r="B44" s="162" t="s">
        <v>786</v>
      </c>
      <c r="C44" s="166">
        <v>69.180000000000007</v>
      </c>
      <c r="D44" s="166">
        <v>68.430000000000007</v>
      </c>
      <c r="E44" s="166">
        <v>77.665999999999997</v>
      </c>
      <c r="F44" s="166">
        <v>0</v>
      </c>
      <c r="G44" s="166">
        <v>422.2122</v>
      </c>
      <c r="H44" s="166">
        <v>637.48820000000001</v>
      </c>
      <c r="I44" s="166">
        <v>133.71260000000001</v>
      </c>
      <c r="J44" s="166">
        <v>134.16409999999999</v>
      </c>
      <c r="K44" s="166">
        <v>410.72370000000001</v>
      </c>
      <c r="L44" s="166">
        <v>337.68459999999999</v>
      </c>
      <c r="M44" s="166">
        <v>1016.285</v>
      </c>
    </row>
    <row r="45" spans="1:13" ht="18" customHeight="1" x14ac:dyDescent="0.3">
      <c r="A45" s="162" t="s">
        <v>63</v>
      </c>
      <c r="B45" s="162" t="s">
        <v>787</v>
      </c>
      <c r="C45" s="166">
        <v>76.97</v>
      </c>
      <c r="D45" s="166">
        <v>76.02</v>
      </c>
      <c r="E45" s="166">
        <v>84.710400000000007</v>
      </c>
      <c r="F45" s="166">
        <v>0</v>
      </c>
      <c r="G45" s="166">
        <v>478.31009999999998</v>
      </c>
      <c r="H45" s="166">
        <v>716.01049999999998</v>
      </c>
      <c r="I45" s="166">
        <v>129.8442</v>
      </c>
      <c r="J45" s="166">
        <v>130.56639999999999</v>
      </c>
      <c r="K45" s="166">
        <v>411.74549999999999</v>
      </c>
      <c r="L45" s="166">
        <v>333.73070000000001</v>
      </c>
      <c r="M45" s="166">
        <v>1005.8868</v>
      </c>
    </row>
    <row r="46" spans="1:13" ht="18" customHeight="1" x14ac:dyDescent="0.3">
      <c r="A46" s="162" t="s">
        <v>63</v>
      </c>
      <c r="B46" s="162" t="s">
        <v>788</v>
      </c>
      <c r="C46" s="166">
        <v>77.040000000000006</v>
      </c>
      <c r="D46" s="166">
        <v>75.599999999999994</v>
      </c>
      <c r="E46" s="166">
        <v>87.393000000000001</v>
      </c>
      <c r="F46" s="166">
        <v>0</v>
      </c>
      <c r="G46" s="166">
        <v>479.65300000000002</v>
      </c>
      <c r="H46" s="166">
        <v>719.68600000000004</v>
      </c>
      <c r="I46" s="166">
        <v>133.72749999999999</v>
      </c>
      <c r="J46" s="166">
        <v>133.88630000000001</v>
      </c>
      <c r="K46" s="166">
        <v>412.46</v>
      </c>
      <c r="L46" s="166">
        <v>332.0788</v>
      </c>
      <c r="M46" s="166">
        <v>1012.1526</v>
      </c>
    </row>
    <row r="47" spans="1:13" ht="18" customHeight="1" x14ac:dyDescent="0.3">
      <c r="A47" s="162" t="s">
        <v>63</v>
      </c>
      <c r="B47" s="162" t="s">
        <v>789</v>
      </c>
      <c r="C47" s="169">
        <v>77.510000000000005</v>
      </c>
      <c r="D47" s="169">
        <v>76.47</v>
      </c>
      <c r="E47" s="169">
        <v>88.24</v>
      </c>
      <c r="F47" s="169">
        <v>0</v>
      </c>
      <c r="G47" s="169">
        <v>484.01929999999999</v>
      </c>
      <c r="H47" s="169">
        <v>726.23929999999996</v>
      </c>
      <c r="I47" s="169">
        <v>141.15950000000001</v>
      </c>
      <c r="J47" s="169">
        <v>139.9546</v>
      </c>
      <c r="K47" s="169">
        <v>401.09809999999999</v>
      </c>
      <c r="L47" s="169">
        <v>330.67320000000001</v>
      </c>
      <c r="M47" s="169">
        <v>1012.8854</v>
      </c>
    </row>
    <row r="48" spans="1:13" ht="18" customHeight="1" x14ac:dyDescent="0.3">
      <c r="A48" s="162" t="s">
        <v>63</v>
      </c>
      <c r="B48" s="162" t="s">
        <v>790</v>
      </c>
      <c r="C48" s="163">
        <v>76.03</v>
      </c>
      <c r="D48" s="163">
        <v>74.849999999999994</v>
      </c>
      <c r="E48" s="163">
        <v>86.4114</v>
      </c>
      <c r="F48" s="163">
        <v>0</v>
      </c>
      <c r="G48" s="163">
        <v>479.05029999999999</v>
      </c>
      <c r="H48" s="163">
        <v>716.34169999999995</v>
      </c>
      <c r="I48" s="163">
        <v>137.8783</v>
      </c>
      <c r="J48" s="163">
        <v>138.40639999999999</v>
      </c>
      <c r="K48" s="163">
        <v>397.18599999999998</v>
      </c>
      <c r="L48" s="163">
        <v>325.14429999999999</v>
      </c>
      <c r="M48" s="163">
        <v>998.61500000000001</v>
      </c>
    </row>
    <row r="49" spans="1:13" ht="18" customHeight="1" x14ac:dyDescent="0.3">
      <c r="A49" s="162" t="s">
        <v>63</v>
      </c>
      <c r="B49" s="162" t="s">
        <v>791</v>
      </c>
      <c r="C49" s="166">
        <v>75.56</v>
      </c>
      <c r="D49" s="166">
        <v>74.55</v>
      </c>
      <c r="E49" s="166">
        <v>87.034999999999997</v>
      </c>
      <c r="F49" s="166">
        <v>0</v>
      </c>
      <c r="G49" s="166">
        <v>474.07760000000002</v>
      </c>
      <c r="H49" s="166">
        <v>711.22260000000006</v>
      </c>
      <c r="I49" s="166">
        <v>143.43559999999999</v>
      </c>
      <c r="J49" s="166">
        <v>144.11539999999999</v>
      </c>
      <c r="K49" s="166">
        <v>397.74579999999997</v>
      </c>
      <c r="L49" s="166">
        <v>324.04689999999999</v>
      </c>
      <c r="M49" s="166">
        <v>1009.3437</v>
      </c>
    </row>
    <row r="50" spans="1:13" ht="18" customHeight="1" x14ac:dyDescent="0.3">
      <c r="A50" s="162" t="s">
        <v>63</v>
      </c>
      <c r="B50" s="162" t="s">
        <v>792</v>
      </c>
      <c r="C50" s="166">
        <v>75.03</v>
      </c>
      <c r="D50" s="166">
        <v>74.099999999999994</v>
      </c>
      <c r="E50" s="166">
        <v>87.141599999999997</v>
      </c>
      <c r="F50" s="166">
        <v>0</v>
      </c>
      <c r="G50" s="166">
        <v>471.85059999999999</v>
      </c>
      <c r="H50" s="166">
        <v>708.12220000000002</v>
      </c>
      <c r="I50" s="166">
        <v>140.07730000000001</v>
      </c>
      <c r="J50" s="166">
        <v>140.2139</v>
      </c>
      <c r="K50" s="166">
        <v>390.04849999999999</v>
      </c>
      <c r="L50" s="166">
        <v>321.11529999999999</v>
      </c>
      <c r="M50" s="166">
        <v>991.45500000000004</v>
      </c>
    </row>
    <row r="51" spans="1:13" ht="18" customHeight="1" x14ac:dyDescent="0.3">
      <c r="A51" s="162" t="s">
        <v>63</v>
      </c>
      <c r="B51" s="162" t="s">
        <v>793</v>
      </c>
      <c r="C51" s="166">
        <v>77.510000000000005</v>
      </c>
      <c r="D51" s="166">
        <v>76.5</v>
      </c>
      <c r="E51" s="166">
        <v>88.195599999999999</v>
      </c>
      <c r="F51" s="166">
        <v>0</v>
      </c>
      <c r="G51" s="166">
        <v>468.91520000000003</v>
      </c>
      <c r="H51" s="166">
        <v>711.12080000000003</v>
      </c>
      <c r="I51" s="166">
        <v>141.73949999999999</v>
      </c>
      <c r="J51" s="166">
        <v>143.02680000000001</v>
      </c>
      <c r="K51" s="166">
        <v>390.13310000000001</v>
      </c>
      <c r="L51" s="166">
        <v>316.88350000000003</v>
      </c>
      <c r="M51" s="166">
        <v>991.78290000000004</v>
      </c>
    </row>
    <row r="52" spans="1:13" ht="18" customHeight="1" x14ac:dyDescent="0.3">
      <c r="A52" s="162" t="s">
        <v>63</v>
      </c>
      <c r="B52" s="162" t="s">
        <v>794</v>
      </c>
      <c r="C52" s="166">
        <v>75.48</v>
      </c>
      <c r="D52" s="166">
        <v>74.41</v>
      </c>
      <c r="E52" s="166">
        <v>84.533699999999996</v>
      </c>
      <c r="F52" s="166">
        <v>0</v>
      </c>
      <c r="G52" s="166">
        <v>463.06709999999998</v>
      </c>
      <c r="H52" s="166">
        <v>697.49080000000004</v>
      </c>
      <c r="I52" s="166">
        <v>135.57169999999999</v>
      </c>
      <c r="J52" s="166">
        <v>135.1634</v>
      </c>
      <c r="K52" s="166">
        <v>374.1139</v>
      </c>
      <c r="L52" s="166">
        <v>306.39319999999998</v>
      </c>
      <c r="M52" s="166">
        <v>951.24220000000003</v>
      </c>
    </row>
    <row r="53" spans="1:13" ht="18" customHeight="1" x14ac:dyDescent="0.3">
      <c r="A53" s="162" t="s">
        <v>63</v>
      </c>
      <c r="B53" s="162" t="s">
        <v>795</v>
      </c>
      <c r="C53" s="166">
        <v>66.36</v>
      </c>
      <c r="D53" s="166">
        <v>66.290000000000006</v>
      </c>
      <c r="E53" s="166">
        <v>81.026899999999998</v>
      </c>
      <c r="F53" s="166">
        <v>0</v>
      </c>
      <c r="G53" s="166">
        <v>413.11829999999998</v>
      </c>
      <c r="H53" s="166">
        <v>626.79520000000002</v>
      </c>
      <c r="I53" s="166">
        <v>130.64400000000001</v>
      </c>
      <c r="J53" s="166">
        <v>131.114</v>
      </c>
      <c r="K53" s="166">
        <v>351.76679999999999</v>
      </c>
      <c r="L53" s="166">
        <v>296.12139999999999</v>
      </c>
      <c r="M53" s="166">
        <v>909.64620000000002</v>
      </c>
    </row>
    <row r="54" spans="1:13" ht="18" customHeight="1" x14ac:dyDescent="0.3">
      <c r="A54" s="162" t="s">
        <v>63</v>
      </c>
      <c r="B54" s="162" t="s">
        <v>796</v>
      </c>
      <c r="C54" s="166">
        <v>61.92</v>
      </c>
      <c r="D54" s="166">
        <v>61.21</v>
      </c>
      <c r="E54" s="166">
        <v>74.620999999999995</v>
      </c>
      <c r="F54" s="166">
        <v>0</v>
      </c>
      <c r="G54" s="166">
        <v>367.1567</v>
      </c>
      <c r="H54" s="166">
        <v>564.90769999999998</v>
      </c>
      <c r="I54" s="166">
        <v>133.5599</v>
      </c>
      <c r="J54" s="166">
        <v>136.059</v>
      </c>
      <c r="K54" s="166">
        <v>357.14</v>
      </c>
      <c r="L54" s="166">
        <v>303.7235</v>
      </c>
      <c r="M54" s="166">
        <v>930.48239999999998</v>
      </c>
    </row>
    <row r="55" spans="1:13" ht="18" customHeight="1" x14ac:dyDescent="0.3">
      <c r="A55" s="162" t="s">
        <v>797</v>
      </c>
      <c r="B55" s="162" t="s">
        <v>64</v>
      </c>
      <c r="C55" s="169">
        <v>63.34</v>
      </c>
      <c r="D55" s="169">
        <v>62.8</v>
      </c>
      <c r="E55" s="169">
        <v>76.851399999999998</v>
      </c>
      <c r="F55" s="169">
        <v>0</v>
      </c>
      <c r="G55" s="169">
        <v>370.75420000000003</v>
      </c>
      <c r="H55" s="169">
        <v>573.74559999999997</v>
      </c>
      <c r="I55" s="169">
        <v>131.21250000000001</v>
      </c>
      <c r="J55" s="169">
        <v>130.88</v>
      </c>
      <c r="K55" s="169">
        <v>346.0729</v>
      </c>
      <c r="L55" s="169">
        <v>290.73360000000002</v>
      </c>
      <c r="M55" s="169">
        <v>898.899</v>
      </c>
    </row>
    <row r="56" spans="1:13" x14ac:dyDescent="0.3">
      <c r="A56" s="233" t="s">
        <v>809</v>
      </c>
      <c r="B56" s="233"/>
      <c r="C56" s="172">
        <v>-46.44</v>
      </c>
      <c r="D56" s="172">
        <v>-46.02</v>
      </c>
      <c r="E56" s="172">
        <v>-52.983499999999999</v>
      </c>
      <c r="F56" s="172">
        <v>0</v>
      </c>
      <c r="G56" s="172">
        <v>-280.73079999999999</v>
      </c>
      <c r="H56" s="172"/>
      <c r="I56" s="172">
        <v>143.43559999999999</v>
      </c>
      <c r="J56" s="172">
        <v>144.11539999999999</v>
      </c>
      <c r="K56" s="172">
        <v>412.46</v>
      </c>
      <c r="L56" s="172">
        <v>337.68459999999999</v>
      </c>
      <c r="M56" s="172"/>
    </row>
    <row r="57" spans="1:13" x14ac:dyDescent="0.3">
      <c r="A57" s="233" t="s">
        <v>810</v>
      </c>
      <c r="B57" s="233"/>
      <c r="C57" s="172">
        <v>-80.53</v>
      </c>
      <c r="D57" s="172">
        <v>-79.55</v>
      </c>
      <c r="E57" s="172">
        <v>-90.263000000000005</v>
      </c>
      <c r="F57" s="172">
        <v>0</v>
      </c>
      <c r="G57" s="172">
        <v>-516.34349999999995</v>
      </c>
      <c r="H57" s="172"/>
      <c r="I57" s="172">
        <v>56.494100000000003</v>
      </c>
      <c r="J57" s="172">
        <v>56.391199999999998</v>
      </c>
      <c r="K57" s="172">
        <v>-47.802399999999999</v>
      </c>
      <c r="L57" s="172">
        <v>-48.613100000000003</v>
      </c>
      <c r="M57" s="172"/>
    </row>
    <row r="58" spans="1:13" x14ac:dyDescent="0.3">
      <c r="A58" s="233" t="s">
        <v>811</v>
      </c>
      <c r="B58" s="233"/>
      <c r="C58" s="172">
        <v>-66.647916666666674</v>
      </c>
      <c r="D58" s="172">
        <v>-66.036041666666662</v>
      </c>
      <c r="E58" s="172">
        <v>-76.84906458333333</v>
      </c>
      <c r="F58" s="172">
        <v>0</v>
      </c>
      <c r="G58" s="172">
        <v>-412.26920833333332</v>
      </c>
      <c r="H58" s="172"/>
      <c r="I58" s="172">
        <v>108.99125416666666</v>
      </c>
      <c r="J58" s="172">
        <v>109.48749375</v>
      </c>
      <c r="K58" s="172">
        <v>252.90127291666664</v>
      </c>
      <c r="L58" s="172">
        <v>209.72460208333331</v>
      </c>
      <c r="M58" s="172"/>
    </row>
    <row r="59" spans="1:13" ht="27" customHeight="1" x14ac:dyDescent="0.3">
      <c r="A59" s="233" t="s">
        <v>3</v>
      </c>
      <c r="B59" s="233"/>
      <c r="C59" s="234" t="s">
        <v>14</v>
      </c>
      <c r="D59" s="234"/>
      <c r="E59" s="234" t="s">
        <v>366</v>
      </c>
      <c r="F59" s="234"/>
      <c r="G59" s="234" t="s">
        <v>458</v>
      </c>
      <c r="H59" s="234" t="s">
        <v>521</v>
      </c>
      <c r="I59" s="234" t="s">
        <v>458</v>
      </c>
      <c r="J59" s="234"/>
      <c r="K59" s="234"/>
      <c r="L59" s="234" t="s">
        <v>187</v>
      </c>
      <c r="M59" s="234" t="s">
        <v>521</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5" t="s">
        <v>2682</v>
      </c>
      <c r="B4" s="236"/>
      <c r="C4" s="236"/>
      <c r="D4" s="236"/>
      <c r="E4" s="236"/>
      <c r="F4" s="236"/>
      <c r="G4" s="236"/>
      <c r="H4" s="236"/>
      <c r="I4" s="236"/>
      <c r="J4" s="236"/>
      <c r="K4" s="236"/>
      <c r="L4" s="236"/>
      <c r="M4" s="236"/>
      <c r="N4" s="236"/>
      <c r="O4" s="236"/>
      <c r="P4" s="236"/>
      <c r="Q4" s="236"/>
      <c r="R4" s="236"/>
      <c r="S4" s="236"/>
      <c r="T4" s="236"/>
      <c r="U4" s="236"/>
      <c r="V4" s="236"/>
      <c r="W4" s="236"/>
      <c r="X4" s="236"/>
      <c r="Y4" s="236"/>
      <c r="Z4" s="236"/>
      <c r="AA4" s="236"/>
      <c r="AB4" s="236"/>
      <c r="AC4" s="236"/>
      <c r="AD4" s="236"/>
      <c r="AE4" s="236"/>
      <c r="AF4" s="236"/>
    </row>
    <row r="5" spans="1:32" ht="19.95" hidden="1" customHeight="1" x14ac:dyDescent="0.3">
      <c r="A5" s="233" t="s">
        <v>1726</v>
      </c>
      <c r="B5" s="233"/>
      <c r="C5" s="176">
        <v>43593</v>
      </c>
      <c r="D5" s="176">
        <v>43595</v>
      </c>
      <c r="E5" s="176">
        <v>43591</v>
      </c>
      <c r="F5" s="176">
        <v>43597</v>
      </c>
      <c r="G5" s="176">
        <v>60107</v>
      </c>
      <c r="H5" s="176">
        <v>43599</v>
      </c>
      <c r="I5" s="176">
        <v>43546</v>
      </c>
      <c r="J5" s="176">
        <v>43601</v>
      </c>
      <c r="K5" s="176">
        <v>43544</v>
      </c>
      <c r="L5" s="176">
        <v>43603</v>
      </c>
      <c r="M5" s="176">
        <v>43580</v>
      </c>
      <c r="N5" s="176">
        <v>43540</v>
      </c>
      <c r="O5" s="11">
        <v>43535</v>
      </c>
      <c r="P5" s="11">
        <v>60108</v>
      </c>
      <c r="Q5" s="11">
        <v>42877</v>
      </c>
      <c r="R5" s="11">
        <v>60109</v>
      </c>
      <c r="S5" s="11">
        <v>43516</v>
      </c>
      <c r="T5" s="11">
        <v>43614</v>
      </c>
      <c r="U5" s="11">
        <v>43585</v>
      </c>
      <c r="V5" s="11">
        <v>43742</v>
      </c>
      <c r="W5" s="11">
        <v>43584</v>
      </c>
      <c r="X5" s="177">
        <v>43507</v>
      </c>
      <c r="Y5" s="177">
        <v>43590</v>
      </c>
      <c r="Z5" s="177">
        <v>43494</v>
      </c>
      <c r="AA5" s="177">
        <v>43743</v>
      </c>
      <c r="AB5" s="177">
        <v>60110</v>
      </c>
      <c r="AC5" s="177">
        <v>60111</v>
      </c>
      <c r="AD5" s="177">
        <v>43573</v>
      </c>
      <c r="AE5" s="177">
        <v>43506</v>
      </c>
      <c r="AF5" s="177">
        <v>43513</v>
      </c>
    </row>
    <row r="6" spans="1:32" ht="15" hidden="1" customHeight="1" x14ac:dyDescent="0.3">
      <c r="A6" s="233" t="s">
        <v>1727</v>
      </c>
      <c r="B6" s="233"/>
      <c r="C6" s="176" t="s">
        <v>2683</v>
      </c>
      <c r="D6" s="176" t="s">
        <v>2684</v>
      </c>
      <c r="E6" s="176" t="s">
        <v>2685</v>
      </c>
      <c r="F6" s="176" t="s">
        <v>2686</v>
      </c>
      <c r="G6" s="176" t="s">
        <v>2687</v>
      </c>
      <c r="H6" s="176" t="s">
        <v>2688</v>
      </c>
      <c r="I6" s="176" t="s">
        <v>2689</v>
      </c>
      <c r="J6" s="176" t="s">
        <v>2690</v>
      </c>
      <c r="K6" s="176" t="s">
        <v>2691</v>
      </c>
      <c r="L6" s="176" t="s">
        <v>2692</v>
      </c>
      <c r="M6" s="176" t="s">
        <v>2693</v>
      </c>
      <c r="N6" s="176" t="s">
        <v>2694</v>
      </c>
      <c r="O6" s="11" t="s">
        <v>2695</v>
      </c>
      <c r="P6" s="11" t="s">
        <v>2696</v>
      </c>
      <c r="Q6" s="11" t="s">
        <v>2697</v>
      </c>
      <c r="R6" s="11" t="s">
        <v>2698</v>
      </c>
      <c r="S6" s="11" t="s">
        <v>2699</v>
      </c>
      <c r="T6" s="11" t="s">
        <v>2700</v>
      </c>
      <c r="U6" s="11" t="s">
        <v>2701</v>
      </c>
      <c r="V6" s="11" t="s">
        <v>2702</v>
      </c>
      <c r="W6" s="11" t="s">
        <v>2703</v>
      </c>
      <c r="X6" s="177" t="s">
        <v>2704</v>
      </c>
      <c r="Y6" s="177" t="s">
        <v>2705</v>
      </c>
      <c r="Z6" s="177" t="s">
        <v>2706</v>
      </c>
      <c r="AA6" s="177" t="s">
        <v>2707</v>
      </c>
      <c r="AB6" s="177" t="s">
        <v>2708</v>
      </c>
      <c r="AC6" s="177" t="s">
        <v>2709</v>
      </c>
      <c r="AD6" s="177" t="s">
        <v>2710</v>
      </c>
      <c r="AE6" s="177" t="s">
        <v>2711</v>
      </c>
      <c r="AF6" s="177" t="s">
        <v>2712</v>
      </c>
    </row>
    <row r="7" spans="1:32" ht="27" customHeight="1" x14ac:dyDescent="0.3">
      <c r="A7" s="233" t="s">
        <v>31</v>
      </c>
      <c r="B7" s="233"/>
      <c r="C7" s="237" t="s">
        <v>2713</v>
      </c>
      <c r="D7" s="237" t="s">
        <v>2714</v>
      </c>
      <c r="E7" s="237" t="s">
        <v>481</v>
      </c>
      <c r="F7" s="237" t="s">
        <v>467</v>
      </c>
      <c r="G7" s="237" t="s">
        <v>2715</v>
      </c>
      <c r="H7" s="237" t="s">
        <v>470</v>
      </c>
      <c r="I7" s="237" t="s">
        <v>208</v>
      </c>
      <c r="J7" s="237" t="s">
        <v>486</v>
      </c>
      <c r="K7" s="237" t="s">
        <v>198</v>
      </c>
      <c r="L7" s="237" t="s">
        <v>505</v>
      </c>
      <c r="M7" s="237" t="s">
        <v>2716</v>
      </c>
      <c r="N7" s="237" t="s">
        <v>2717</v>
      </c>
      <c r="O7" s="231" t="s">
        <v>436</v>
      </c>
      <c r="P7" s="231" t="s">
        <v>433</v>
      </c>
      <c r="Q7" s="231" t="s">
        <v>374</v>
      </c>
      <c r="R7" s="231" t="s">
        <v>2718</v>
      </c>
      <c r="S7" s="231" t="s">
        <v>674</v>
      </c>
      <c r="T7" s="231" t="s">
        <v>502</v>
      </c>
      <c r="U7" s="231" t="s">
        <v>2719</v>
      </c>
      <c r="V7" s="231" t="s">
        <v>2720</v>
      </c>
      <c r="W7" s="231" t="s">
        <v>2721</v>
      </c>
      <c r="X7" s="238" t="s">
        <v>2722</v>
      </c>
      <c r="Y7" s="238" t="s">
        <v>2723</v>
      </c>
      <c r="Z7" s="238" t="s">
        <v>2724</v>
      </c>
      <c r="AA7" s="238" t="s">
        <v>2725</v>
      </c>
      <c r="AB7" s="238" t="s">
        <v>2726</v>
      </c>
      <c r="AC7" s="238" t="s">
        <v>2727</v>
      </c>
      <c r="AD7" s="238" t="s">
        <v>2719</v>
      </c>
      <c r="AE7" s="238" t="s">
        <v>2728</v>
      </c>
      <c r="AF7" s="238" t="s">
        <v>2720</v>
      </c>
    </row>
    <row r="8" spans="1:32" x14ac:dyDescent="0.3">
      <c r="A8" s="233" t="s">
        <v>2729</v>
      </c>
      <c r="B8" s="233"/>
      <c r="C8" s="176" t="s">
        <v>2730</v>
      </c>
      <c r="D8" s="176" t="s">
        <v>2730</v>
      </c>
      <c r="E8" s="176" t="s">
        <v>2730</v>
      </c>
      <c r="F8" s="176" t="s">
        <v>2730</v>
      </c>
      <c r="G8" s="176" t="s">
        <v>2730</v>
      </c>
      <c r="H8" s="176" t="s">
        <v>2730</v>
      </c>
      <c r="I8" s="176" t="s">
        <v>2730</v>
      </c>
      <c r="J8" s="176" t="s">
        <v>2730</v>
      </c>
      <c r="K8" s="176" t="s">
        <v>2730</v>
      </c>
      <c r="L8" s="176" t="s">
        <v>2730</v>
      </c>
      <c r="M8" s="176" t="s">
        <v>2730</v>
      </c>
      <c r="N8" s="176" t="s">
        <v>2730</v>
      </c>
      <c r="O8" s="11" t="s">
        <v>2731</v>
      </c>
      <c r="P8" s="11" t="s">
        <v>2731</v>
      </c>
      <c r="Q8" s="11" t="s">
        <v>2731</v>
      </c>
      <c r="R8" s="11" t="s">
        <v>2731</v>
      </c>
      <c r="S8" s="11" t="s">
        <v>2731</v>
      </c>
      <c r="T8" s="11" t="s">
        <v>2731</v>
      </c>
      <c r="U8" s="11" t="s">
        <v>2731</v>
      </c>
      <c r="V8" s="11" t="s">
        <v>2731</v>
      </c>
      <c r="W8" s="11" t="s">
        <v>2731</v>
      </c>
      <c r="X8" s="177" t="s">
        <v>2732</v>
      </c>
      <c r="Y8" s="177" t="s">
        <v>2732</v>
      </c>
      <c r="Z8" s="177" t="s">
        <v>2732</v>
      </c>
      <c r="AA8" s="177" t="s">
        <v>2732</v>
      </c>
      <c r="AB8" s="177" t="s">
        <v>2732</v>
      </c>
      <c r="AC8" s="177" t="s">
        <v>2732</v>
      </c>
      <c r="AD8" s="177" t="s">
        <v>2732</v>
      </c>
      <c r="AE8" s="177" t="s">
        <v>2732</v>
      </c>
      <c r="AF8" s="177" t="s">
        <v>2732</v>
      </c>
    </row>
    <row r="9" spans="1:32" ht="27" customHeight="1" x14ac:dyDescent="0.3">
      <c r="A9" s="159" t="s">
        <v>59</v>
      </c>
      <c r="B9" s="159" t="s">
        <v>515</v>
      </c>
      <c r="C9" s="176" t="s">
        <v>2733</v>
      </c>
      <c r="D9" s="176" t="s">
        <v>2733</v>
      </c>
      <c r="E9" s="176" t="s">
        <v>2733</v>
      </c>
      <c r="F9" s="176" t="s">
        <v>2733</v>
      </c>
      <c r="G9" s="176" t="s">
        <v>2733</v>
      </c>
      <c r="H9" s="176" t="s">
        <v>2733</v>
      </c>
      <c r="I9" s="176" t="s">
        <v>2733</v>
      </c>
      <c r="J9" s="176" t="s">
        <v>2733</v>
      </c>
      <c r="K9" s="176" t="s">
        <v>2733</v>
      </c>
      <c r="L9" s="176" t="s">
        <v>2733</v>
      </c>
      <c r="M9" s="176" t="s">
        <v>2733</v>
      </c>
      <c r="N9" s="176" t="s">
        <v>2733</v>
      </c>
      <c r="O9" s="11" t="s">
        <v>2733</v>
      </c>
      <c r="P9" s="11" t="s">
        <v>2733</v>
      </c>
      <c r="Q9" s="11" t="s">
        <v>2733</v>
      </c>
      <c r="R9" s="11" t="s">
        <v>2733</v>
      </c>
      <c r="S9" s="11" t="s">
        <v>2733</v>
      </c>
      <c r="T9" s="11" t="s">
        <v>2733</v>
      </c>
      <c r="U9" s="11" t="s">
        <v>2733</v>
      </c>
      <c r="V9" s="11" t="s">
        <v>2733</v>
      </c>
      <c r="W9" s="11" t="s">
        <v>2733</v>
      </c>
      <c r="X9" s="177" t="s">
        <v>2733</v>
      </c>
      <c r="Y9" s="177" t="s">
        <v>2733</v>
      </c>
      <c r="Z9" s="177" t="s">
        <v>2733</v>
      </c>
      <c r="AA9" s="177" t="s">
        <v>2733</v>
      </c>
      <c r="AB9" s="177" t="s">
        <v>2733</v>
      </c>
      <c r="AC9" s="177" t="s">
        <v>2733</v>
      </c>
      <c r="AD9" s="177" t="s">
        <v>2733</v>
      </c>
      <c r="AE9" s="177" t="s">
        <v>2733</v>
      </c>
      <c r="AF9" s="177" t="s">
        <v>2733</v>
      </c>
    </row>
    <row r="10" spans="1:32" ht="18" customHeight="1" x14ac:dyDescent="0.3">
      <c r="A10" s="162" t="s">
        <v>63</v>
      </c>
      <c r="B10" s="162" t="s">
        <v>750</v>
      </c>
      <c r="C10" s="163">
        <v>498.3929</v>
      </c>
      <c r="D10" s="163">
        <v>502.27760000000001</v>
      </c>
      <c r="E10" s="163">
        <v>496.46249999999998</v>
      </c>
      <c r="F10" s="163">
        <v>506.71589999999998</v>
      </c>
      <c r="G10" s="163">
        <v>507.67700000000002</v>
      </c>
      <c r="H10" s="163">
        <v>508.77449999999999</v>
      </c>
      <c r="I10" s="164"/>
      <c r="J10" s="163">
        <v>500.1823</v>
      </c>
      <c r="K10" s="163">
        <v>498.65600000000001</v>
      </c>
      <c r="L10" s="163">
        <v>479.62060000000002</v>
      </c>
      <c r="M10" s="163">
        <v>504.64389999999997</v>
      </c>
      <c r="N10" s="163">
        <v>488.94819999999999</v>
      </c>
      <c r="O10" s="163">
        <v>221.8767</v>
      </c>
      <c r="P10" s="163">
        <v>222.5505</v>
      </c>
      <c r="Q10" s="163">
        <v>225.4178</v>
      </c>
      <c r="R10" s="163">
        <v>222.43340000000001</v>
      </c>
      <c r="S10" s="163">
        <v>219.2543</v>
      </c>
      <c r="T10" s="163">
        <v>221.9991</v>
      </c>
      <c r="U10" s="163">
        <v>224.3</v>
      </c>
      <c r="V10" s="164"/>
      <c r="W10" s="163">
        <v>224.4</v>
      </c>
      <c r="X10" s="163">
        <v>138.63030000000001</v>
      </c>
      <c r="Y10" s="163">
        <v>140.2208</v>
      </c>
      <c r="Z10" s="163">
        <v>139.33770000000001</v>
      </c>
      <c r="AA10" s="163">
        <v>138.53700000000001</v>
      </c>
      <c r="AB10" s="163">
        <v>135.69540000000001</v>
      </c>
      <c r="AC10" s="164"/>
      <c r="AD10" s="163">
        <v>142.02940000000001</v>
      </c>
      <c r="AE10" s="163">
        <v>128.9556</v>
      </c>
      <c r="AF10" s="163">
        <v>139.34899999999999</v>
      </c>
    </row>
    <row r="11" spans="1:32" ht="18" customHeight="1" x14ac:dyDescent="0.3">
      <c r="A11" s="162" t="s">
        <v>63</v>
      </c>
      <c r="B11" s="162" t="s">
        <v>751</v>
      </c>
      <c r="C11" s="166">
        <v>499.28460000000001</v>
      </c>
      <c r="D11" s="166">
        <v>504.06330000000003</v>
      </c>
      <c r="E11" s="166">
        <v>501.767</v>
      </c>
      <c r="F11" s="166">
        <v>507.42469999999997</v>
      </c>
      <c r="G11" s="166">
        <v>508.68610000000001</v>
      </c>
      <c r="H11" s="166">
        <v>507.98500000000001</v>
      </c>
      <c r="I11" s="167"/>
      <c r="J11" s="166">
        <v>500.20760000000001</v>
      </c>
      <c r="K11" s="166">
        <v>498.47109999999998</v>
      </c>
      <c r="L11" s="166">
        <v>479.44159999999999</v>
      </c>
      <c r="M11" s="166">
        <v>503.40719999999999</v>
      </c>
      <c r="N11" s="166">
        <v>489.51159999999999</v>
      </c>
      <c r="O11" s="166">
        <v>222.0232</v>
      </c>
      <c r="P11" s="166">
        <v>223.7115</v>
      </c>
      <c r="Q11" s="166">
        <v>226.17250000000001</v>
      </c>
      <c r="R11" s="166">
        <v>222.7346</v>
      </c>
      <c r="S11" s="166">
        <v>219.2396</v>
      </c>
      <c r="T11" s="166">
        <v>221.86760000000001</v>
      </c>
      <c r="U11" s="166">
        <v>224.3</v>
      </c>
      <c r="V11" s="167"/>
      <c r="W11" s="166">
        <v>224.5</v>
      </c>
      <c r="X11" s="166">
        <v>138.66130000000001</v>
      </c>
      <c r="Y11" s="166">
        <v>140.05189999999999</v>
      </c>
      <c r="Z11" s="166">
        <v>139.14580000000001</v>
      </c>
      <c r="AA11" s="166">
        <v>138.69749999999999</v>
      </c>
      <c r="AB11" s="166">
        <v>135.87479999999999</v>
      </c>
      <c r="AC11" s="167"/>
      <c r="AD11" s="166">
        <v>141.9562</v>
      </c>
      <c r="AE11" s="166">
        <v>129.7544</v>
      </c>
      <c r="AF11" s="166">
        <v>138.96100000000001</v>
      </c>
    </row>
    <row r="12" spans="1:32" ht="18" customHeight="1" x14ac:dyDescent="0.3">
      <c r="A12" s="162" t="s">
        <v>63</v>
      </c>
      <c r="B12" s="162" t="s">
        <v>752</v>
      </c>
      <c r="C12" s="166">
        <v>501.17309999999998</v>
      </c>
      <c r="D12" s="166">
        <v>507.94959999999998</v>
      </c>
      <c r="E12" s="166">
        <v>504.02530000000002</v>
      </c>
      <c r="F12" s="166">
        <v>510.09410000000003</v>
      </c>
      <c r="G12" s="166">
        <v>510.63310000000001</v>
      </c>
      <c r="H12" s="166">
        <v>509.99489999999997</v>
      </c>
      <c r="I12" s="167"/>
      <c r="J12" s="166">
        <v>501.20490000000001</v>
      </c>
      <c r="K12" s="166">
        <v>498.23289999999997</v>
      </c>
      <c r="L12" s="166">
        <v>479.94459999999998</v>
      </c>
      <c r="M12" s="166">
        <v>504.57229999999998</v>
      </c>
      <c r="N12" s="166">
        <v>489.35629999999998</v>
      </c>
      <c r="O12" s="166">
        <v>222.9862</v>
      </c>
      <c r="P12" s="166">
        <v>225.49930000000001</v>
      </c>
      <c r="Q12" s="166">
        <v>226.95349999999999</v>
      </c>
      <c r="R12" s="166">
        <v>223.56209999999999</v>
      </c>
      <c r="S12" s="166">
        <v>219.97790000000001</v>
      </c>
      <c r="T12" s="166">
        <v>221.7919</v>
      </c>
      <c r="U12" s="166">
        <v>224.3</v>
      </c>
      <c r="V12" s="167"/>
      <c r="W12" s="166">
        <v>224.9</v>
      </c>
      <c r="X12" s="166">
        <v>139.5232</v>
      </c>
      <c r="Y12" s="166">
        <v>140.38499999999999</v>
      </c>
      <c r="Z12" s="166">
        <v>139.1028</v>
      </c>
      <c r="AA12" s="166">
        <v>139.1104</v>
      </c>
      <c r="AB12" s="166">
        <v>135.95760000000001</v>
      </c>
      <c r="AC12" s="167"/>
      <c r="AD12" s="166">
        <v>142.08799999999999</v>
      </c>
      <c r="AE12" s="166">
        <v>129.89080000000001</v>
      </c>
      <c r="AF12" s="166">
        <v>139.6962</v>
      </c>
    </row>
    <row r="13" spans="1:32" ht="18" customHeight="1" x14ac:dyDescent="0.3">
      <c r="A13" s="162" t="s">
        <v>63</v>
      </c>
      <c r="B13" s="162" t="s">
        <v>753</v>
      </c>
      <c r="C13" s="166">
        <v>501.43529999999998</v>
      </c>
      <c r="D13" s="166">
        <v>507.16180000000003</v>
      </c>
      <c r="E13" s="166">
        <v>505.75839999999999</v>
      </c>
      <c r="F13" s="166">
        <v>514.21929999999998</v>
      </c>
      <c r="G13" s="166">
        <v>514.90530000000001</v>
      </c>
      <c r="H13" s="166">
        <v>515.58730000000003</v>
      </c>
      <c r="I13" s="167"/>
      <c r="J13" s="166">
        <v>504.60430000000002</v>
      </c>
      <c r="K13" s="166">
        <v>500.26850000000002</v>
      </c>
      <c r="L13" s="166">
        <v>481.43090000000001</v>
      </c>
      <c r="M13" s="166">
        <v>506.05340000000001</v>
      </c>
      <c r="N13" s="166">
        <v>490.09789999999998</v>
      </c>
      <c r="O13" s="166">
        <v>222.9607</v>
      </c>
      <c r="P13" s="166">
        <v>225.4076</v>
      </c>
      <c r="Q13" s="166">
        <v>226.04689999999999</v>
      </c>
      <c r="R13" s="166">
        <v>223.2868</v>
      </c>
      <c r="S13" s="166">
        <v>220.59800000000001</v>
      </c>
      <c r="T13" s="166">
        <v>222.09970000000001</v>
      </c>
      <c r="U13" s="166">
        <v>224.3</v>
      </c>
      <c r="V13" s="167"/>
      <c r="W13" s="166">
        <v>225.4</v>
      </c>
      <c r="X13" s="166">
        <v>139.6328</v>
      </c>
      <c r="Y13" s="166">
        <v>140.71100000000001</v>
      </c>
      <c r="Z13" s="166">
        <v>139.363</v>
      </c>
      <c r="AA13" s="166">
        <v>139.0789</v>
      </c>
      <c r="AB13" s="166">
        <v>136.0128</v>
      </c>
      <c r="AC13" s="167"/>
      <c r="AD13" s="166">
        <v>142.46860000000001</v>
      </c>
      <c r="AE13" s="166">
        <v>129.09479999999999</v>
      </c>
      <c r="AF13" s="166">
        <v>139.75749999999999</v>
      </c>
    </row>
    <row r="14" spans="1:32" ht="18" customHeight="1" x14ac:dyDescent="0.3">
      <c r="A14" s="162" t="s">
        <v>63</v>
      </c>
      <c r="B14" s="162" t="s">
        <v>754</v>
      </c>
      <c r="C14" s="166">
        <v>500.85829999999999</v>
      </c>
      <c r="D14" s="166">
        <v>506.58409999999998</v>
      </c>
      <c r="E14" s="166">
        <v>506.17849999999999</v>
      </c>
      <c r="F14" s="166">
        <v>513.32240000000002</v>
      </c>
      <c r="G14" s="166">
        <v>513.3904</v>
      </c>
      <c r="H14" s="166">
        <v>513.71339999999998</v>
      </c>
      <c r="I14" s="167"/>
      <c r="J14" s="166">
        <v>502.77260000000001</v>
      </c>
      <c r="K14" s="166">
        <v>499.91899999999998</v>
      </c>
      <c r="L14" s="166">
        <v>481.45679999999999</v>
      </c>
      <c r="M14" s="166">
        <v>504.88010000000003</v>
      </c>
      <c r="N14" s="166">
        <v>489.71339999999998</v>
      </c>
      <c r="O14" s="166">
        <v>223.02379999999999</v>
      </c>
      <c r="P14" s="166">
        <v>224.62049999999999</v>
      </c>
      <c r="Q14" s="166">
        <v>225.81039999999999</v>
      </c>
      <c r="R14" s="166">
        <v>223.29310000000001</v>
      </c>
      <c r="S14" s="166">
        <v>219.83019999999999</v>
      </c>
      <c r="T14" s="166">
        <v>221.9323</v>
      </c>
      <c r="U14" s="166">
        <v>224.3</v>
      </c>
      <c r="V14" s="167"/>
      <c r="W14" s="166">
        <v>224.9</v>
      </c>
      <c r="X14" s="166">
        <v>138.834</v>
      </c>
      <c r="Y14" s="166">
        <v>140.4701</v>
      </c>
      <c r="Z14" s="166">
        <v>139.32149999999999</v>
      </c>
      <c r="AA14" s="166">
        <v>139.04130000000001</v>
      </c>
      <c r="AB14" s="166">
        <v>135.93</v>
      </c>
      <c r="AC14" s="167"/>
      <c r="AD14" s="166">
        <v>142.35149999999999</v>
      </c>
      <c r="AE14" s="166">
        <v>128.94720000000001</v>
      </c>
      <c r="AF14" s="166">
        <v>139.73699999999999</v>
      </c>
    </row>
    <row r="15" spans="1:32" ht="18" customHeight="1" x14ac:dyDescent="0.3">
      <c r="A15" s="162" t="s">
        <v>63</v>
      </c>
      <c r="B15" s="162" t="s">
        <v>755</v>
      </c>
      <c r="C15" s="166">
        <v>501.22550000000001</v>
      </c>
      <c r="D15" s="166">
        <v>506.2165</v>
      </c>
      <c r="E15" s="167"/>
      <c r="F15" s="166">
        <v>514.58510000000001</v>
      </c>
      <c r="G15" s="166">
        <v>513.82510000000002</v>
      </c>
      <c r="H15" s="166">
        <v>514.50229999999999</v>
      </c>
      <c r="I15" s="167"/>
      <c r="J15" s="166">
        <v>502.8503</v>
      </c>
      <c r="K15" s="166">
        <v>499.4599</v>
      </c>
      <c r="L15" s="166">
        <v>480.39299999999997</v>
      </c>
      <c r="M15" s="166">
        <v>504.85660000000001</v>
      </c>
      <c r="N15" s="166">
        <v>489.15690000000001</v>
      </c>
      <c r="O15" s="166">
        <v>224.08869999999999</v>
      </c>
      <c r="P15" s="166">
        <v>225.18979999999999</v>
      </c>
      <c r="Q15" s="166">
        <v>226.52269999999999</v>
      </c>
      <c r="R15" s="166">
        <v>223.35890000000001</v>
      </c>
      <c r="S15" s="166">
        <v>219.86709999999999</v>
      </c>
      <c r="T15" s="166">
        <v>221.57599999999999</v>
      </c>
      <c r="U15" s="166">
        <v>223.7</v>
      </c>
      <c r="V15" s="167"/>
      <c r="W15" s="166">
        <v>224.3</v>
      </c>
      <c r="X15" s="166">
        <v>138.7311</v>
      </c>
      <c r="Y15" s="166">
        <v>139.8689</v>
      </c>
      <c r="Z15" s="166">
        <v>139.14070000000001</v>
      </c>
      <c r="AA15" s="166">
        <v>138.61429999999999</v>
      </c>
      <c r="AB15" s="166">
        <v>135.97139999999999</v>
      </c>
      <c r="AC15" s="167"/>
      <c r="AD15" s="166">
        <v>141.8245</v>
      </c>
      <c r="AE15" s="166">
        <v>128.98320000000001</v>
      </c>
      <c r="AF15" s="166">
        <v>139.0222</v>
      </c>
    </row>
    <row r="16" spans="1:32" ht="18" customHeight="1" x14ac:dyDescent="0.3">
      <c r="A16" s="162" t="s">
        <v>63</v>
      </c>
      <c r="B16" s="162" t="s">
        <v>756</v>
      </c>
      <c r="C16" s="166">
        <v>501.80259999999998</v>
      </c>
      <c r="D16" s="166">
        <v>509.31509999999997</v>
      </c>
      <c r="E16" s="167"/>
      <c r="F16" s="166">
        <v>514.9896</v>
      </c>
      <c r="G16" s="166">
        <v>514.90219999999999</v>
      </c>
      <c r="H16" s="166">
        <v>515.6028</v>
      </c>
      <c r="I16" s="167"/>
      <c r="J16" s="166">
        <v>503.94490000000002</v>
      </c>
      <c r="K16" s="166">
        <v>500.5693</v>
      </c>
      <c r="L16" s="166">
        <v>481.39249999999998</v>
      </c>
      <c r="M16" s="166">
        <v>505.43819999999999</v>
      </c>
      <c r="N16" s="166">
        <v>491.0471</v>
      </c>
      <c r="O16" s="166">
        <v>223.80359999999999</v>
      </c>
      <c r="P16" s="166">
        <v>225.77449999999999</v>
      </c>
      <c r="Q16" s="166">
        <v>226.62530000000001</v>
      </c>
      <c r="R16" s="166">
        <v>224.11709999999999</v>
      </c>
      <c r="S16" s="166">
        <v>220.7604</v>
      </c>
      <c r="T16" s="166">
        <v>222.0369</v>
      </c>
      <c r="U16" s="166">
        <v>224.8</v>
      </c>
      <c r="V16" s="167"/>
      <c r="W16" s="166">
        <v>225.3</v>
      </c>
      <c r="X16" s="166">
        <v>139.4134</v>
      </c>
      <c r="Y16" s="166">
        <v>141.23220000000001</v>
      </c>
      <c r="Z16" s="166">
        <v>139.44</v>
      </c>
      <c r="AA16" s="166">
        <v>138.72069999999999</v>
      </c>
      <c r="AB16" s="166">
        <v>136.08179999999999</v>
      </c>
      <c r="AC16" s="167"/>
      <c r="AD16" s="166">
        <v>142.7467</v>
      </c>
      <c r="AE16" s="166">
        <v>128.57650000000001</v>
      </c>
      <c r="AF16" s="166">
        <v>139.34899999999999</v>
      </c>
    </row>
    <row r="17" spans="1:32" ht="18" customHeight="1" x14ac:dyDescent="0.3">
      <c r="A17" s="162" t="s">
        <v>63</v>
      </c>
      <c r="B17" s="162" t="s">
        <v>757</v>
      </c>
      <c r="C17" s="169">
        <v>501.90750000000003</v>
      </c>
      <c r="D17" s="169">
        <v>509.21</v>
      </c>
      <c r="E17" s="169">
        <v>504.91809999999998</v>
      </c>
      <c r="F17" s="169">
        <v>514.96799999999996</v>
      </c>
      <c r="G17" s="169">
        <v>514.89800000000002</v>
      </c>
      <c r="H17" s="169">
        <v>515.0204</v>
      </c>
      <c r="I17" s="170"/>
      <c r="J17" s="169">
        <v>504.76889999999997</v>
      </c>
      <c r="K17" s="169">
        <v>500.2439</v>
      </c>
      <c r="L17" s="169">
        <v>481.48829999999998</v>
      </c>
      <c r="M17" s="169">
        <v>505.4581</v>
      </c>
      <c r="N17" s="169">
        <v>490.45420000000001</v>
      </c>
      <c r="O17" s="169">
        <v>223.87370000000001</v>
      </c>
      <c r="P17" s="169">
        <v>225.63990000000001</v>
      </c>
      <c r="Q17" s="169">
        <v>226.65899999999999</v>
      </c>
      <c r="R17" s="169">
        <v>223.9537</v>
      </c>
      <c r="S17" s="169">
        <v>220.6866</v>
      </c>
      <c r="T17" s="169">
        <v>222.05250000000001</v>
      </c>
      <c r="U17" s="169">
        <v>224.9</v>
      </c>
      <c r="V17" s="170"/>
      <c r="W17" s="169">
        <v>225</v>
      </c>
      <c r="X17" s="169">
        <v>138.96729999999999</v>
      </c>
      <c r="Y17" s="169">
        <v>140.57929999999999</v>
      </c>
      <c r="Z17" s="169">
        <v>139.3603</v>
      </c>
      <c r="AA17" s="169">
        <v>138.6619</v>
      </c>
      <c r="AB17" s="169">
        <v>136.10939999999999</v>
      </c>
      <c r="AC17" s="170"/>
      <c r="AD17" s="169">
        <v>142.2929</v>
      </c>
      <c r="AE17" s="169">
        <v>128.7371</v>
      </c>
      <c r="AF17" s="169">
        <v>139.53280000000001</v>
      </c>
    </row>
    <row r="18" spans="1:32" ht="18" customHeight="1" x14ac:dyDescent="0.3">
      <c r="A18" s="162" t="s">
        <v>63</v>
      </c>
      <c r="B18" s="162" t="s">
        <v>758</v>
      </c>
      <c r="C18" s="163">
        <v>500.22890000000001</v>
      </c>
      <c r="D18" s="163">
        <v>506.16399999999999</v>
      </c>
      <c r="E18" s="164"/>
      <c r="F18" s="163">
        <v>514.23389999999995</v>
      </c>
      <c r="G18" s="163">
        <v>514.23910000000001</v>
      </c>
      <c r="H18" s="163">
        <v>514.56349999999998</v>
      </c>
      <c r="I18" s="164"/>
      <c r="J18" s="163">
        <v>503.36660000000001</v>
      </c>
      <c r="K18" s="163">
        <v>500.36750000000001</v>
      </c>
      <c r="L18" s="163">
        <v>480.6388</v>
      </c>
      <c r="M18" s="163">
        <v>505.50880000000001</v>
      </c>
      <c r="N18" s="163">
        <v>489.84089999999998</v>
      </c>
      <c r="O18" s="163">
        <v>223.94710000000001</v>
      </c>
      <c r="P18" s="163">
        <v>224.7559</v>
      </c>
      <c r="Q18" s="163">
        <v>226.1568</v>
      </c>
      <c r="R18" s="163">
        <v>223.60239999999999</v>
      </c>
      <c r="S18" s="163">
        <v>220.01480000000001</v>
      </c>
      <c r="T18" s="163">
        <v>221.55269999999999</v>
      </c>
      <c r="U18" s="163">
        <v>224.1</v>
      </c>
      <c r="V18" s="164"/>
      <c r="W18" s="163">
        <v>224.5</v>
      </c>
      <c r="X18" s="163">
        <v>138.81399999999999</v>
      </c>
      <c r="Y18" s="163">
        <v>140.0746</v>
      </c>
      <c r="Z18" s="163">
        <v>139.34379999999999</v>
      </c>
      <c r="AA18" s="163">
        <v>138.96950000000001</v>
      </c>
      <c r="AB18" s="163">
        <v>136.27500000000001</v>
      </c>
      <c r="AC18" s="164"/>
      <c r="AD18" s="163">
        <v>141.85380000000001</v>
      </c>
      <c r="AE18" s="163">
        <v>128.75630000000001</v>
      </c>
      <c r="AF18" s="163">
        <v>139.34899999999999</v>
      </c>
    </row>
    <row r="19" spans="1:32" ht="18" customHeight="1" x14ac:dyDescent="0.3">
      <c r="A19" s="162" t="s">
        <v>63</v>
      </c>
      <c r="B19" s="162" t="s">
        <v>759</v>
      </c>
      <c r="C19" s="166">
        <v>498.60270000000003</v>
      </c>
      <c r="D19" s="166">
        <v>506.58409999999998</v>
      </c>
      <c r="E19" s="166">
        <v>505.3383</v>
      </c>
      <c r="F19" s="166">
        <v>513.00779999999997</v>
      </c>
      <c r="G19" s="166">
        <v>513.35419999999999</v>
      </c>
      <c r="H19" s="166">
        <v>513.44759999999997</v>
      </c>
      <c r="I19" s="167"/>
      <c r="J19" s="166">
        <v>503.09930000000003</v>
      </c>
      <c r="K19" s="166">
        <v>499.9701</v>
      </c>
      <c r="L19" s="166">
        <v>480.14460000000003</v>
      </c>
      <c r="M19" s="166">
        <v>504.73090000000002</v>
      </c>
      <c r="N19" s="166">
        <v>489.36680000000001</v>
      </c>
      <c r="O19" s="166">
        <v>224.14689999999999</v>
      </c>
      <c r="P19" s="166">
        <v>225.0377</v>
      </c>
      <c r="Q19" s="166">
        <v>225.73349999999999</v>
      </c>
      <c r="R19" s="166">
        <v>223.12190000000001</v>
      </c>
      <c r="S19" s="166">
        <v>219.6825</v>
      </c>
      <c r="T19" s="166">
        <v>221.8586</v>
      </c>
      <c r="U19" s="166">
        <v>223.7</v>
      </c>
      <c r="V19" s="167"/>
      <c r="W19" s="166">
        <v>223.9</v>
      </c>
      <c r="X19" s="166">
        <v>138.77950000000001</v>
      </c>
      <c r="Y19" s="166">
        <v>139.91079999999999</v>
      </c>
      <c r="Z19" s="166">
        <v>139.10919999999999</v>
      </c>
      <c r="AA19" s="166">
        <v>138.9203</v>
      </c>
      <c r="AB19" s="166">
        <v>135.94380000000001</v>
      </c>
      <c r="AC19" s="167"/>
      <c r="AD19" s="166">
        <v>141.70740000000001</v>
      </c>
      <c r="AE19" s="166">
        <v>129.4162</v>
      </c>
      <c r="AF19" s="166">
        <v>139.32859999999999</v>
      </c>
    </row>
    <row r="20" spans="1:32" ht="18" customHeight="1" x14ac:dyDescent="0.3">
      <c r="A20" s="162" t="s">
        <v>63</v>
      </c>
      <c r="B20" s="162" t="s">
        <v>760</v>
      </c>
      <c r="C20" s="166">
        <v>501.43529999999998</v>
      </c>
      <c r="D20" s="166">
        <v>508.00209999999998</v>
      </c>
      <c r="E20" s="167"/>
      <c r="F20" s="166">
        <v>513.79899999999998</v>
      </c>
      <c r="G20" s="166">
        <v>513.68690000000004</v>
      </c>
      <c r="H20" s="166">
        <v>514.6721</v>
      </c>
      <c r="I20" s="167"/>
      <c r="J20" s="166">
        <v>503.57729999999998</v>
      </c>
      <c r="K20" s="166">
        <v>499.29360000000003</v>
      </c>
      <c r="L20" s="166">
        <v>480.57220000000001</v>
      </c>
      <c r="M20" s="166">
        <v>504.03530000000001</v>
      </c>
      <c r="N20" s="166">
        <v>489.3141</v>
      </c>
      <c r="O20" s="166">
        <v>223.78020000000001</v>
      </c>
      <c r="P20" s="166">
        <v>225.11609999999999</v>
      </c>
      <c r="Q20" s="166">
        <v>225.96979999999999</v>
      </c>
      <c r="R20" s="166">
        <v>223.2912</v>
      </c>
      <c r="S20" s="166">
        <v>220.10339999999999</v>
      </c>
      <c r="T20" s="166">
        <v>221.45230000000001</v>
      </c>
      <c r="U20" s="166">
        <v>223.6</v>
      </c>
      <c r="V20" s="167"/>
      <c r="W20" s="166">
        <v>223.8</v>
      </c>
      <c r="X20" s="167"/>
      <c r="Y20" s="166">
        <v>140.0324</v>
      </c>
      <c r="Z20" s="166">
        <v>139.03290000000001</v>
      </c>
      <c r="AA20" s="166">
        <v>138.58600000000001</v>
      </c>
      <c r="AB20" s="166">
        <v>135.76439999999999</v>
      </c>
      <c r="AC20" s="167"/>
      <c r="AD20" s="166">
        <v>141.89769999999999</v>
      </c>
      <c r="AE20" s="166">
        <v>129.24440000000001</v>
      </c>
      <c r="AF20" s="166">
        <v>139.08349999999999</v>
      </c>
    </row>
    <row r="21" spans="1:32" ht="18" customHeight="1" x14ac:dyDescent="0.3">
      <c r="A21" s="162" t="s">
        <v>63</v>
      </c>
      <c r="B21" s="162" t="s">
        <v>761</v>
      </c>
      <c r="C21" s="166">
        <v>500.80579999999998</v>
      </c>
      <c r="D21" s="166">
        <v>505.74380000000002</v>
      </c>
      <c r="E21" s="166">
        <v>501.97699999999998</v>
      </c>
      <c r="F21" s="166">
        <v>512.01409999999998</v>
      </c>
      <c r="G21" s="166">
        <v>512.20950000000005</v>
      </c>
      <c r="H21" s="166">
        <v>512.16999999999996</v>
      </c>
      <c r="I21" s="167"/>
      <c r="J21" s="166">
        <v>502.8098</v>
      </c>
      <c r="K21" s="166">
        <v>498.50700000000001</v>
      </c>
      <c r="L21" s="166">
        <v>479.36329999999998</v>
      </c>
      <c r="M21" s="166">
        <v>505.10050000000001</v>
      </c>
      <c r="N21" s="166">
        <v>488.30309999999997</v>
      </c>
      <c r="O21" s="166">
        <v>223.5103</v>
      </c>
      <c r="P21" s="166">
        <v>224.61779999999999</v>
      </c>
      <c r="Q21" s="166">
        <v>225.5874</v>
      </c>
      <c r="R21" s="166">
        <v>222.4983</v>
      </c>
      <c r="S21" s="166">
        <v>219.06979999999999</v>
      </c>
      <c r="T21" s="166">
        <v>221.62190000000001</v>
      </c>
      <c r="U21" s="166">
        <v>223.6</v>
      </c>
      <c r="V21" s="167"/>
      <c r="W21" s="166">
        <v>223.3</v>
      </c>
      <c r="X21" s="166">
        <v>138.5796</v>
      </c>
      <c r="Y21" s="166">
        <v>139.54679999999999</v>
      </c>
      <c r="Z21" s="166">
        <v>139.0119</v>
      </c>
      <c r="AA21" s="166">
        <v>138.79339999999999</v>
      </c>
      <c r="AB21" s="166">
        <v>135.309</v>
      </c>
      <c r="AC21" s="167"/>
      <c r="AD21" s="166">
        <v>141.64879999999999</v>
      </c>
      <c r="AE21" s="166">
        <v>129.571</v>
      </c>
      <c r="AF21" s="166">
        <v>138.94059999999999</v>
      </c>
    </row>
    <row r="22" spans="1:32" ht="18" customHeight="1" x14ac:dyDescent="0.3">
      <c r="A22" s="162" t="s">
        <v>63</v>
      </c>
      <c r="B22" s="162" t="s">
        <v>762</v>
      </c>
      <c r="C22" s="166">
        <v>499.5994</v>
      </c>
      <c r="D22" s="166">
        <v>504.06330000000003</v>
      </c>
      <c r="E22" s="167"/>
      <c r="F22" s="166">
        <v>512.37270000000001</v>
      </c>
      <c r="G22" s="166">
        <v>512.66470000000004</v>
      </c>
      <c r="H22" s="166">
        <v>514.18539999999996</v>
      </c>
      <c r="I22" s="167"/>
      <c r="J22" s="166">
        <v>503.75700000000001</v>
      </c>
      <c r="K22" s="166">
        <v>500.5016</v>
      </c>
      <c r="L22" s="166">
        <v>480.89949999999999</v>
      </c>
      <c r="M22" s="166">
        <v>505.22989999999999</v>
      </c>
      <c r="N22" s="166">
        <v>490.59679999999997</v>
      </c>
      <c r="O22" s="166">
        <v>223.0403</v>
      </c>
      <c r="P22" s="166">
        <v>223.0111</v>
      </c>
      <c r="Q22" s="166">
        <v>224.88409999999999</v>
      </c>
      <c r="R22" s="166">
        <v>222.87459999999999</v>
      </c>
      <c r="S22" s="166">
        <v>219.44630000000001</v>
      </c>
      <c r="T22" s="166">
        <v>221.93940000000001</v>
      </c>
      <c r="U22" s="166">
        <v>224.3</v>
      </c>
      <c r="V22" s="167"/>
      <c r="W22" s="166">
        <v>223.7</v>
      </c>
      <c r="X22" s="166">
        <v>138.79320000000001</v>
      </c>
      <c r="Y22" s="166">
        <v>140.25290000000001</v>
      </c>
      <c r="Z22" s="166">
        <v>139.11850000000001</v>
      </c>
      <c r="AA22" s="166">
        <v>139.0361</v>
      </c>
      <c r="AB22" s="166">
        <v>135.8058</v>
      </c>
      <c r="AC22" s="167"/>
      <c r="AD22" s="166">
        <v>142.1319</v>
      </c>
      <c r="AE22" s="166">
        <v>130.13069999999999</v>
      </c>
      <c r="AF22" s="166">
        <v>139.34899999999999</v>
      </c>
    </row>
    <row r="23" spans="1:32" ht="18" customHeight="1" x14ac:dyDescent="0.3">
      <c r="A23" s="162" t="s">
        <v>63</v>
      </c>
      <c r="B23" s="162" t="s">
        <v>763</v>
      </c>
      <c r="C23" s="166">
        <v>500.28129999999999</v>
      </c>
      <c r="D23" s="166">
        <v>502.54020000000003</v>
      </c>
      <c r="E23" s="167"/>
      <c r="F23" s="166">
        <v>510.9332</v>
      </c>
      <c r="G23" s="166">
        <v>512.27940000000001</v>
      </c>
      <c r="H23" s="166">
        <v>512.45709999999997</v>
      </c>
      <c r="I23" s="167"/>
      <c r="J23" s="166">
        <v>503.93990000000002</v>
      </c>
      <c r="K23" s="166">
        <v>501.65960000000001</v>
      </c>
      <c r="L23" s="166">
        <v>482.83510000000001</v>
      </c>
      <c r="M23" s="166">
        <v>506.84629999999999</v>
      </c>
      <c r="N23" s="166">
        <v>491.84350000000001</v>
      </c>
      <c r="O23" s="166">
        <v>223.2363</v>
      </c>
      <c r="P23" s="166">
        <v>223.1592</v>
      </c>
      <c r="Q23" s="166">
        <v>224.00110000000001</v>
      </c>
      <c r="R23" s="166">
        <v>222.33840000000001</v>
      </c>
      <c r="S23" s="166">
        <v>218.8852</v>
      </c>
      <c r="T23" s="166">
        <v>222.35939999999999</v>
      </c>
      <c r="U23" s="166">
        <v>224.9</v>
      </c>
      <c r="V23" s="167"/>
      <c r="W23" s="166">
        <v>224.6</v>
      </c>
      <c r="X23" s="166">
        <v>138.95330000000001</v>
      </c>
      <c r="Y23" s="166">
        <v>141.4325</v>
      </c>
      <c r="Z23" s="166">
        <v>139.4889</v>
      </c>
      <c r="AA23" s="166">
        <v>139.82259999999999</v>
      </c>
      <c r="AB23" s="166">
        <v>135.8886</v>
      </c>
      <c r="AC23" s="167"/>
      <c r="AD23" s="166">
        <v>143.05410000000001</v>
      </c>
      <c r="AE23" s="166">
        <v>130.48560000000001</v>
      </c>
      <c r="AF23" s="166">
        <v>139.79830000000001</v>
      </c>
    </row>
    <row r="24" spans="1:32" ht="18" customHeight="1" x14ac:dyDescent="0.3">
      <c r="A24" s="162" t="s">
        <v>63</v>
      </c>
      <c r="B24" s="162" t="s">
        <v>764</v>
      </c>
      <c r="C24" s="166">
        <v>499.23219999999998</v>
      </c>
      <c r="D24" s="166">
        <v>502.48770000000002</v>
      </c>
      <c r="E24" s="166">
        <v>500.76900000000001</v>
      </c>
      <c r="F24" s="166">
        <v>507.74439999999998</v>
      </c>
      <c r="G24" s="166">
        <v>508.26569999999998</v>
      </c>
      <c r="H24" s="166">
        <v>509.57130000000001</v>
      </c>
      <c r="I24" s="167"/>
      <c r="J24" s="166">
        <v>501.67970000000003</v>
      </c>
      <c r="K24" s="166">
        <v>500.80560000000003</v>
      </c>
      <c r="L24" s="166">
        <v>481.55829999999997</v>
      </c>
      <c r="M24" s="166">
        <v>507.44799999999998</v>
      </c>
      <c r="N24" s="166">
        <v>491.5299</v>
      </c>
      <c r="O24" s="166">
        <v>222.27119999999999</v>
      </c>
      <c r="P24" s="166">
        <v>222.89709999999999</v>
      </c>
      <c r="Q24" s="166">
        <v>223.66130000000001</v>
      </c>
      <c r="R24" s="166">
        <v>220.55289999999999</v>
      </c>
      <c r="S24" s="166">
        <v>216.9066</v>
      </c>
      <c r="T24" s="166">
        <v>222.1258</v>
      </c>
      <c r="U24" s="166">
        <v>225.6</v>
      </c>
      <c r="V24" s="167"/>
      <c r="W24" s="166">
        <v>224.7</v>
      </c>
      <c r="X24" s="166">
        <v>139.01849999999999</v>
      </c>
      <c r="Y24" s="166">
        <v>141.81120000000001</v>
      </c>
      <c r="Z24" s="166">
        <v>138.77770000000001</v>
      </c>
      <c r="AA24" s="166">
        <v>138.822</v>
      </c>
      <c r="AB24" s="166">
        <v>135.24</v>
      </c>
      <c r="AC24" s="167"/>
      <c r="AD24" s="166">
        <v>143.1712</v>
      </c>
      <c r="AE24" s="166">
        <v>129.9419</v>
      </c>
      <c r="AF24" s="166">
        <v>140.1455</v>
      </c>
    </row>
    <row r="25" spans="1:32" ht="18" customHeight="1" x14ac:dyDescent="0.3">
      <c r="A25" s="162" t="s">
        <v>63</v>
      </c>
      <c r="B25" s="162" t="s">
        <v>765</v>
      </c>
      <c r="C25" s="169">
        <v>498.70760000000001</v>
      </c>
      <c r="D25" s="169">
        <v>508.99990000000003</v>
      </c>
      <c r="E25" s="169">
        <v>511.90309999999999</v>
      </c>
      <c r="F25" s="169">
        <v>506.3956</v>
      </c>
      <c r="G25" s="169">
        <v>506.4948</v>
      </c>
      <c r="H25" s="169">
        <v>508.68770000000001</v>
      </c>
      <c r="I25" s="170"/>
      <c r="J25" s="169">
        <v>500.4547</v>
      </c>
      <c r="K25" s="169">
        <v>501.11630000000002</v>
      </c>
      <c r="L25" s="169">
        <v>481.69159999999999</v>
      </c>
      <c r="M25" s="169">
        <v>505.94349999999997</v>
      </c>
      <c r="N25" s="169">
        <v>491.76100000000002</v>
      </c>
      <c r="O25" s="169">
        <v>222.72900000000001</v>
      </c>
      <c r="P25" s="169">
        <v>224.3921</v>
      </c>
      <c r="Q25" s="169">
        <v>224.4306</v>
      </c>
      <c r="R25" s="169">
        <v>219.12629999999999</v>
      </c>
      <c r="S25" s="169">
        <v>215.43010000000001</v>
      </c>
      <c r="T25" s="169">
        <v>222.05179999999999</v>
      </c>
      <c r="U25" s="169">
        <v>225.6</v>
      </c>
      <c r="V25" s="170"/>
      <c r="W25" s="169">
        <v>224</v>
      </c>
      <c r="X25" s="169">
        <v>138.7817</v>
      </c>
      <c r="Y25" s="169">
        <v>140.35769999999999</v>
      </c>
      <c r="Z25" s="169">
        <v>138.5822</v>
      </c>
      <c r="AA25" s="169">
        <v>138.90289999999999</v>
      </c>
      <c r="AB25" s="169">
        <v>134.55000000000001</v>
      </c>
      <c r="AC25" s="170"/>
      <c r="AD25" s="169">
        <v>141.44390000000001</v>
      </c>
      <c r="AE25" s="169">
        <v>129.3417</v>
      </c>
      <c r="AF25" s="169">
        <v>139.32859999999999</v>
      </c>
    </row>
    <row r="26" spans="1:32" ht="18" customHeight="1" x14ac:dyDescent="0.3">
      <c r="A26" s="162" t="s">
        <v>63</v>
      </c>
      <c r="B26" s="162" t="s">
        <v>766</v>
      </c>
      <c r="C26" s="163">
        <v>498.0256</v>
      </c>
      <c r="D26" s="163">
        <v>502.48770000000002</v>
      </c>
      <c r="E26" s="163">
        <v>505.07560000000001</v>
      </c>
      <c r="F26" s="163">
        <v>499.04969999999997</v>
      </c>
      <c r="G26" s="163">
        <v>500.52159999999998</v>
      </c>
      <c r="H26" s="163">
        <v>502.976</v>
      </c>
      <c r="I26" s="164"/>
      <c r="J26" s="163">
        <v>499.81810000000002</v>
      </c>
      <c r="K26" s="163">
        <v>500.27620000000002</v>
      </c>
      <c r="L26" s="163">
        <v>481.1456</v>
      </c>
      <c r="M26" s="163">
        <v>506.72059999999999</v>
      </c>
      <c r="N26" s="163">
        <v>490.49090000000001</v>
      </c>
      <c r="O26" s="163">
        <v>221.6936</v>
      </c>
      <c r="P26" s="163">
        <v>221.87960000000001</v>
      </c>
      <c r="Q26" s="163">
        <v>222.92230000000001</v>
      </c>
      <c r="R26" s="163">
        <v>218.26480000000001</v>
      </c>
      <c r="S26" s="163">
        <v>213.3998</v>
      </c>
      <c r="T26" s="163">
        <v>221.80670000000001</v>
      </c>
      <c r="U26" s="163">
        <v>224.9</v>
      </c>
      <c r="V26" s="164"/>
      <c r="W26" s="163">
        <v>223.4</v>
      </c>
      <c r="X26" s="163">
        <v>138.56440000000001</v>
      </c>
      <c r="Y26" s="163">
        <v>139.6465</v>
      </c>
      <c r="Z26" s="163">
        <v>138.2319</v>
      </c>
      <c r="AA26" s="163">
        <v>138.70480000000001</v>
      </c>
      <c r="AB26" s="163">
        <v>134.32919999999999</v>
      </c>
      <c r="AC26" s="164"/>
      <c r="AD26" s="163">
        <v>140.9316</v>
      </c>
      <c r="AE26" s="163">
        <v>128.53059999999999</v>
      </c>
      <c r="AF26" s="163">
        <v>138.96100000000001</v>
      </c>
    </row>
    <row r="27" spans="1:32" ht="18" customHeight="1" x14ac:dyDescent="0.3">
      <c r="A27" s="162" t="s">
        <v>63</v>
      </c>
      <c r="B27" s="162" t="s">
        <v>767</v>
      </c>
      <c r="C27" s="166">
        <v>498.55020000000002</v>
      </c>
      <c r="D27" s="166">
        <v>501.0172</v>
      </c>
      <c r="E27" s="167"/>
      <c r="F27" s="166">
        <v>501.28960000000001</v>
      </c>
      <c r="G27" s="166">
        <v>502.15109999999999</v>
      </c>
      <c r="H27" s="166">
        <v>503.351</v>
      </c>
      <c r="I27" s="167"/>
      <c r="J27" s="166">
        <v>502.55110000000002</v>
      </c>
      <c r="K27" s="166">
        <v>501.93209999999999</v>
      </c>
      <c r="L27" s="166">
        <v>483.51350000000002</v>
      </c>
      <c r="M27" s="166">
        <v>507.68029999999999</v>
      </c>
      <c r="N27" s="166">
        <v>492.83260000000001</v>
      </c>
      <c r="O27" s="166">
        <v>223.3203</v>
      </c>
      <c r="P27" s="166">
        <v>221.17150000000001</v>
      </c>
      <c r="Q27" s="166">
        <v>222.1737</v>
      </c>
      <c r="R27" s="166">
        <v>219.98150000000001</v>
      </c>
      <c r="S27" s="166">
        <v>214.15280000000001</v>
      </c>
      <c r="T27" s="166">
        <v>222.17660000000001</v>
      </c>
      <c r="U27" s="166">
        <v>225.6</v>
      </c>
      <c r="V27" s="167"/>
      <c r="W27" s="166">
        <v>224</v>
      </c>
      <c r="X27" s="166">
        <v>137.88419999999999</v>
      </c>
      <c r="Y27" s="166">
        <v>139.50309999999999</v>
      </c>
      <c r="Z27" s="166">
        <v>138.4177</v>
      </c>
      <c r="AA27" s="166">
        <v>138.68379999999999</v>
      </c>
      <c r="AB27" s="166">
        <v>134.5224</v>
      </c>
      <c r="AC27" s="167"/>
      <c r="AD27" s="166">
        <v>141.0633</v>
      </c>
      <c r="AE27" s="166">
        <v>128.4965</v>
      </c>
      <c r="AF27" s="166">
        <v>138.96100000000001</v>
      </c>
    </row>
    <row r="28" spans="1:32" ht="18" customHeight="1" x14ac:dyDescent="0.3">
      <c r="A28" s="162" t="s">
        <v>63</v>
      </c>
      <c r="B28" s="162" t="s">
        <v>768</v>
      </c>
      <c r="C28" s="166">
        <v>497.34370000000001</v>
      </c>
      <c r="D28" s="166">
        <v>500.49209999999999</v>
      </c>
      <c r="E28" s="167"/>
      <c r="F28" s="166">
        <v>499.41919999999999</v>
      </c>
      <c r="G28" s="166">
        <v>501.48689999999999</v>
      </c>
      <c r="H28" s="166">
        <v>503.22340000000003</v>
      </c>
      <c r="I28" s="167"/>
      <c r="J28" s="166">
        <v>502.63150000000002</v>
      </c>
      <c r="K28" s="166">
        <v>502.12299999999999</v>
      </c>
      <c r="L28" s="166">
        <v>484.51</v>
      </c>
      <c r="M28" s="166">
        <v>508.30509999999998</v>
      </c>
      <c r="N28" s="166">
        <v>493.3075</v>
      </c>
      <c r="O28" s="166">
        <v>223.03460000000001</v>
      </c>
      <c r="P28" s="166">
        <v>222.97499999999999</v>
      </c>
      <c r="Q28" s="166">
        <v>221.99809999999999</v>
      </c>
      <c r="R28" s="166">
        <v>218.8921</v>
      </c>
      <c r="S28" s="166">
        <v>214.5737</v>
      </c>
      <c r="T28" s="166">
        <v>222.42570000000001</v>
      </c>
      <c r="U28" s="166">
        <v>225.6</v>
      </c>
      <c r="V28" s="167"/>
      <c r="W28" s="166">
        <v>223.6</v>
      </c>
      <c r="X28" s="166">
        <v>137.92750000000001</v>
      </c>
      <c r="Y28" s="166">
        <v>140.0104</v>
      </c>
      <c r="Z28" s="166">
        <v>138.51990000000001</v>
      </c>
      <c r="AA28" s="166">
        <v>138.9032</v>
      </c>
      <c r="AB28" s="166">
        <v>134.34299999999999</v>
      </c>
      <c r="AC28" s="167"/>
      <c r="AD28" s="166">
        <v>141.12190000000001</v>
      </c>
      <c r="AE28" s="166">
        <v>128.4177</v>
      </c>
      <c r="AF28" s="166">
        <v>138.94059999999999</v>
      </c>
    </row>
    <row r="29" spans="1:32" ht="18" customHeight="1" x14ac:dyDescent="0.3">
      <c r="A29" s="162" t="s">
        <v>63</v>
      </c>
      <c r="B29" s="162" t="s">
        <v>769</v>
      </c>
      <c r="C29" s="166">
        <v>504.00569999999999</v>
      </c>
      <c r="D29" s="166">
        <v>501.22730000000001</v>
      </c>
      <c r="E29" s="167"/>
      <c r="F29" s="166">
        <v>497.00529999999998</v>
      </c>
      <c r="G29" s="166">
        <v>498.96480000000003</v>
      </c>
      <c r="H29" s="166">
        <v>501.51940000000002</v>
      </c>
      <c r="I29" s="167"/>
      <c r="J29" s="166">
        <v>500.51659999999998</v>
      </c>
      <c r="K29" s="166">
        <v>501.56779999999998</v>
      </c>
      <c r="L29" s="166">
        <v>483.7432</v>
      </c>
      <c r="M29" s="166">
        <v>508.44749999999999</v>
      </c>
      <c r="N29" s="166">
        <v>492.90300000000002</v>
      </c>
      <c r="O29" s="166">
        <v>224.66730000000001</v>
      </c>
      <c r="P29" s="166">
        <v>223.24870000000001</v>
      </c>
      <c r="Q29" s="166">
        <v>223.26300000000001</v>
      </c>
      <c r="R29" s="166">
        <v>217.40350000000001</v>
      </c>
      <c r="S29" s="166">
        <v>213.78370000000001</v>
      </c>
      <c r="T29" s="166">
        <v>222.482</v>
      </c>
      <c r="U29" s="166">
        <v>224.9</v>
      </c>
      <c r="V29" s="167"/>
      <c r="W29" s="166">
        <v>223.4</v>
      </c>
      <c r="X29" s="166">
        <v>137.96080000000001</v>
      </c>
      <c r="Y29" s="166">
        <v>140.12639999999999</v>
      </c>
      <c r="Z29" s="166">
        <v>138.1995</v>
      </c>
      <c r="AA29" s="166">
        <v>139.13630000000001</v>
      </c>
      <c r="AB29" s="166">
        <v>134.45339999999999</v>
      </c>
      <c r="AC29" s="167"/>
      <c r="AD29" s="166">
        <v>141.01939999999999</v>
      </c>
      <c r="AE29" s="166">
        <v>127.6416</v>
      </c>
      <c r="AF29" s="166">
        <v>139.3082</v>
      </c>
    </row>
    <row r="30" spans="1:32" ht="18" customHeight="1" x14ac:dyDescent="0.3">
      <c r="A30" s="162" t="s">
        <v>63</v>
      </c>
      <c r="B30" s="162" t="s">
        <v>770</v>
      </c>
      <c r="C30" s="166">
        <v>502.01240000000001</v>
      </c>
      <c r="D30" s="166">
        <v>494.76760000000002</v>
      </c>
      <c r="E30" s="167"/>
      <c r="F30" s="166">
        <v>492.20920000000001</v>
      </c>
      <c r="G30" s="166">
        <v>494.89249999999998</v>
      </c>
      <c r="H30" s="166">
        <v>497.06380000000001</v>
      </c>
      <c r="I30" s="167"/>
      <c r="J30" s="166">
        <v>498.31920000000002</v>
      </c>
      <c r="K30" s="166">
        <v>500.93680000000001</v>
      </c>
      <c r="L30" s="166">
        <v>482.63749999999999</v>
      </c>
      <c r="M30" s="166">
        <v>508.02949999999998</v>
      </c>
      <c r="N30" s="166">
        <v>492.52199999999999</v>
      </c>
      <c r="O30" s="166">
        <v>224.64830000000001</v>
      </c>
      <c r="P30" s="166">
        <v>223.84989999999999</v>
      </c>
      <c r="Q30" s="166">
        <v>222.4888</v>
      </c>
      <c r="R30" s="166">
        <v>217.59780000000001</v>
      </c>
      <c r="S30" s="166">
        <v>214.35220000000001</v>
      </c>
      <c r="T30" s="166">
        <v>222.2996</v>
      </c>
      <c r="U30" s="166">
        <v>224.9</v>
      </c>
      <c r="V30" s="167"/>
      <c r="W30" s="166">
        <v>222.7</v>
      </c>
      <c r="X30" s="166">
        <v>137.96889999999999</v>
      </c>
      <c r="Y30" s="166">
        <v>139.67349999999999</v>
      </c>
      <c r="Z30" s="166">
        <v>138.11609999999999</v>
      </c>
      <c r="AA30" s="166">
        <v>138.80619999999999</v>
      </c>
      <c r="AB30" s="166">
        <v>134.70179999999999</v>
      </c>
      <c r="AC30" s="167"/>
      <c r="AD30" s="166">
        <v>140.72669999999999</v>
      </c>
      <c r="AE30" s="166">
        <v>126.8253</v>
      </c>
      <c r="AF30" s="166">
        <v>138.96100000000001</v>
      </c>
    </row>
    <row r="31" spans="1:32" ht="18" customHeight="1" x14ac:dyDescent="0.3">
      <c r="A31" s="162" t="s">
        <v>63</v>
      </c>
      <c r="B31" s="162" t="s">
        <v>771</v>
      </c>
      <c r="C31" s="166">
        <v>500.85829999999999</v>
      </c>
      <c r="D31" s="166">
        <v>492.35180000000003</v>
      </c>
      <c r="E31" s="167"/>
      <c r="F31" s="166">
        <v>490.66269999999997</v>
      </c>
      <c r="G31" s="166">
        <v>493.94490000000002</v>
      </c>
      <c r="H31" s="166">
        <v>496.55200000000002</v>
      </c>
      <c r="I31" s="167"/>
      <c r="J31" s="166">
        <v>497.73050000000001</v>
      </c>
      <c r="K31" s="166">
        <v>500.36180000000002</v>
      </c>
      <c r="L31" s="166">
        <v>482.60239999999999</v>
      </c>
      <c r="M31" s="166">
        <v>507.76530000000002</v>
      </c>
      <c r="N31" s="166">
        <v>492.90460000000002</v>
      </c>
      <c r="O31" s="166">
        <v>224.28870000000001</v>
      </c>
      <c r="P31" s="166">
        <v>222.97309999999999</v>
      </c>
      <c r="Q31" s="166">
        <v>221.53489999999999</v>
      </c>
      <c r="R31" s="166">
        <v>217.131</v>
      </c>
      <c r="S31" s="166">
        <v>213.27430000000001</v>
      </c>
      <c r="T31" s="166">
        <v>222.15469999999999</v>
      </c>
      <c r="U31" s="166">
        <v>224.9</v>
      </c>
      <c r="V31" s="167"/>
      <c r="W31" s="166">
        <v>222.3</v>
      </c>
      <c r="X31" s="167"/>
      <c r="Y31" s="166">
        <v>139.4074</v>
      </c>
      <c r="Z31" s="166">
        <v>138.01179999999999</v>
      </c>
      <c r="AA31" s="166">
        <v>138.73609999999999</v>
      </c>
      <c r="AB31" s="166">
        <v>134.32919999999999</v>
      </c>
      <c r="AC31" s="167"/>
      <c r="AD31" s="166">
        <v>140.5949</v>
      </c>
      <c r="AE31" s="166">
        <v>127.2021</v>
      </c>
      <c r="AF31" s="166">
        <v>138.98140000000001</v>
      </c>
    </row>
    <row r="32" spans="1:32" ht="18" customHeight="1" x14ac:dyDescent="0.3">
      <c r="A32" s="162" t="s">
        <v>63</v>
      </c>
      <c r="B32" s="162" t="s">
        <v>772</v>
      </c>
      <c r="C32" s="166">
        <v>501.3304</v>
      </c>
      <c r="D32" s="166">
        <v>492.92959999999999</v>
      </c>
      <c r="E32" s="167"/>
      <c r="F32" s="166">
        <v>490.13350000000003</v>
      </c>
      <c r="G32" s="166">
        <v>493.47370000000001</v>
      </c>
      <c r="H32" s="166">
        <v>496.88909999999998</v>
      </c>
      <c r="I32" s="167"/>
      <c r="J32" s="166">
        <v>497.1395</v>
      </c>
      <c r="K32" s="166">
        <v>500.089</v>
      </c>
      <c r="L32" s="166">
        <v>482.51580000000001</v>
      </c>
      <c r="M32" s="166">
        <v>508.21940000000001</v>
      </c>
      <c r="N32" s="166">
        <v>491.21100000000001</v>
      </c>
      <c r="O32" s="166">
        <v>223.572</v>
      </c>
      <c r="P32" s="166">
        <v>221.6131</v>
      </c>
      <c r="Q32" s="166">
        <v>220.81809999999999</v>
      </c>
      <c r="R32" s="166">
        <v>217.22329999999999</v>
      </c>
      <c r="S32" s="166">
        <v>213.59909999999999</v>
      </c>
      <c r="T32" s="166">
        <v>221.97659999999999</v>
      </c>
      <c r="U32" s="166">
        <v>224.9</v>
      </c>
      <c r="V32" s="167"/>
      <c r="W32" s="166">
        <v>222.3</v>
      </c>
      <c r="X32" s="166">
        <v>138.53579999999999</v>
      </c>
      <c r="Y32" s="166">
        <v>139.577</v>
      </c>
      <c r="Z32" s="166">
        <v>138.0455</v>
      </c>
      <c r="AA32" s="166">
        <v>138.56180000000001</v>
      </c>
      <c r="AB32" s="166">
        <v>134.35679999999999</v>
      </c>
      <c r="AC32" s="167"/>
      <c r="AD32" s="166">
        <v>140.56569999999999</v>
      </c>
      <c r="AE32" s="166">
        <v>127.2043</v>
      </c>
      <c r="AF32" s="166">
        <v>139.34899999999999</v>
      </c>
    </row>
    <row r="33" spans="1:32" ht="18" customHeight="1" x14ac:dyDescent="0.3">
      <c r="A33" s="162" t="s">
        <v>63</v>
      </c>
      <c r="B33" s="162" t="s">
        <v>773</v>
      </c>
      <c r="C33" s="169">
        <v>500.01900000000001</v>
      </c>
      <c r="D33" s="169">
        <v>489.30579999999998</v>
      </c>
      <c r="E33" s="170"/>
      <c r="F33" s="169">
        <v>489.7373</v>
      </c>
      <c r="G33" s="169">
        <v>493.05450000000002</v>
      </c>
      <c r="H33" s="169">
        <v>494.3802</v>
      </c>
      <c r="I33" s="170"/>
      <c r="J33" s="169">
        <v>497.72770000000003</v>
      </c>
      <c r="K33" s="169">
        <v>500.09949999999998</v>
      </c>
      <c r="L33" s="169">
        <v>481.95389999999998</v>
      </c>
      <c r="M33" s="169">
        <v>506.90210000000002</v>
      </c>
      <c r="N33" s="169">
        <v>491.8777</v>
      </c>
      <c r="O33" s="169">
        <v>223.65369999999999</v>
      </c>
      <c r="P33" s="169">
        <v>222.55539999999999</v>
      </c>
      <c r="Q33" s="169">
        <v>220.351</v>
      </c>
      <c r="R33" s="169">
        <v>216.6003</v>
      </c>
      <c r="S33" s="169">
        <v>213.1635</v>
      </c>
      <c r="T33" s="169">
        <v>221.9931</v>
      </c>
      <c r="U33" s="169">
        <v>224.3</v>
      </c>
      <c r="V33" s="170"/>
      <c r="W33" s="169">
        <v>222.7</v>
      </c>
      <c r="X33" s="169">
        <v>138.43860000000001</v>
      </c>
      <c r="Y33" s="169">
        <v>139.13319999999999</v>
      </c>
      <c r="Z33" s="169">
        <v>138.09389999999999</v>
      </c>
      <c r="AA33" s="169">
        <v>138.71180000000001</v>
      </c>
      <c r="AB33" s="169">
        <v>133.94280000000001</v>
      </c>
      <c r="AC33" s="170"/>
      <c r="AD33" s="169">
        <v>140.63890000000001</v>
      </c>
      <c r="AE33" s="169">
        <v>128.21729999999999</v>
      </c>
      <c r="AF33" s="169">
        <v>138.8793</v>
      </c>
    </row>
    <row r="34" spans="1:32" ht="18" customHeight="1" x14ac:dyDescent="0.3">
      <c r="A34" s="162" t="s">
        <v>63</v>
      </c>
      <c r="B34" s="162" t="s">
        <v>774</v>
      </c>
      <c r="C34" s="163">
        <v>500.1764</v>
      </c>
      <c r="D34" s="163">
        <v>491.72160000000002</v>
      </c>
      <c r="E34" s="164"/>
      <c r="F34" s="163">
        <v>492.57229999999998</v>
      </c>
      <c r="G34" s="163">
        <v>493.76859999999999</v>
      </c>
      <c r="H34" s="163">
        <v>496.1284</v>
      </c>
      <c r="I34" s="164"/>
      <c r="J34" s="163">
        <v>497.93079999999998</v>
      </c>
      <c r="K34" s="163">
        <v>499.98719999999997</v>
      </c>
      <c r="L34" s="163">
        <v>481.84949999999998</v>
      </c>
      <c r="M34" s="163">
        <v>507.40280000000001</v>
      </c>
      <c r="N34" s="163">
        <v>491.4024</v>
      </c>
      <c r="O34" s="163">
        <v>223.70079999999999</v>
      </c>
      <c r="P34" s="163">
        <v>223.07830000000001</v>
      </c>
      <c r="Q34" s="163">
        <v>221.0284</v>
      </c>
      <c r="R34" s="163">
        <v>217.86869999999999</v>
      </c>
      <c r="S34" s="163">
        <v>214.33</v>
      </c>
      <c r="T34" s="163">
        <v>221.91980000000001</v>
      </c>
      <c r="U34" s="163">
        <v>224.8</v>
      </c>
      <c r="V34" s="164"/>
      <c r="W34" s="163">
        <v>222.7</v>
      </c>
      <c r="X34" s="164"/>
      <c r="Y34" s="163">
        <v>139.33840000000001</v>
      </c>
      <c r="Z34" s="163">
        <v>138.5308</v>
      </c>
      <c r="AA34" s="163">
        <v>139.0076</v>
      </c>
      <c r="AB34" s="163">
        <v>135.2124</v>
      </c>
      <c r="AC34" s="164"/>
      <c r="AD34" s="163">
        <v>140.917</v>
      </c>
      <c r="AE34" s="163">
        <v>129.03059999999999</v>
      </c>
      <c r="AF34" s="163">
        <v>139.32859999999999</v>
      </c>
    </row>
    <row r="35" spans="1:32" ht="18" customHeight="1" x14ac:dyDescent="0.3">
      <c r="A35" s="162" t="s">
        <v>63</v>
      </c>
      <c r="B35" s="162" t="s">
        <v>775</v>
      </c>
      <c r="C35" s="166">
        <v>502.6943</v>
      </c>
      <c r="D35" s="166">
        <v>497.55110000000002</v>
      </c>
      <c r="E35" s="167"/>
      <c r="F35" s="166">
        <v>493.88279999999997</v>
      </c>
      <c r="G35" s="166">
        <v>496.1567</v>
      </c>
      <c r="H35" s="166">
        <v>497.77749999999997</v>
      </c>
      <c r="I35" s="167"/>
      <c r="J35" s="166">
        <v>498.93979999999999</v>
      </c>
      <c r="K35" s="166">
        <v>499.7559</v>
      </c>
      <c r="L35" s="166">
        <v>481.40390000000002</v>
      </c>
      <c r="M35" s="166">
        <v>506.85449999999997</v>
      </c>
      <c r="N35" s="166">
        <v>490.91849999999999</v>
      </c>
      <c r="O35" s="166">
        <v>223.4837</v>
      </c>
      <c r="P35" s="166">
        <v>225.48589999999999</v>
      </c>
      <c r="Q35" s="166">
        <v>223.01150000000001</v>
      </c>
      <c r="R35" s="166">
        <v>218.72559999999999</v>
      </c>
      <c r="S35" s="166">
        <v>214.83199999999999</v>
      </c>
      <c r="T35" s="166">
        <v>222.01329999999999</v>
      </c>
      <c r="U35" s="166">
        <v>224.3</v>
      </c>
      <c r="V35" s="167"/>
      <c r="W35" s="166">
        <v>222.4</v>
      </c>
      <c r="X35" s="166">
        <v>139.17099999999999</v>
      </c>
      <c r="Y35" s="166">
        <v>140.53129999999999</v>
      </c>
      <c r="Z35" s="166">
        <v>138.3904</v>
      </c>
      <c r="AA35" s="166">
        <v>138.95179999999999</v>
      </c>
      <c r="AB35" s="166">
        <v>135.83340000000001</v>
      </c>
      <c r="AC35" s="167"/>
      <c r="AD35" s="166">
        <v>142.2929</v>
      </c>
      <c r="AE35" s="166">
        <v>128.77180000000001</v>
      </c>
      <c r="AF35" s="166">
        <v>139.34899999999999</v>
      </c>
    </row>
    <row r="36" spans="1:32" ht="18" customHeight="1" x14ac:dyDescent="0.3">
      <c r="A36" s="162" t="s">
        <v>63</v>
      </c>
      <c r="B36" s="162" t="s">
        <v>776</v>
      </c>
      <c r="C36" s="166">
        <v>502.64179999999999</v>
      </c>
      <c r="D36" s="166">
        <v>497.4461</v>
      </c>
      <c r="E36" s="167"/>
      <c r="F36" s="166">
        <v>494.53289999999998</v>
      </c>
      <c r="G36" s="166">
        <v>497.01510000000002</v>
      </c>
      <c r="H36" s="166">
        <v>499.08769999999998</v>
      </c>
      <c r="I36" s="167"/>
      <c r="J36" s="166">
        <v>499.77629999999999</v>
      </c>
      <c r="K36" s="166">
        <v>499.01859999999999</v>
      </c>
      <c r="L36" s="166">
        <v>481.5806</v>
      </c>
      <c r="M36" s="166">
        <v>506.26679999999999</v>
      </c>
      <c r="N36" s="166">
        <v>491.4547</v>
      </c>
      <c r="O36" s="166">
        <v>224.1876</v>
      </c>
      <c r="P36" s="166">
        <v>225.21969999999999</v>
      </c>
      <c r="Q36" s="166">
        <v>223.6848</v>
      </c>
      <c r="R36" s="166">
        <v>219.261</v>
      </c>
      <c r="S36" s="166">
        <v>215.7697</v>
      </c>
      <c r="T36" s="166">
        <v>222.23140000000001</v>
      </c>
      <c r="U36" s="166">
        <v>224.9</v>
      </c>
      <c r="V36" s="167"/>
      <c r="W36" s="166">
        <v>223.1</v>
      </c>
      <c r="X36" s="166">
        <v>138.90819999999999</v>
      </c>
      <c r="Y36" s="166">
        <v>141.46250000000001</v>
      </c>
      <c r="Z36" s="166">
        <v>138.4229</v>
      </c>
      <c r="AA36" s="166">
        <v>138.43639999999999</v>
      </c>
      <c r="AB36" s="166">
        <v>135.654</v>
      </c>
      <c r="AC36" s="167"/>
      <c r="AD36" s="166">
        <v>142.77590000000001</v>
      </c>
      <c r="AE36" s="166">
        <v>128.70310000000001</v>
      </c>
      <c r="AF36" s="166">
        <v>138.96100000000001</v>
      </c>
    </row>
    <row r="37" spans="1:32" ht="18" customHeight="1" x14ac:dyDescent="0.3">
      <c r="A37" s="162" t="s">
        <v>63</v>
      </c>
      <c r="B37" s="162" t="s">
        <v>777</v>
      </c>
      <c r="C37" s="166">
        <v>503.63850000000002</v>
      </c>
      <c r="D37" s="166">
        <v>496.86829999999998</v>
      </c>
      <c r="E37" s="167"/>
      <c r="F37" s="166">
        <v>494.75470000000001</v>
      </c>
      <c r="G37" s="166">
        <v>497.20580000000001</v>
      </c>
      <c r="H37" s="166">
        <v>498.3904</v>
      </c>
      <c r="I37" s="167"/>
      <c r="J37" s="166">
        <v>499.09379999999999</v>
      </c>
      <c r="K37" s="166">
        <v>500.3451</v>
      </c>
      <c r="L37" s="166">
        <v>482.13060000000002</v>
      </c>
      <c r="M37" s="166">
        <v>507.65</v>
      </c>
      <c r="N37" s="166">
        <v>492.19729999999998</v>
      </c>
      <c r="O37" s="166">
        <v>224.45959999999999</v>
      </c>
      <c r="P37" s="166">
        <v>225.28710000000001</v>
      </c>
      <c r="Q37" s="166">
        <v>224.89599999999999</v>
      </c>
      <c r="R37" s="166">
        <v>219.60939999999999</v>
      </c>
      <c r="S37" s="166">
        <v>215.68109999999999</v>
      </c>
      <c r="T37" s="166">
        <v>221.90950000000001</v>
      </c>
      <c r="U37" s="166">
        <v>224.4</v>
      </c>
      <c r="V37" s="167"/>
      <c r="W37" s="166">
        <v>222.2</v>
      </c>
      <c r="X37" s="166">
        <v>138.88499999999999</v>
      </c>
      <c r="Y37" s="166">
        <v>140.7004</v>
      </c>
      <c r="Z37" s="166">
        <v>138.43950000000001</v>
      </c>
      <c r="AA37" s="166">
        <v>138.70089999999999</v>
      </c>
      <c r="AB37" s="166">
        <v>135.309</v>
      </c>
      <c r="AC37" s="167"/>
      <c r="AD37" s="166">
        <v>142.21969999999999</v>
      </c>
      <c r="AE37" s="166">
        <v>128.61519999999999</v>
      </c>
      <c r="AF37" s="166">
        <v>138.8997</v>
      </c>
    </row>
    <row r="38" spans="1:32" ht="18" customHeight="1" x14ac:dyDescent="0.3">
      <c r="A38" s="162" t="s">
        <v>63</v>
      </c>
      <c r="B38" s="162" t="s">
        <v>778</v>
      </c>
      <c r="C38" s="166">
        <v>500.1764</v>
      </c>
      <c r="D38" s="166">
        <v>493.92739999999998</v>
      </c>
      <c r="E38" s="167"/>
      <c r="F38" s="166">
        <v>489.95620000000002</v>
      </c>
      <c r="G38" s="166">
        <v>491.8175</v>
      </c>
      <c r="H38" s="166">
        <v>494.91300000000001</v>
      </c>
      <c r="I38" s="166">
        <v>508.05110000000002</v>
      </c>
      <c r="J38" s="166">
        <v>496.35660000000001</v>
      </c>
      <c r="K38" s="166">
        <v>500.35980000000001</v>
      </c>
      <c r="L38" s="166">
        <v>481.08870000000002</v>
      </c>
      <c r="M38" s="166">
        <v>506.93389999999999</v>
      </c>
      <c r="N38" s="166">
        <v>491.02730000000003</v>
      </c>
      <c r="O38" s="166">
        <v>223.75309999999999</v>
      </c>
      <c r="P38" s="166">
        <v>224.13069999999999</v>
      </c>
      <c r="Q38" s="167"/>
      <c r="R38" s="166">
        <v>216.88749999999999</v>
      </c>
      <c r="S38" s="166">
        <v>213.7542</v>
      </c>
      <c r="T38" s="166">
        <v>221.8278</v>
      </c>
      <c r="U38" s="166">
        <v>224.9</v>
      </c>
      <c r="V38" s="167"/>
      <c r="W38" s="166">
        <v>223.3</v>
      </c>
      <c r="X38" s="166">
        <v>138.1267</v>
      </c>
      <c r="Y38" s="166">
        <v>141.09119999999999</v>
      </c>
      <c r="Z38" s="166">
        <v>138.19640000000001</v>
      </c>
      <c r="AA38" s="166">
        <v>138.1824</v>
      </c>
      <c r="AB38" s="166">
        <v>134.92259999999999</v>
      </c>
      <c r="AC38" s="167"/>
      <c r="AD38" s="166">
        <v>142.571</v>
      </c>
      <c r="AE38" s="166">
        <v>127.4525</v>
      </c>
      <c r="AF38" s="166">
        <v>138.8997</v>
      </c>
    </row>
    <row r="39" spans="1:32" ht="18" customHeight="1" x14ac:dyDescent="0.3">
      <c r="A39" s="162" t="s">
        <v>63</v>
      </c>
      <c r="B39" s="162" t="s">
        <v>779</v>
      </c>
      <c r="C39" s="166">
        <v>502.2747</v>
      </c>
      <c r="D39" s="166">
        <v>493.87479999999999</v>
      </c>
      <c r="E39" s="167"/>
      <c r="F39" s="166">
        <v>489.06599999999997</v>
      </c>
      <c r="G39" s="166">
        <v>491.38369999999998</v>
      </c>
      <c r="H39" s="166">
        <v>494.21039999999999</v>
      </c>
      <c r="I39" s="167"/>
      <c r="J39" s="166">
        <v>495.23219999999998</v>
      </c>
      <c r="K39" s="166">
        <v>498.27949999999998</v>
      </c>
      <c r="L39" s="166">
        <v>479.35309999999998</v>
      </c>
      <c r="M39" s="166">
        <v>506.11829999999998</v>
      </c>
      <c r="N39" s="166">
        <v>489.97059999999999</v>
      </c>
      <c r="O39" s="166">
        <v>223.85740000000001</v>
      </c>
      <c r="P39" s="166">
        <v>223.13120000000001</v>
      </c>
      <c r="Q39" s="167"/>
      <c r="R39" s="166">
        <v>216.34479999999999</v>
      </c>
      <c r="S39" s="166">
        <v>213.48099999999999</v>
      </c>
      <c r="T39" s="166">
        <v>221.8674</v>
      </c>
      <c r="U39" s="166">
        <v>224.3</v>
      </c>
      <c r="V39" s="167"/>
      <c r="W39" s="166">
        <v>222.5</v>
      </c>
      <c r="X39" s="166">
        <v>137.28469999999999</v>
      </c>
      <c r="Y39" s="166">
        <v>140.9633</v>
      </c>
      <c r="Z39" s="166">
        <v>137.96899999999999</v>
      </c>
      <c r="AA39" s="166">
        <v>137.44130000000001</v>
      </c>
      <c r="AB39" s="166">
        <v>134.3706</v>
      </c>
      <c r="AC39" s="167"/>
      <c r="AD39" s="166">
        <v>142.19040000000001</v>
      </c>
      <c r="AE39" s="166">
        <v>126.8736</v>
      </c>
      <c r="AF39" s="166">
        <v>138.14410000000001</v>
      </c>
    </row>
    <row r="40" spans="1:32" ht="18" customHeight="1" x14ac:dyDescent="0.3">
      <c r="A40" s="162" t="s">
        <v>63</v>
      </c>
      <c r="B40" s="162" t="s">
        <v>780</v>
      </c>
      <c r="C40" s="166">
        <v>506.20890000000003</v>
      </c>
      <c r="D40" s="166">
        <v>497.86619999999999</v>
      </c>
      <c r="E40" s="167"/>
      <c r="F40" s="166">
        <v>490.23739999999998</v>
      </c>
      <c r="G40" s="166">
        <v>492.64839999999998</v>
      </c>
      <c r="H40" s="166">
        <v>494.81169999999997</v>
      </c>
      <c r="I40" s="167"/>
      <c r="J40" s="166">
        <v>495.4461</v>
      </c>
      <c r="K40" s="166">
        <v>498.6044</v>
      </c>
      <c r="L40" s="166">
        <v>478.72269999999997</v>
      </c>
      <c r="M40" s="166">
        <v>504.9144</v>
      </c>
      <c r="N40" s="166">
        <v>489.03789999999998</v>
      </c>
      <c r="O40" s="166">
        <v>222.82910000000001</v>
      </c>
      <c r="P40" s="166">
        <v>225.55680000000001</v>
      </c>
      <c r="Q40" s="167"/>
      <c r="R40" s="166">
        <v>216.67449999999999</v>
      </c>
      <c r="S40" s="166">
        <v>213.5179</v>
      </c>
      <c r="T40" s="166">
        <v>221.62710000000001</v>
      </c>
      <c r="U40" s="166">
        <v>223.7</v>
      </c>
      <c r="V40" s="167"/>
      <c r="W40" s="166">
        <v>222.2</v>
      </c>
      <c r="X40" s="166">
        <v>139.18690000000001</v>
      </c>
      <c r="Y40" s="166">
        <v>140.94370000000001</v>
      </c>
      <c r="Z40" s="166">
        <v>137.95910000000001</v>
      </c>
      <c r="AA40" s="166">
        <v>138.37289999999999</v>
      </c>
      <c r="AB40" s="166">
        <v>134.7294</v>
      </c>
      <c r="AC40" s="167"/>
      <c r="AD40" s="166">
        <v>142.19040000000001</v>
      </c>
      <c r="AE40" s="166">
        <v>127.229</v>
      </c>
      <c r="AF40" s="166">
        <v>139.4716</v>
      </c>
    </row>
    <row r="41" spans="1:32" ht="18" customHeight="1" x14ac:dyDescent="0.3">
      <c r="A41" s="162" t="s">
        <v>63</v>
      </c>
      <c r="B41" s="162" t="s">
        <v>781</v>
      </c>
      <c r="C41" s="169">
        <v>506.10399999999998</v>
      </c>
      <c r="D41" s="169">
        <v>497.97120000000001</v>
      </c>
      <c r="E41" s="170"/>
      <c r="F41" s="169">
        <v>493.3381</v>
      </c>
      <c r="G41" s="169">
        <v>496.255</v>
      </c>
      <c r="H41" s="169">
        <v>498.64170000000001</v>
      </c>
      <c r="I41" s="170"/>
      <c r="J41" s="169">
        <v>500.15109999999999</v>
      </c>
      <c r="K41" s="169">
        <v>499.81119999999999</v>
      </c>
      <c r="L41" s="169">
        <v>479.49239999999998</v>
      </c>
      <c r="M41" s="169">
        <v>506.0292</v>
      </c>
      <c r="N41" s="169">
        <v>489.96370000000002</v>
      </c>
      <c r="O41" s="169">
        <v>222.81649999999999</v>
      </c>
      <c r="P41" s="169">
        <v>225.5915</v>
      </c>
      <c r="Q41" s="170"/>
      <c r="R41" s="169">
        <v>218.06979999999999</v>
      </c>
      <c r="S41" s="169">
        <v>215.24549999999999</v>
      </c>
      <c r="T41" s="169">
        <v>222.04130000000001</v>
      </c>
      <c r="U41" s="169">
        <v>224.9</v>
      </c>
      <c r="V41" s="170"/>
      <c r="W41" s="169">
        <v>222.4</v>
      </c>
      <c r="X41" s="170"/>
      <c r="Y41" s="169">
        <v>141.5197</v>
      </c>
      <c r="Z41" s="169">
        <v>137.71129999999999</v>
      </c>
      <c r="AA41" s="169">
        <v>138.2525</v>
      </c>
      <c r="AB41" s="169">
        <v>134.70179999999999</v>
      </c>
      <c r="AC41" s="170"/>
      <c r="AD41" s="169">
        <v>142.67349999999999</v>
      </c>
      <c r="AE41" s="169">
        <v>128.21010000000001</v>
      </c>
      <c r="AF41" s="169">
        <v>139.73699999999999</v>
      </c>
    </row>
    <row r="42" spans="1:32" ht="18" customHeight="1" x14ac:dyDescent="0.3">
      <c r="A42" s="162" t="s">
        <v>63</v>
      </c>
      <c r="B42" s="162" t="s">
        <v>782</v>
      </c>
      <c r="C42" s="163">
        <v>507.04820000000001</v>
      </c>
      <c r="D42" s="163">
        <v>500.70209999999997</v>
      </c>
      <c r="E42" s="164"/>
      <c r="F42" s="163">
        <v>496.05149999999998</v>
      </c>
      <c r="G42" s="163">
        <v>498.78539999999998</v>
      </c>
      <c r="H42" s="163">
        <v>499.61360000000002</v>
      </c>
      <c r="I42" s="164"/>
      <c r="J42" s="163">
        <v>500.45010000000002</v>
      </c>
      <c r="K42" s="163">
        <v>497.23590000000002</v>
      </c>
      <c r="L42" s="163">
        <v>478.16</v>
      </c>
      <c r="M42" s="163">
        <v>504.14120000000003</v>
      </c>
      <c r="N42" s="163">
        <v>488.93380000000002</v>
      </c>
      <c r="O42" s="163">
        <v>223.673</v>
      </c>
      <c r="P42" s="163">
        <v>226.94659999999999</v>
      </c>
      <c r="Q42" s="164"/>
      <c r="R42" s="163">
        <v>219.06389999999999</v>
      </c>
      <c r="S42" s="163">
        <v>216.8475</v>
      </c>
      <c r="T42" s="163">
        <v>221.53200000000001</v>
      </c>
      <c r="U42" s="163">
        <v>223.7</v>
      </c>
      <c r="V42" s="164"/>
      <c r="W42" s="163">
        <v>221.9</v>
      </c>
      <c r="X42" s="164"/>
      <c r="Y42" s="163">
        <v>140.75659999999999</v>
      </c>
      <c r="Z42" s="163">
        <v>138.09129999999999</v>
      </c>
      <c r="AA42" s="163">
        <v>138.09909999999999</v>
      </c>
      <c r="AB42" s="163">
        <v>134.3706</v>
      </c>
      <c r="AC42" s="164"/>
      <c r="AD42" s="163">
        <v>141.89769999999999</v>
      </c>
      <c r="AE42" s="163">
        <v>127.78449999999999</v>
      </c>
      <c r="AF42" s="163">
        <v>139.34899999999999</v>
      </c>
    </row>
    <row r="43" spans="1:32" ht="18" customHeight="1" x14ac:dyDescent="0.3">
      <c r="A43" s="162" t="s">
        <v>63</v>
      </c>
      <c r="B43" s="162" t="s">
        <v>783</v>
      </c>
      <c r="C43" s="166">
        <v>508.83179999999999</v>
      </c>
      <c r="D43" s="166">
        <v>505.42869999999999</v>
      </c>
      <c r="E43" s="167"/>
      <c r="F43" s="166">
        <v>500.03149999999999</v>
      </c>
      <c r="G43" s="166">
        <v>502.56180000000001</v>
      </c>
      <c r="H43" s="166">
        <v>502.54599999999999</v>
      </c>
      <c r="I43" s="167"/>
      <c r="J43" s="166">
        <v>502.47359999999998</v>
      </c>
      <c r="K43" s="166">
        <v>497.60739999999998</v>
      </c>
      <c r="L43" s="166">
        <v>478.64769999999999</v>
      </c>
      <c r="M43" s="166">
        <v>503.80079999999998</v>
      </c>
      <c r="N43" s="166">
        <v>488.87610000000001</v>
      </c>
      <c r="O43" s="166">
        <v>223.9178</v>
      </c>
      <c r="P43" s="166">
        <v>229.27950000000001</v>
      </c>
      <c r="Q43" s="166">
        <v>227.2456</v>
      </c>
      <c r="R43" s="166">
        <v>220.5266</v>
      </c>
      <c r="S43" s="166">
        <v>217.40129999999999</v>
      </c>
      <c r="T43" s="166">
        <v>221.40690000000001</v>
      </c>
      <c r="U43" s="166">
        <v>223.7</v>
      </c>
      <c r="V43" s="167"/>
      <c r="W43" s="166">
        <v>222.2</v>
      </c>
      <c r="X43" s="167"/>
      <c r="Y43" s="166">
        <v>140.9675</v>
      </c>
      <c r="Z43" s="166">
        <v>138.22239999999999</v>
      </c>
      <c r="AA43" s="166">
        <v>138.43860000000001</v>
      </c>
      <c r="AB43" s="166">
        <v>134.619</v>
      </c>
      <c r="AC43" s="167"/>
      <c r="AD43" s="166">
        <v>142.249</v>
      </c>
      <c r="AE43" s="166">
        <v>128.23339999999999</v>
      </c>
      <c r="AF43" s="166">
        <v>139.75749999999999</v>
      </c>
    </row>
    <row r="44" spans="1:32" ht="18" customHeight="1" x14ac:dyDescent="0.3">
      <c r="A44" s="162" t="s">
        <v>63</v>
      </c>
      <c r="B44" s="162" t="s">
        <v>784</v>
      </c>
      <c r="C44" s="166">
        <v>509.1465</v>
      </c>
      <c r="D44" s="166">
        <v>503.22300000000001</v>
      </c>
      <c r="E44" s="166">
        <v>508.06920000000002</v>
      </c>
      <c r="F44" s="166">
        <v>498.55149999999998</v>
      </c>
      <c r="G44" s="166">
        <v>501.11950000000002</v>
      </c>
      <c r="H44" s="166">
        <v>501.08120000000002</v>
      </c>
      <c r="I44" s="167"/>
      <c r="J44" s="166">
        <v>501.87610000000001</v>
      </c>
      <c r="K44" s="166">
        <v>497.43169999999998</v>
      </c>
      <c r="L44" s="166">
        <v>478.51100000000002</v>
      </c>
      <c r="M44" s="166">
        <v>503.267</v>
      </c>
      <c r="N44" s="166">
        <v>488.7577</v>
      </c>
      <c r="O44" s="166">
        <v>224.71520000000001</v>
      </c>
      <c r="P44" s="166">
        <v>224.24600000000001</v>
      </c>
      <c r="Q44" s="166">
        <v>224.49979999999999</v>
      </c>
      <c r="R44" s="166">
        <v>220.34559999999999</v>
      </c>
      <c r="S44" s="166">
        <v>215.87299999999999</v>
      </c>
      <c r="T44" s="166">
        <v>221.673</v>
      </c>
      <c r="U44" s="166">
        <v>223.7</v>
      </c>
      <c r="V44" s="167"/>
      <c r="W44" s="166">
        <v>222.9</v>
      </c>
      <c r="X44" s="166">
        <v>139.2192</v>
      </c>
      <c r="Y44" s="166">
        <v>140.30879999999999</v>
      </c>
      <c r="Z44" s="166">
        <v>138.2783</v>
      </c>
      <c r="AA44" s="166">
        <v>138.44649999999999</v>
      </c>
      <c r="AB44" s="166">
        <v>135.00540000000001</v>
      </c>
      <c r="AC44" s="167"/>
      <c r="AD44" s="166">
        <v>142.02940000000001</v>
      </c>
      <c r="AE44" s="166">
        <v>128.77000000000001</v>
      </c>
      <c r="AF44" s="166">
        <v>139.65530000000001</v>
      </c>
    </row>
    <row r="45" spans="1:32" ht="18" customHeight="1" x14ac:dyDescent="0.3">
      <c r="A45" s="162" t="s">
        <v>63</v>
      </c>
      <c r="B45" s="162" t="s">
        <v>785</v>
      </c>
      <c r="C45" s="166">
        <v>511.50709999999998</v>
      </c>
      <c r="D45" s="166">
        <v>511.4683</v>
      </c>
      <c r="E45" s="166">
        <v>510.59019999999998</v>
      </c>
      <c r="F45" s="166">
        <v>504.91309999999999</v>
      </c>
      <c r="G45" s="166">
        <v>508.69760000000002</v>
      </c>
      <c r="H45" s="166">
        <v>506.7534</v>
      </c>
      <c r="I45" s="167"/>
      <c r="J45" s="166">
        <v>505.01029999999997</v>
      </c>
      <c r="K45" s="166">
        <v>497.80549999999999</v>
      </c>
      <c r="L45" s="166">
        <v>478.13839999999999</v>
      </c>
      <c r="M45" s="166">
        <v>504.61700000000002</v>
      </c>
      <c r="N45" s="166">
        <v>488.16410000000002</v>
      </c>
      <c r="O45" s="166">
        <v>225.44390000000001</v>
      </c>
      <c r="P45" s="166">
        <v>227.5155</v>
      </c>
      <c r="Q45" s="166">
        <v>226.93629999999999</v>
      </c>
      <c r="R45" s="166">
        <v>221.78440000000001</v>
      </c>
      <c r="S45" s="166">
        <v>216.72200000000001</v>
      </c>
      <c r="T45" s="166">
        <v>221.77879999999999</v>
      </c>
      <c r="U45" s="166">
        <v>223.7</v>
      </c>
      <c r="V45" s="167"/>
      <c r="W45" s="166">
        <v>223.5</v>
      </c>
      <c r="X45" s="167"/>
      <c r="Y45" s="166">
        <v>140.6112</v>
      </c>
      <c r="Z45" s="166">
        <v>138.27029999999999</v>
      </c>
      <c r="AA45" s="166">
        <v>138.5035</v>
      </c>
      <c r="AB45" s="166">
        <v>135.37799999999999</v>
      </c>
      <c r="AC45" s="167"/>
      <c r="AD45" s="166">
        <v>141.94159999999999</v>
      </c>
      <c r="AE45" s="166">
        <v>129.38980000000001</v>
      </c>
      <c r="AF45" s="166">
        <v>140.1251</v>
      </c>
    </row>
    <row r="46" spans="1:32" ht="18" customHeight="1" x14ac:dyDescent="0.3">
      <c r="A46" s="162" t="s">
        <v>63</v>
      </c>
      <c r="B46" s="162" t="s">
        <v>786</v>
      </c>
      <c r="C46" s="166">
        <v>512.39880000000005</v>
      </c>
      <c r="D46" s="166">
        <v>513.67399999999998</v>
      </c>
      <c r="E46" s="166">
        <v>512.2183</v>
      </c>
      <c r="F46" s="166">
        <v>506.887</v>
      </c>
      <c r="G46" s="166">
        <v>509.65280000000001</v>
      </c>
      <c r="H46" s="166">
        <v>507.25909999999999</v>
      </c>
      <c r="I46" s="167"/>
      <c r="J46" s="166">
        <v>503.89479999999998</v>
      </c>
      <c r="K46" s="166">
        <v>495.13720000000001</v>
      </c>
      <c r="L46" s="166">
        <v>476.7561</v>
      </c>
      <c r="M46" s="166">
        <v>502.19670000000002</v>
      </c>
      <c r="N46" s="166">
        <v>486.1866</v>
      </c>
      <c r="O46" s="166">
        <v>225.02670000000001</v>
      </c>
      <c r="P46" s="166">
        <v>226.54349999999999</v>
      </c>
      <c r="Q46" s="166">
        <v>226.81379999999999</v>
      </c>
      <c r="R46" s="166">
        <v>222.44919999999999</v>
      </c>
      <c r="S46" s="166">
        <v>217.1429</v>
      </c>
      <c r="T46" s="166">
        <v>221.30600000000001</v>
      </c>
      <c r="U46" s="166">
        <v>222.4</v>
      </c>
      <c r="V46" s="167"/>
      <c r="W46" s="166">
        <v>222</v>
      </c>
      <c r="X46" s="166">
        <v>138.52549999999999</v>
      </c>
      <c r="Y46" s="166">
        <v>139.45140000000001</v>
      </c>
      <c r="Z46" s="166">
        <v>138.2235</v>
      </c>
      <c r="AA46" s="166">
        <v>137.95439999999999</v>
      </c>
      <c r="AB46" s="166">
        <v>136.21979999999999</v>
      </c>
      <c r="AC46" s="167"/>
      <c r="AD46" s="166">
        <v>141.0487</v>
      </c>
      <c r="AE46" s="166">
        <v>129.756</v>
      </c>
      <c r="AF46" s="166">
        <v>138.94059999999999</v>
      </c>
    </row>
    <row r="47" spans="1:32" ht="18" customHeight="1" x14ac:dyDescent="0.3">
      <c r="A47" s="162" t="s">
        <v>63</v>
      </c>
      <c r="B47" s="162" t="s">
        <v>787</v>
      </c>
      <c r="C47" s="166">
        <v>504.42540000000002</v>
      </c>
      <c r="D47" s="166">
        <v>504.74599999999998</v>
      </c>
      <c r="E47" s="166">
        <v>506.65120000000002</v>
      </c>
      <c r="F47" s="166">
        <v>503.23570000000001</v>
      </c>
      <c r="G47" s="166">
        <v>505.41570000000002</v>
      </c>
      <c r="H47" s="166">
        <v>504.45740000000001</v>
      </c>
      <c r="I47" s="167"/>
      <c r="J47" s="166">
        <v>499.40460000000002</v>
      </c>
      <c r="K47" s="166">
        <v>498.29</v>
      </c>
      <c r="L47" s="166">
        <v>483.96550000000002</v>
      </c>
      <c r="M47" s="166">
        <v>505.95209999999997</v>
      </c>
      <c r="N47" s="166">
        <v>491.39460000000003</v>
      </c>
      <c r="O47" s="166">
        <v>223.23650000000001</v>
      </c>
      <c r="P47" s="166">
        <v>222.31280000000001</v>
      </c>
      <c r="Q47" s="166">
        <v>223.4632</v>
      </c>
      <c r="R47" s="166">
        <v>219.3973</v>
      </c>
      <c r="S47" s="166">
        <v>215.78440000000001</v>
      </c>
      <c r="T47" s="166">
        <v>222.10310000000001</v>
      </c>
      <c r="U47" s="166">
        <v>224.9</v>
      </c>
      <c r="V47" s="167"/>
      <c r="W47" s="166">
        <v>223.8</v>
      </c>
      <c r="X47" s="166">
        <v>139.33170000000001</v>
      </c>
      <c r="Y47" s="166">
        <v>140.9091</v>
      </c>
      <c r="Z47" s="166">
        <v>138.58009999999999</v>
      </c>
      <c r="AA47" s="166">
        <v>139.13069999999999</v>
      </c>
      <c r="AB47" s="166">
        <v>135.94380000000001</v>
      </c>
      <c r="AC47" s="167"/>
      <c r="AD47" s="166">
        <v>142.2929</v>
      </c>
      <c r="AE47" s="166">
        <v>129.399</v>
      </c>
      <c r="AF47" s="166">
        <v>139.75749999999999</v>
      </c>
    </row>
    <row r="48" spans="1:32" ht="18" customHeight="1" x14ac:dyDescent="0.3">
      <c r="A48" s="162" t="s">
        <v>63</v>
      </c>
      <c r="B48" s="162" t="s">
        <v>788</v>
      </c>
      <c r="C48" s="166">
        <v>504.79259999999999</v>
      </c>
      <c r="D48" s="166">
        <v>506.1114</v>
      </c>
      <c r="E48" s="166">
        <v>505.60090000000002</v>
      </c>
      <c r="F48" s="166">
        <v>505.13209999999998</v>
      </c>
      <c r="G48" s="166">
        <v>507.90989999999999</v>
      </c>
      <c r="H48" s="166">
        <v>506.43950000000001</v>
      </c>
      <c r="I48" s="167"/>
      <c r="J48" s="166">
        <v>500.39150000000001</v>
      </c>
      <c r="K48" s="166">
        <v>499.57639999999998</v>
      </c>
      <c r="L48" s="166">
        <v>484.54599999999999</v>
      </c>
      <c r="M48" s="166">
        <v>505.82260000000002</v>
      </c>
      <c r="N48" s="166">
        <v>491.5761</v>
      </c>
      <c r="O48" s="166">
        <v>222.73650000000001</v>
      </c>
      <c r="P48" s="166">
        <v>222.87899999999999</v>
      </c>
      <c r="Q48" s="166">
        <v>223.5548</v>
      </c>
      <c r="R48" s="166">
        <v>220.42580000000001</v>
      </c>
      <c r="S48" s="166">
        <v>216.89179999999999</v>
      </c>
      <c r="T48" s="166">
        <v>222.12880000000001</v>
      </c>
      <c r="U48" s="166">
        <v>225.5</v>
      </c>
      <c r="V48" s="167"/>
      <c r="W48" s="166">
        <v>224.5</v>
      </c>
      <c r="X48" s="167"/>
      <c r="Y48" s="166">
        <v>141.58029999999999</v>
      </c>
      <c r="Z48" s="166">
        <v>138.65</v>
      </c>
      <c r="AA48" s="166">
        <v>138.76169999999999</v>
      </c>
      <c r="AB48" s="166">
        <v>135.8058</v>
      </c>
      <c r="AC48" s="167"/>
      <c r="AD48" s="166">
        <v>143.11259999999999</v>
      </c>
      <c r="AE48" s="166">
        <v>129.15950000000001</v>
      </c>
      <c r="AF48" s="166">
        <v>139.75749999999999</v>
      </c>
    </row>
    <row r="49" spans="1:32" ht="18" customHeight="1" x14ac:dyDescent="0.3">
      <c r="A49" s="162" t="s">
        <v>63</v>
      </c>
      <c r="B49" s="162" t="s">
        <v>789</v>
      </c>
      <c r="C49" s="169">
        <v>505.4221</v>
      </c>
      <c r="D49" s="169">
        <v>507.58190000000002</v>
      </c>
      <c r="E49" s="170"/>
      <c r="F49" s="169">
        <v>506.02440000000001</v>
      </c>
      <c r="G49" s="169">
        <v>508.2158</v>
      </c>
      <c r="H49" s="170"/>
      <c r="I49" s="170"/>
      <c r="J49" s="169">
        <v>500.90260000000001</v>
      </c>
      <c r="K49" s="169">
        <v>499.58100000000002</v>
      </c>
      <c r="L49" s="169">
        <v>484.82350000000002</v>
      </c>
      <c r="M49" s="169">
        <v>505.9221</v>
      </c>
      <c r="N49" s="169">
        <v>491.65629999999999</v>
      </c>
      <c r="O49" s="169">
        <v>222.93199999999999</v>
      </c>
      <c r="P49" s="169">
        <v>223.76990000000001</v>
      </c>
      <c r="Q49" s="169">
        <v>224.81739999999999</v>
      </c>
      <c r="R49" s="169">
        <v>220.55940000000001</v>
      </c>
      <c r="S49" s="169">
        <v>216.87710000000001</v>
      </c>
      <c r="T49" s="169">
        <v>222.08629999999999</v>
      </c>
      <c r="U49" s="169">
        <v>225.6</v>
      </c>
      <c r="V49" s="170"/>
      <c r="W49" s="169">
        <v>224.5</v>
      </c>
      <c r="X49" s="170"/>
      <c r="Y49" s="169">
        <v>141.28899999999999</v>
      </c>
      <c r="Z49" s="169">
        <v>138.68109999999999</v>
      </c>
      <c r="AA49" s="169">
        <v>138.60849999999999</v>
      </c>
      <c r="AB49" s="169">
        <v>136.19220000000001</v>
      </c>
      <c r="AC49" s="170"/>
      <c r="AD49" s="169">
        <v>142.79060000000001</v>
      </c>
      <c r="AE49" s="169">
        <v>128.87360000000001</v>
      </c>
      <c r="AF49" s="169">
        <v>139.73699999999999</v>
      </c>
    </row>
    <row r="50" spans="1:32" ht="18" customHeight="1" x14ac:dyDescent="0.3">
      <c r="A50" s="162" t="s">
        <v>63</v>
      </c>
      <c r="B50" s="162" t="s">
        <v>790</v>
      </c>
      <c r="C50" s="163">
        <v>505.94659999999999</v>
      </c>
      <c r="D50" s="163">
        <v>508.57979999999998</v>
      </c>
      <c r="E50" s="164"/>
      <c r="F50" s="163">
        <v>507.11</v>
      </c>
      <c r="G50" s="163">
        <v>508.94130000000001</v>
      </c>
      <c r="H50" s="163">
        <v>507.73480000000001</v>
      </c>
      <c r="I50" s="164"/>
      <c r="J50" s="163">
        <v>501.15190000000001</v>
      </c>
      <c r="K50" s="163">
        <v>500.47070000000002</v>
      </c>
      <c r="L50" s="163">
        <v>484.94529999999997</v>
      </c>
      <c r="M50" s="163">
        <v>507.11250000000001</v>
      </c>
      <c r="N50" s="163">
        <v>492.28019999999998</v>
      </c>
      <c r="O50" s="163">
        <v>223.2259</v>
      </c>
      <c r="P50" s="163">
        <v>224.33959999999999</v>
      </c>
      <c r="Q50" s="163">
        <v>225.41550000000001</v>
      </c>
      <c r="R50" s="163">
        <v>221.02510000000001</v>
      </c>
      <c r="S50" s="163">
        <v>217.52680000000001</v>
      </c>
      <c r="T50" s="163">
        <v>222.3621</v>
      </c>
      <c r="U50" s="163">
        <v>224.9</v>
      </c>
      <c r="V50" s="164"/>
      <c r="W50" s="163">
        <v>224.9</v>
      </c>
      <c r="X50" s="164"/>
      <c r="Y50" s="163">
        <v>141.59899999999999</v>
      </c>
      <c r="Z50" s="163">
        <v>138.7176</v>
      </c>
      <c r="AA50" s="163">
        <v>138.81549999999999</v>
      </c>
      <c r="AB50" s="163">
        <v>136.3854</v>
      </c>
      <c r="AC50" s="164"/>
      <c r="AD50" s="163">
        <v>142.93700000000001</v>
      </c>
      <c r="AE50" s="163">
        <v>128.6377</v>
      </c>
      <c r="AF50" s="163">
        <v>139.75749999999999</v>
      </c>
    </row>
    <row r="51" spans="1:32" ht="18" customHeight="1" x14ac:dyDescent="0.3">
      <c r="A51" s="162" t="s">
        <v>63</v>
      </c>
      <c r="B51" s="162" t="s">
        <v>791</v>
      </c>
      <c r="C51" s="166">
        <v>506.4187</v>
      </c>
      <c r="D51" s="166">
        <v>509.05250000000001</v>
      </c>
      <c r="E51" s="167"/>
      <c r="F51" s="166">
        <v>507.18180000000001</v>
      </c>
      <c r="G51" s="166">
        <v>509.25700000000001</v>
      </c>
      <c r="H51" s="166">
        <v>506.76990000000001</v>
      </c>
      <c r="I51" s="167"/>
      <c r="J51" s="166">
        <v>501.59089999999998</v>
      </c>
      <c r="K51" s="166">
        <v>499.9477</v>
      </c>
      <c r="L51" s="166">
        <v>485.62560000000002</v>
      </c>
      <c r="M51" s="166">
        <v>506.74579999999997</v>
      </c>
      <c r="N51" s="166">
        <v>492.01249999999999</v>
      </c>
      <c r="O51" s="166">
        <v>223.74969999999999</v>
      </c>
      <c r="P51" s="166">
        <v>224.4358</v>
      </c>
      <c r="Q51" s="166">
        <v>225.70609999999999</v>
      </c>
      <c r="R51" s="166">
        <v>221.05670000000001</v>
      </c>
      <c r="S51" s="166">
        <v>217.40129999999999</v>
      </c>
      <c r="T51" s="166">
        <v>222.27600000000001</v>
      </c>
      <c r="U51" s="166">
        <v>224.9</v>
      </c>
      <c r="V51" s="167"/>
      <c r="W51" s="166">
        <v>224.9</v>
      </c>
      <c r="X51" s="166">
        <v>140.14599999999999</v>
      </c>
      <c r="Y51" s="166">
        <v>140.87299999999999</v>
      </c>
      <c r="Z51" s="166">
        <v>138.852</v>
      </c>
      <c r="AA51" s="166">
        <v>139.18209999999999</v>
      </c>
      <c r="AB51" s="166">
        <v>136.67519999999999</v>
      </c>
      <c r="AC51" s="167"/>
      <c r="AD51" s="166">
        <v>142.62960000000001</v>
      </c>
      <c r="AE51" s="166">
        <v>128.18620000000001</v>
      </c>
      <c r="AF51" s="166">
        <v>140.1455</v>
      </c>
    </row>
    <row r="52" spans="1:32" ht="18" customHeight="1" x14ac:dyDescent="0.3">
      <c r="A52" s="162" t="s">
        <v>63</v>
      </c>
      <c r="B52" s="162" t="s">
        <v>792</v>
      </c>
      <c r="C52" s="166">
        <v>506.47120000000001</v>
      </c>
      <c r="D52" s="166">
        <v>509.89269999999999</v>
      </c>
      <c r="E52" s="166">
        <v>510.6952</v>
      </c>
      <c r="F52" s="166">
        <v>508.48970000000003</v>
      </c>
      <c r="G52" s="166">
        <v>510.58640000000003</v>
      </c>
      <c r="H52" s="166">
        <v>508.7079</v>
      </c>
      <c r="I52" s="167"/>
      <c r="J52" s="166">
        <v>501.9119</v>
      </c>
      <c r="K52" s="166">
        <v>500.6764</v>
      </c>
      <c r="L52" s="166">
        <v>485.69670000000002</v>
      </c>
      <c r="M52" s="166">
        <v>506.84309999999999</v>
      </c>
      <c r="N52" s="166">
        <v>491.98570000000001</v>
      </c>
      <c r="O52" s="166">
        <v>223.90610000000001</v>
      </c>
      <c r="P52" s="166">
        <v>225.08199999999999</v>
      </c>
      <c r="Q52" s="166">
        <v>226.0514</v>
      </c>
      <c r="R52" s="166">
        <v>221.8426</v>
      </c>
      <c r="S52" s="166">
        <v>218.0583</v>
      </c>
      <c r="T52" s="166">
        <v>222.00630000000001</v>
      </c>
      <c r="U52" s="166">
        <v>224.9</v>
      </c>
      <c r="V52" s="167"/>
      <c r="W52" s="166">
        <v>224.9</v>
      </c>
      <c r="X52" s="166">
        <v>140.2501</v>
      </c>
      <c r="Y52" s="166">
        <v>140.77879999999999</v>
      </c>
      <c r="Z52" s="166">
        <v>138.9402</v>
      </c>
      <c r="AA52" s="166">
        <v>138.98699999999999</v>
      </c>
      <c r="AB52" s="166">
        <v>135.95760000000001</v>
      </c>
      <c r="AC52" s="167"/>
      <c r="AD52" s="166">
        <v>142.65880000000001</v>
      </c>
      <c r="AE52" s="166">
        <v>128.63560000000001</v>
      </c>
      <c r="AF52" s="166">
        <v>140.45179999999999</v>
      </c>
    </row>
    <row r="53" spans="1:32" ht="18" customHeight="1" x14ac:dyDescent="0.3">
      <c r="A53" s="162" t="s">
        <v>63</v>
      </c>
      <c r="B53" s="162" t="s">
        <v>793</v>
      </c>
      <c r="C53" s="166">
        <v>506.05149999999998</v>
      </c>
      <c r="D53" s="166">
        <v>507.84449999999998</v>
      </c>
      <c r="E53" s="166">
        <v>507.96420000000001</v>
      </c>
      <c r="F53" s="166">
        <v>505.76339999999999</v>
      </c>
      <c r="G53" s="166">
        <v>507.91730000000001</v>
      </c>
      <c r="H53" s="166">
        <v>506.21089999999998</v>
      </c>
      <c r="I53" s="167"/>
      <c r="J53" s="166">
        <v>500.30579999999998</v>
      </c>
      <c r="K53" s="166">
        <v>499.81119999999999</v>
      </c>
      <c r="L53" s="166">
        <v>484.49459999999999</v>
      </c>
      <c r="M53" s="166">
        <v>506.89780000000002</v>
      </c>
      <c r="N53" s="166">
        <v>491.536</v>
      </c>
      <c r="O53" s="166">
        <v>224.1765</v>
      </c>
      <c r="P53" s="166">
        <v>224.803</v>
      </c>
      <c r="Q53" s="166">
        <v>226.46879999999999</v>
      </c>
      <c r="R53" s="166">
        <v>220.11949999999999</v>
      </c>
      <c r="S53" s="166">
        <v>216.33070000000001</v>
      </c>
      <c r="T53" s="166">
        <v>222.041</v>
      </c>
      <c r="U53" s="166">
        <v>224.9</v>
      </c>
      <c r="V53" s="167"/>
      <c r="W53" s="166">
        <v>224.9</v>
      </c>
      <c r="X53" s="167"/>
      <c r="Y53" s="166">
        <v>140.4967</v>
      </c>
      <c r="Z53" s="166">
        <v>138.90989999999999</v>
      </c>
      <c r="AA53" s="166">
        <v>137.63589999999999</v>
      </c>
      <c r="AB53" s="166">
        <v>135.81960000000001</v>
      </c>
      <c r="AC53" s="167"/>
      <c r="AD53" s="166">
        <v>142.33680000000001</v>
      </c>
      <c r="AE53" s="166">
        <v>128.30590000000001</v>
      </c>
      <c r="AF53" s="166">
        <v>138.96100000000001</v>
      </c>
    </row>
    <row r="54" spans="1:32" ht="18" customHeight="1" x14ac:dyDescent="0.3">
      <c r="A54" s="162" t="s">
        <v>63</v>
      </c>
      <c r="B54" s="162" t="s">
        <v>794</v>
      </c>
      <c r="C54" s="166">
        <v>504.79259999999999</v>
      </c>
      <c r="D54" s="166">
        <v>500.49209999999999</v>
      </c>
      <c r="E54" s="166">
        <v>496.98770000000002</v>
      </c>
      <c r="F54" s="166">
        <v>508.3023</v>
      </c>
      <c r="G54" s="166">
        <v>509.07220000000001</v>
      </c>
      <c r="H54" s="166">
        <v>508.005</v>
      </c>
      <c r="I54" s="167"/>
      <c r="J54" s="166">
        <v>501.70010000000002</v>
      </c>
      <c r="K54" s="166">
        <v>501.1053</v>
      </c>
      <c r="L54" s="166">
        <v>485.79419999999999</v>
      </c>
      <c r="M54" s="166">
        <v>506.94260000000003</v>
      </c>
      <c r="N54" s="166">
        <v>492.58249999999998</v>
      </c>
      <c r="O54" s="166">
        <v>224.9768</v>
      </c>
      <c r="P54" s="166">
        <v>221.8082</v>
      </c>
      <c r="Q54" s="166">
        <v>225.4744</v>
      </c>
      <c r="R54" s="166">
        <v>219.3485</v>
      </c>
      <c r="S54" s="166">
        <v>216.1388</v>
      </c>
      <c r="T54" s="166">
        <v>222.2466</v>
      </c>
      <c r="U54" s="166">
        <v>225.6</v>
      </c>
      <c r="V54" s="167"/>
      <c r="W54" s="166">
        <v>225.6</v>
      </c>
      <c r="X54" s="166">
        <v>138.52789999999999</v>
      </c>
      <c r="Y54" s="166">
        <v>140.7321</v>
      </c>
      <c r="Z54" s="166">
        <v>139.07470000000001</v>
      </c>
      <c r="AA54" s="166">
        <v>137.4374</v>
      </c>
      <c r="AB54" s="166">
        <v>136.28880000000001</v>
      </c>
      <c r="AC54" s="167"/>
      <c r="AD54" s="166">
        <v>142.732</v>
      </c>
      <c r="AE54" s="166">
        <v>128.0814</v>
      </c>
      <c r="AF54" s="166">
        <v>139.34899999999999</v>
      </c>
    </row>
    <row r="55" spans="1:32" ht="18" customHeight="1" x14ac:dyDescent="0.3">
      <c r="A55" s="162" t="s">
        <v>63</v>
      </c>
      <c r="B55" s="162" t="s">
        <v>795</v>
      </c>
      <c r="C55" s="166">
        <v>507.20569999999998</v>
      </c>
      <c r="D55" s="166">
        <v>506.1114</v>
      </c>
      <c r="E55" s="167"/>
      <c r="F55" s="166">
        <v>509.9667</v>
      </c>
      <c r="G55" s="166">
        <v>512.5607</v>
      </c>
      <c r="H55" s="166">
        <v>510.5351</v>
      </c>
      <c r="I55" s="167"/>
      <c r="J55" s="166">
        <v>503.02260000000001</v>
      </c>
      <c r="K55" s="166">
        <v>501.84660000000002</v>
      </c>
      <c r="L55" s="166">
        <v>487.71499999999997</v>
      </c>
      <c r="M55" s="166">
        <v>507.75319999999999</v>
      </c>
      <c r="N55" s="166">
        <v>493.7287</v>
      </c>
      <c r="O55" s="166">
        <v>226.09639999999999</v>
      </c>
      <c r="P55" s="166">
        <v>223.93639999999999</v>
      </c>
      <c r="Q55" s="166">
        <v>226.17320000000001</v>
      </c>
      <c r="R55" s="166">
        <v>220.56620000000001</v>
      </c>
      <c r="S55" s="166">
        <v>216.81059999999999</v>
      </c>
      <c r="T55" s="166">
        <v>222.59870000000001</v>
      </c>
      <c r="U55" s="166">
        <v>225.6</v>
      </c>
      <c r="V55" s="167"/>
      <c r="W55" s="166">
        <v>226.4</v>
      </c>
      <c r="X55" s="167"/>
      <c r="Y55" s="166">
        <v>141.1259</v>
      </c>
      <c r="Z55" s="166">
        <v>139.4007</v>
      </c>
      <c r="AA55" s="166">
        <v>138.20519999999999</v>
      </c>
      <c r="AB55" s="166">
        <v>136.66139999999999</v>
      </c>
      <c r="AC55" s="167"/>
      <c r="AD55" s="166">
        <v>143.14189999999999</v>
      </c>
      <c r="AE55" s="166">
        <v>128.41569999999999</v>
      </c>
      <c r="AF55" s="166">
        <v>139.32859999999999</v>
      </c>
    </row>
    <row r="56" spans="1:32" ht="18" customHeight="1" x14ac:dyDescent="0.3">
      <c r="A56" s="162" t="s">
        <v>63</v>
      </c>
      <c r="B56" s="162" t="s">
        <v>796</v>
      </c>
      <c r="C56" s="166">
        <v>506.20890000000003</v>
      </c>
      <c r="D56" s="166">
        <v>509.31509999999997</v>
      </c>
      <c r="E56" s="166">
        <v>504.49790000000002</v>
      </c>
      <c r="F56" s="166">
        <v>513.37959999999998</v>
      </c>
      <c r="G56" s="166">
        <v>514.00670000000002</v>
      </c>
      <c r="H56" s="166">
        <v>512.93849999999998</v>
      </c>
      <c r="I56" s="167"/>
      <c r="J56" s="166">
        <v>504.15710000000001</v>
      </c>
      <c r="K56" s="166">
        <v>502.42160000000001</v>
      </c>
      <c r="L56" s="166">
        <v>488.45060000000001</v>
      </c>
      <c r="M56" s="166">
        <v>508.24200000000002</v>
      </c>
      <c r="N56" s="166">
        <v>493.96449999999999</v>
      </c>
      <c r="O56" s="166">
        <v>224.19</v>
      </c>
      <c r="P56" s="166">
        <v>225.20320000000001</v>
      </c>
      <c r="Q56" s="166">
        <v>227.76220000000001</v>
      </c>
      <c r="R56" s="166">
        <v>220.66489999999999</v>
      </c>
      <c r="S56" s="166">
        <v>217.0026</v>
      </c>
      <c r="T56" s="166">
        <v>222.4633</v>
      </c>
      <c r="U56" s="166">
        <v>225.6</v>
      </c>
      <c r="V56" s="167"/>
      <c r="W56" s="166">
        <v>226.8</v>
      </c>
      <c r="X56" s="166">
        <v>138.708</v>
      </c>
      <c r="Y56" s="166">
        <v>141.38290000000001</v>
      </c>
      <c r="Z56" s="166">
        <v>139.4639</v>
      </c>
      <c r="AA56" s="166">
        <v>138.22929999999999</v>
      </c>
      <c r="AB56" s="166">
        <v>136.08179999999999</v>
      </c>
      <c r="AC56" s="167"/>
      <c r="AD56" s="166">
        <v>143.12729999999999</v>
      </c>
      <c r="AE56" s="166">
        <v>128.88239999999999</v>
      </c>
      <c r="AF56" s="166">
        <v>139.75749999999999</v>
      </c>
    </row>
    <row r="57" spans="1:32" ht="18" customHeight="1" x14ac:dyDescent="0.3">
      <c r="A57" s="162" t="s">
        <v>797</v>
      </c>
      <c r="B57" s="162" t="s">
        <v>64</v>
      </c>
      <c r="C57" s="169">
        <v>498.13060000000002</v>
      </c>
      <c r="D57" s="169">
        <v>503.6431</v>
      </c>
      <c r="E57" s="169">
        <v>501.50439999999998</v>
      </c>
      <c r="F57" s="169">
        <v>514.84839999999997</v>
      </c>
      <c r="G57" s="169">
        <v>516.35889999999995</v>
      </c>
      <c r="H57" s="169">
        <v>515.0883</v>
      </c>
      <c r="I57" s="169">
        <v>518.69860000000006</v>
      </c>
      <c r="J57" s="169">
        <v>505.15859999999998</v>
      </c>
      <c r="K57" s="169">
        <v>503.72309999999999</v>
      </c>
      <c r="L57" s="169">
        <v>489.12990000000002</v>
      </c>
      <c r="M57" s="169">
        <v>510.8698</v>
      </c>
      <c r="N57" s="169">
        <v>495.35840000000002</v>
      </c>
      <c r="O57" s="169">
        <v>222.113</v>
      </c>
      <c r="P57" s="169">
        <v>222.5145</v>
      </c>
      <c r="Q57" s="169">
        <v>226.18090000000001</v>
      </c>
      <c r="R57" s="169">
        <v>221.5513</v>
      </c>
      <c r="S57" s="169">
        <v>218.649</v>
      </c>
      <c r="T57" s="169">
        <v>222.8972</v>
      </c>
      <c r="U57" s="169">
        <v>226.8</v>
      </c>
      <c r="V57" s="170"/>
      <c r="W57" s="169">
        <v>227.2</v>
      </c>
      <c r="X57" s="169">
        <v>138.9588</v>
      </c>
      <c r="Y57" s="169">
        <v>140.75020000000001</v>
      </c>
      <c r="Z57" s="169">
        <v>139.96729999999999</v>
      </c>
      <c r="AA57" s="169">
        <v>138.48320000000001</v>
      </c>
      <c r="AB57" s="169">
        <v>136.08179999999999</v>
      </c>
      <c r="AC57" s="170"/>
      <c r="AD57" s="169">
        <v>142.1319</v>
      </c>
      <c r="AE57" s="169">
        <v>129.1302</v>
      </c>
      <c r="AF57" s="169">
        <v>139.73699999999999</v>
      </c>
    </row>
    <row r="58" spans="1:32" x14ac:dyDescent="0.3">
      <c r="A58" s="233" t="s">
        <v>809</v>
      </c>
      <c r="B58" s="233"/>
      <c r="C58" s="172">
        <v>512.39880000000005</v>
      </c>
      <c r="D58" s="172">
        <v>513.67399999999998</v>
      </c>
      <c r="E58" s="172">
        <v>512.2183</v>
      </c>
      <c r="F58" s="172">
        <v>514.9896</v>
      </c>
      <c r="G58" s="172">
        <v>516.35889999999995</v>
      </c>
      <c r="H58" s="172">
        <v>515.6028</v>
      </c>
      <c r="I58" s="172">
        <v>518.69860000000006</v>
      </c>
      <c r="J58" s="172">
        <v>505.15859999999998</v>
      </c>
      <c r="K58" s="172">
        <v>503.72309999999999</v>
      </c>
      <c r="L58" s="172">
        <v>489.12990000000002</v>
      </c>
      <c r="M58" s="172">
        <v>510.8698</v>
      </c>
      <c r="N58" s="172">
        <v>495.35840000000002</v>
      </c>
      <c r="O58" s="172">
        <v>226.09639999999999</v>
      </c>
      <c r="P58" s="172">
        <v>229.27950000000001</v>
      </c>
      <c r="Q58" s="172">
        <v>227.76220000000001</v>
      </c>
      <c r="R58" s="172">
        <v>224.11709999999999</v>
      </c>
      <c r="S58" s="172">
        <v>220.7604</v>
      </c>
      <c r="T58" s="172">
        <v>222.8972</v>
      </c>
      <c r="U58" s="172">
        <v>226.8</v>
      </c>
      <c r="V58" s="172">
        <v>0</v>
      </c>
      <c r="W58" s="172">
        <v>227.2</v>
      </c>
      <c r="X58" s="172">
        <v>140.2501</v>
      </c>
      <c r="Y58" s="172">
        <v>141.81120000000001</v>
      </c>
      <c r="Z58" s="172">
        <v>139.96729999999999</v>
      </c>
      <c r="AA58" s="172">
        <v>139.82259999999999</v>
      </c>
      <c r="AB58" s="172">
        <v>136.67519999999999</v>
      </c>
      <c r="AC58" s="172">
        <v>0</v>
      </c>
      <c r="AD58" s="172">
        <v>143.1712</v>
      </c>
      <c r="AE58" s="172">
        <v>130.48560000000001</v>
      </c>
      <c r="AF58" s="172">
        <v>140.45179999999999</v>
      </c>
    </row>
    <row r="59" spans="1:32" x14ac:dyDescent="0.3">
      <c r="A59" s="233" t="s">
        <v>810</v>
      </c>
      <c r="B59" s="233"/>
      <c r="C59" s="172">
        <v>497.34370000000001</v>
      </c>
      <c r="D59" s="172">
        <v>489.30579999999998</v>
      </c>
      <c r="E59" s="172">
        <v>496.46249999999998</v>
      </c>
      <c r="F59" s="172">
        <v>489.06599999999997</v>
      </c>
      <c r="G59" s="172">
        <v>491.38369999999998</v>
      </c>
      <c r="H59" s="172">
        <v>494.21039999999999</v>
      </c>
      <c r="I59" s="172">
        <v>508.05110000000002</v>
      </c>
      <c r="J59" s="172">
        <v>495.23219999999998</v>
      </c>
      <c r="K59" s="172">
        <v>495.13720000000001</v>
      </c>
      <c r="L59" s="172">
        <v>476.7561</v>
      </c>
      <c r="M59" s="172">
        <v>502.19670000000002</v>
      </c>
      <c r="N59" s="172">
        <v>486.1866</v>
      </c>
      <c r="O59" s="172">
        <v>221.6936</v>
      </c>
      <c r="P59" s="172">
        <v>221.17150000000001</v>
      </c>
      <c r="Q59" s="172">
        <v>220.351</v>
      </c>
      <c r="R59" s="172">
        <v>216.34479999999999</v>
      </c>
      <c r="S59" s="172">
        <v>213.1635</v>
      </c>
      <c r="T59" s="172">
        <v>221.30600000000001</v>
      </c>
      <c r="U59" s="172">
        <v>222.4</v>
      </c>
      <c r="V59" s="172">
        <v>0</v>
      </c>
      <c r="W59" s="172">
        <v>221.9</v>
      </c>
      <c r="X59" s="172">
        <v>137.28469999999999</v>
      </c>
      <c r="Y59" s="172">
        <v>139.13319999999999</v>
      </c>
      <c r="Z59" s="172">
        <v>137.71129999999999</v>
      </c>
      <c r="AA59" s="172">
        <v>137.4374</v>
      </c>
      <c r="AB59" s="172">
        <v>133.94280000000001</v>
      </c>
      <c r="AC59" s="172">
        <v>0</v>
      </c>
      <c r="AD59" s="172">
        <v>140.56569999999999</v>
      </c>
      <c r="AE59" s="172">
        <v>126.8253</v>
      </c>
      <c r="AF59" s="172">
        <v>138.14410000000001</v>
      </c>
    </row>
    <row r="60" spans="1:32" x14ac:dyDescent="0.3">
      <c r="A60" s="233" t="s">
        <v>811</v>
      </c>
      <c r="B60" s="233"/>
      <c r="C60" s="172">
        <v>502.82982500000003</v>
      </c>
      <c r="D60" s="172">
        <v>503.06323958333331</v>
      </c>
      <c r="E60" s="172">
        <v>505.18819047619047</v>
      </c>
      <c r="F60" s="172">
        <v>503.76115416666664</v>
      </c>
      <c r="G60" s="172">
        <v>505.37315208333325</v>
      </c>
      <c r="H60" s="172">
        <v>505.85088510638298</v>
      </c>
      <c r="I60" s="172">
        <v>513.37485000000004</v>
      </c>
      <c r="J60" s="172">
        <v>501.16632291666662</v>
      </c>
      <c r="K60" s="172">
        <v>499.88036458333329</v>
      </c>
      <c r="L60" s="172">
        <v>482.01073333333335</v>
      </c>
      <c r="M60" s="172">
        <v>506.15664583333336</v>
      </c>
      <c r="N60" s="172">
        <v>490.91369166666664</v>
      </c>
      <c r="O60" s="172">
        <v>223.6120875</v>
      </c>
      <c r="P60" s="172">
        <v>224.26549166666666</v>
      </c>
      <c r="Q60" s="172">
        <v>224.77596976744186</v>
      </c>
      <c r="R60" s="172">
        <v>220.44600625000001</v>
      </c>
      <c r="S60" s="172">
        <v>216.83586249999999</v>
      </c>
      <c r="T60" s="172">
        <v>221.99951250000001</v>
      </c>
      <c r="U60" s="172">
        <v>224.64375000000001</v>
      </c>
      <c r="V60" s="172">
        <v>0</v>
      </c>
      <c r="W60" s="172">
        <v>223.90208333333331</v>
      </c>
      <c r="X60" s="172">
        <v>138.79508611111112</v>
      </c>
      <c r="Y60" s="172">
        <v>140.50372083333332</v>
      </c>
      <c r="Z60" s="172">
        <v>138.71366458333333</v>
      </c>
      <c r="AA60" s="172">
        <v>138.64214999999999</v>
      </c>
      <c r="AB60" s="172">
        <v>135.4501625</v>
      </c>
      <c r="AC60" s="172">
        <v>0</v>
      </c>
      <c r="AD60" s="172">
        <v>142.0462</v>
      </c>
      <c r="AE60" s="172">
        <v>128.68520000000001</v>
      </c>
      <c r="AF60" s="172">
        <v>139.38390416666664</v>
      </c>
    </row>
    <row r="61" spans="1:32" x14ac:dyDescent="0.3">
      <c r="A61" s="233" t="s">
        <v>2362</v>
      </c>
      <c r="B61" s="233"/>
      <c r="C61" s="160" t="s">
        <v>195</v>
      </c>
      <c r="D61" s="160" t="s">
        <v>195</v>
      </c>
      <c r="E61" s="160" t="s">
        <v>195</v>
      </c>
      <c r="F61" s="160" t="s">
        <v>2363</v>
      </c>
      <c r="G61" s="160" t="s">
        <v>2363</v>
      </c>
      <c r="H61" s="160" t="s">
        <v>2363</v>
      </c>
      <c r="I61" s="160" t="s">
        <v>2364</v>
      </c>
      <c r="J61" s="160" t="s">
        <v>2364</v>
      </c>
      <c r="K61" s="160" t="s">
        <v>2364</v>
      </c>
      <c r="L61" s="160" t="s">
        <v>2364</v>
      </c>
      <c r="M61" s="160" t="s">
        <v>2364</v>
      </c>
      <c r="N61" s="160" t="s">
        <v>2364</v>
      </c>
      <c r="O61" s="160" t="s">
        <v>195</v>
      </c>
      <c r="P61" s="160" t="s">
        <v>195</v>
      </c>
      <c r="Q61" s="160" t="s">
        <v>195</v>
      </c>
      <c r="R61" s="160" t="s">
        <v>2363</v>
      </c>
      <c r="S61" s="160" t="s">
        <v>2363</v>
      </c>
      <c r="T61" s="160" t="s">
        <v>2364</v>
      </c>
      <c r="U61" s="160" t="s">
        <v>2364</v>
      </c>
      <c r="V61" s="160" t="s">
        <v>2364</v>
      </c>
      <c r="W61" s="160" t="s">
        <v>2364</v>
      </c>
      <c r="X61" s="160" t="s">
        <v>2364</v>
      </c>
      <c r="Y61" s="160" t="s">
        <v>2364</v>
      </c>
      <c r="Z61" s="160" t="s">
        <v>2364</v>
      </c>
      <c r="AA61" s="160" t="s">
        <v>2364</v>
      </c>
      <c r="AB61" s="160" t="s">
        <v>2364</v>
      </c>
      <c r="AC61" s="160" t="s">
        <v>2364</v>
      </c>
      <c r="AD61" s="160" t="s">
        <v>2364</v>
      </c>
      <c r="AE61" s="160" t="s">
        <v>2364</v>
      </c>
      <c r="AF61" s="160" t="s">
        <v>2364</v>
      </c>
    </row>
    <row r="62" spans="1:32" ht="27" customHeight="1" x14ac:dyDescent="0.3">
      <c r="A62" s="233" t="s">
        <v>3</v>
      </c>
      <c r="B62" s="233"/>
      <c r="C62" s="234" t="s">
        <v>458</v>
      </c>
      <c r="D62" s="234"/>
      <c r="E62" s="234"/>
      <c r="F62" s="234"/>
      <c r="G62" s="234"/>
      <c r="H62" s="234"/>
      <c r="I62" s="234" t="s">
        <v>187</v>
      </c>
      <c r="J62" s="234" t="s">
        <v>458</v>
      </c>
      <c r="K62" s="234" t="s">
        <v>187</v>
      </c>
      <c r="L62" s="234" t="s">
        <v>458</v>
      </c>
      <c r="M62" s="234" t="s">
        <v>346</v>
      </c>
      <c r="N62" s="234" t="s">
        <v>187</v>
      </c>
      <c r="O62" s="234" t="s">
        <v>366</v>
      </c>
      <c r="P62" s="234"/>
      <c r="Q62" s="234"/>
      <c r="R62" s="234"/>
      <c r="S62" s="234"/>
      <c r="T62" s="234" t="s">
        <v>458</v>
      </c>
      <c r="U62" s="234" t="s">
        <v>2374</v>
      </c>
      <c r="V62" s="234"/>
      <c r="W62" s="234"/>
      <c r="X62" s="234" t="s">
        <v>366</v>
      </c>
      <c r="Y62" s="234" t="s">
        <v>885</v>
      </c>
      <c r="Z62" s="234" t="s">
        <v>366</v>
      </c>
      <c r="AA62" s="234" t="s">
        <v>2375</v>
      </c>
      <c r="AB62" s="234" t="s">
        <v>527</v>
      </c>
      <c r="AC62" s="234" t="s">
        <v>366</v>
      </c>
      <c r="AD62" s="234" t="s">
        <v>86</v>
      </c>
      <c r="AE62" s="234" t="s">
        <v>366</v>
      </c>
      <c r="AF62" s="234"/>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2734</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3"/>
      <c r="B65" s="1" t="s">
        <v>2378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4"/>
      <c r="B66" s="1" t="s">
        <v>2379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8" t="s">
        <v>0</v>
      </c>
      <c r="C3" s="199"/>
      <c r="D3" s="199"/>
      <c r="E3" s="199"/>
      <c r="F3" s="199"/>
      <c r="G3" s="199"/>
    </row>
    <row r="4" spans="1:7" ht="0" hidden="1" customHeight="1" x14ac:dyDescent="0.3">
      <c r="A4" s="1"/>
      <c r="B4" s="1"/>
      <c r="C4" s="1"/>
      <c r="D4" s="1"/>
      <c r="E4" s="1"/>
      <c r="F4" s="1"/>
      <c r="G4" s="1"/>
    </row>
    <row r="5" spans="1:7" ht="30" customHeight="1" x14ac:dyDescent="0.4">
      <c r="A5" s="1"/>
      <c r="B5" s="22" t="s">
        <v>2735</v>
      </c>
      <c r="C5" s="1"/>
      <c r="D5" s="1"/>
      <c r="E5" s="1"/>
      <c r="F5" s="1"/>
      <c r="G5" s="1"/>
    </row>
    <row r="6" spans="1:7" ht="34.950000000000003" customHeight="1" x14ac:dyDescent="0.3">
      <c r="A6" s="1"/>
      <c r="B6" s="3" t="s">
        <v>3</v>
      </c>
      <c r="C6" s="3" t="s">
        <v>4</v>
      </c>
      <c r="D6" s="3" t="s">
        <v>6</v>
      </c>
      <c r="E6" s="3" t="s">
        <v>7</v>
      </c>
      <c r="F6" s="3" t="s">
        <v>8</v>
      </c>
      <c r="G6" s="3" t="s">
        <v>2736</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8" t="s">
        <v>0</v>
      </c>
      <c r="C3" s="199"/>
      <c r="D3" s="199"/>
      <c r="E3" s="199"/>
      <c r="F3" s="199"/>
      <c r="G3" s="199"/>
      <c r="H3" s="1"/>
      <c r="I3" s="1"/>
    </row>
    <row r="4" spans="1:9" ht="0" hidden="1" customHeight="1" x14ac:dyDescent="0.3">
      <c r="A4" s="1"/>
      <c r="B4" s="1"/>
      <c r="C4" s="1"/>
      <c r="D4" s="1"/>
      <c r="E4" s="1"/>
      <c r="F4" s="1"/>
      <c r="G4" s="1"/>
      <c r="H4" s="1"/>
      <c r="I4" s="1"/>
    </row>
    <row r="5" spans="1:9" ht="30" customHeight="1" x14ac:dyDescent="0.4">
      <c r="A5" s="1"/>
      <c r="B5" s="22" t="s">
        <v>2737</v>
      </c>
      <c r="C5" s="1"/>
      <c r="D5" s="1"/>
      <c r="E5" s="1"/>
      <c r="F5" s="1"/>
      <c r="G5" s="1"/>
      <c r="H5" s="1"/>
      <c r="I5" s="1"/>
    </row>
    <row r="6" spans="1:9" ht="34.950000000000003" customHeight="1" x14ac:dyDescent="0.3">
      <c r="A6" s="1"/>
      <c r="B6" s="3" t="s">
        <v>4</v>
      </c>
      <c r="C6" s="3" t="s">
        <v>2738</v>
      </c>
      <c r="D6" s="3" t="s">
        <v>2739</v>
      </c>
      <c r="E6" s="3" t="s">
        <v>7</v>
      </c>
      <c r="F6" s="3" t="s">
        <v>8</v>
      </c>
      <c r="G6" s="3" t="s">
        <v>2740</v>
      </c>
      <c r="H6" s="3" t="s">
        <v>2736</v>
      </c>
      <c r="I6" s="3" t="s">
        <v>2741</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8" t="s">
        <v>0</v>
      </c>
      <c r="C3" s="199"/>
      <c r="D3" s="199"/>
      <c r="E3" s="199"/>
      <c r="F3" s="199"/>
      <c r="G3" s="199"/>
      <c r="H3" s="1"/>
      <c r="I3" s="1"/>
    </row>
    <row r="4" spans="1:9" ht="0" hidden="1" customHeight="1" x14ac:dyDescent="0.3">
      <c r="A4" s="1"/>
      <c r="B4" s="1"/>
      <c r="C4" s="1"/>
      <c r="D4" s="1"/>
      <c r="E4" s="1"/>
      <c r="F4" s="1"/>
      <c r="G4" s="1"/>
      <c r="H4" s="1"/>
      <c r="I4" s="1"/>
    </row>
    <row r="5" spans="1:9" ht="17.399999999999999" x14ac:dyDescent="0.3">
      <c r="A5" s="1"/>
      <c r="B5" s="2" t="s">
        <v>2742</v>
      </c>
      <c r="C5" s="1"/>
      <c r="D5" s="1"/>
      <c r="E5" s="1"/>
      <c r="F5" s="1"/>
      <c r="G5" s="1"/>
      <c r="H5" s="1"/>
      <c r="I5" s="1"/>
    </row>
    <row r="6" spans="1:9" ht="30" customHeight="1" x14ac:dyDescent="0.3">
      <c r="A6" s="1"/>
      <c r="B6" s="202" t="s">
        <v>2743</v>
      </c>
      <c r="C6" s="202"/>
      <c r="D6" s="202"/>
      <c r="E6" s="202"/>
      <c r="F6" s="202"/>
      <c r="G6" s="202"/>
      <c r="H6" s="202"/>
      <c r="I6" s="202"/>
    </row>
    <row r="7" spans="1:9" ht="19.95" customHeight="1" x14ac:dyDescent="0.3">
      <c r="A7" s="1"/>
      <c r="B7" s="202" t="s">
        <v>2744</v>
      </c>
      <c r="C7" s="202" t="s">
        <v>2745</v>
      </c>
      <c r="D7" s="202"/>
      <c r="E7" s="202" t="s">
        <v>2746</v>
      </c>
      <c r="F7" s="202"/>
      <c r="G7" s="202" t="s">
        <v>2747</v>
      </c>
      <c r="H7" s="202"/>
      <c r="I7" s="202"/>
    </row>
    <row r="8" spans="1:9" ht="19.95" customHeight="1" x14ac:dyDescent="0.3">
      <c r="A8" s="1"/>
      <c r="B8" s="202"/>
      <c r="C8" s="3" t="s">
        <v>2748</v>
      </c>
      <c r="D8" s="3" t="s">
        <v>2749</v>
      </c>
      <c r="E8" s="3" t="s">
        <v>2748</v>
      </c>
      <c r="F8" s="3" t="s">
        <v>2749</v>
      </c>
      <c r="G8" s="3" t="s">
        <v>2748</v>
      </c>
      <c r="H8" s="3" t="s">
        <v>2749</v>
      </c>
      <c r="I8" s="3" t="s">
        <v>2750</v>
      </c>
    </row>
    <row r="9" spans="1:9" ht="26.4" x14ac:dyDescent="0.3">
      <c r="A9" s="1"/>
      <c r="B9" s="87" t="s">
        <v>2751</v>
      </c>
      <c r="C9" s="87" t="s">
        <v>2752</v>
      </c>
      <c r="D9" s="87" t="s">
        <v>2752</v>
      </c>
      <c r="E9" s="87" t="s">
        <v>2752</v>
      </c>
      <c r="F9" s="87" t="s">
        <v>2752</v>
      </c>
      <c r="G9" s="87" t="s">
        <v>2752</v>
      </c>
      <c r="H9" s="87" t="s">
        <v>2752</v>
      </c>
      <c r="I9" s="87" t="s">
        <v>2753</v>
      </c>
    </row>
    <row r="10" spans="1:9" ht="26.4" x14ac:dyDescent="0.3">
      <c r="A10" s="1"/>
      <c r="B10" s="87" t="s">
        <v>2754</v>
      </c>
      <c r="C10" s="87" t="s">
        <v>2752</v>
      </c>
      <c r="D10" s="87" t="s">
        <v>2752</v>
      </c>
      <c r="E10" s="87" t="s">
        <v>2752</v>
      </c>
      <c r="F10" s="87" t="s">
        <v>2752</v>
      </c>
      <c r="G10" s="87" t="s">
        <v>2752</v>
      </c>
      <c r="H10" s="87" t="s">
        <v>2752</v>
      </c>
      <c r="I10" s="87" t="s">
        <v>2753</v>
      </c>
    </row>
    <row r="11" spans="1:9" ht="39.6" x14ac:dyDescent="0.3">
      <c r="A11" s="1"/>
      <c r="B11" s="87" t="s">
        <v>2755</v>
      </c>
      <c r="C11" s="87" t="s">
        <v>2756</v>
      </c>
      <c r="D11" s="87" t="s">
        <v>2757</v>
      </c>
      <c r="E11" s="87" t="s">
        <v>2758</v>
      </c>
      <c r="F11" s="87" t="s">
        <v>2759</v>
      </c>
      <c r="G11" s="87" t="s">
        <v>521</v>
      </c>
      <c r="H11" s="87" t="s">
        <v>521</v>
      </c>
      <c r="I11" s="87" t="s">
        <v>521</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2" t="s">
        <v>2760</v>
      </c>
      <c r="C14" s="202"/>
      <c r="D14" s="202"/>
      <c r="E14" s="202"/>
      <c r="F14" s="202"/>
      <c r="G14" s="202"/>
      <c r="H14" s="202"/>
      <c r="I14" s="202"/>
    </row>
    <row r="15" spans="1:9" ht="19.95" customHeight="1" x14ac:dyDescent="0.3">
      <c r="A15" s="1"/>
      <c r="B15" s="202" t="s">
        <v>2744</v>
      </c>
      <c r="C15" s="202" t="s">
        <v>2745</v>
      </c>
      <c r="D15" s="202"/>
      <c r="E15" s="202" t="s">
        <v>2746</v>
      </c>
      <c r="F15" s="202"/>
      <c r="G15" s="202" t="s">
        <v>2747</v>
      </c>
      <c r="H15" s="202"/>
      <c r="I15" s="202"/>
    </row>
    <row r="16" spans="1:9" ht="19.95" customHeight="1" x14ac:dyDescent="0.3">
      <c r="A16" s="1"/>
      <c r="B16" s="202"/>
      <c r="C16" s="3" t="s">
        <v>2748</v>
      </c>
      <c r="D16" s="3" t="s">
        <v>2749</v>
      </c>
      <c r="E16" s="3" t="s">
        <v>2748</v>
      </c>
      <c r="F16" s="3" t="s">
        <v>2749</v>
      </c>
      <c r="G16" s="3" t="s">
        <v>2748</v>
      </c>
      <c r="H16" s="3" t="s">
        <v>2749</v>
      </c>
      <c r="I16" s="3" t="s">
        <v>2750</v>
      </c>
    </row>
    <row r="17" spans="1:9" ht="26.4" x14ac:dyDescent="0.3">
      <c r="A17" s="1"/>
      <c r="B17" s="87" t="s">
        <v>2751</v>
      </c>
      <c r="C17" s="87" t="s">
        <v>2752</v>
      </c>
      <c r="D17" s="87" t="s">
        <v>2752</v>
      </c>
      <c r="E17" s="87" t="s">
        <v>2752</v>
      </c>
      <c r="F17" s="87" t="s">
        <v>2752</v>
      </c>
      <c r="G17" s="87" t="s">
        <v>2752</v>
      </c>
      <c r="H17" s="87" t="s">
        <v>2752</v>
      </c>
      <c r="I17" s="87" t="s">
        <v>2753</v>
      </c>
    </row>
    <row r="18" spans="1:9" ht="26.4" x14ac:dyDescent="0.3">
      <c r="A18" s="1"/>
      <c r="B18" s="87" t="s">
        <v>2754</v>
      </c>
      <c r="C18" s="87" t="s">
        <v>2752</v>
      </c>
      <c r="D18" s="87" t="s">
        <v>2752</v>
      </c>
      <c r="E18" s="87" t="s">
        <v>2752</v>
      </c>
      <c r="F18" s="87" t="s">
        <v>2752</v>
      </c>
      <c r="G18" s="87" t="s">
        <v>2752</v>
      </c>
      <c r="H18" s="87" t="s">
        <v>2752</v>
      </c>
      <c r="I18" s="87" t="s">
        <v>2753</v>
      </c>
    </row>
    <row r="19" spans="1:9" ht="39.6" x14ac:dyDescent="0.3">
      <c r="A19" s="1"/>
      <c r="B19" s="87" t="s">
        <v>2755</v>
      </c>
      <c r="C19" s="87" t="s">
        <v>2756</v>
      </c>
      <c r="D19" s="87" t="s">
        <v>2761</v>
      </c>
      <c r="E19" s="87" t="s">
        <v>2758</v>
      </c>
      <c r="F19" s="87" t="s">
        <v>2759</v>
      </c>
      <c r="G19" s="87" t="s">
        <v>521</v>
      </c>
      <c r="H19" s="87" t="s">
        <v>521</v>
      </c>
      <c r="I19" s="87" t="s">
        <v>521</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2" t="s">
        <v>736</v>
      </c>
      <c r="C22" s="202"/>
      <c r="D22" s="202"/>
      <c r="E22" s="202"/>
      <c r="F22" s="202"/>
      <c r="G22" s="202"/>
      <c r="H22" s="202"/>
      <c r="I22" s="202"/>
    </row>
    <row r="23" spans="1:9" ht="19.95" customHeight="1" x14ac:dyDescent="0.3">
      <c r="A23" s="1"/>
      <c r="B23" s="202" t="s">
        <v>2744</v>
      </c>
      <c r="C23" s="202" t="s">
        <v>2745</v>
      </c>
      <c r="D23" s="202"/>
      <c r="E23" s="202" t="s">
        <v>2746</v>
      </c>
      <c r="F23" s="202"/>
      <c r="G23" s="202" t="s">
        <v>2747</v>
      </c>
      <c r="H23" s="202"/>
      <c r="I23" s="202"/>
    </row>
    <row r="24" spans="1:9" ht="19.95" customHeight="1" x14ac:dyDescent="0.3">
      <c r="A24" s="1"/>
      <c r="B24" s="202"/>
      <c r="C24" s="3" t="s">
        <v>2748</v>
      </c>
      <c r="D24" s="3" t="s">
        <v>2749</v>
      </c>
      <c r="E24" s="3" t="s">
        <v>2748</v>
      </c>
      <c r="F24" s="3" t="s">
        <v>2749</v>
      </c>
      <c r="G24" s="3" t="s">
        <v>2748</v>
      </c>
      <c r="H24" s="3" t="s">
        <v>2749</v>
      </c>
      <c r="I24" s="3" t="s">
        <v>2750</v>
      </c>
    </row>
    <row r="25" spans="1:9" ht="26.4" x14ac:dyDescent="0.3">
      <c r="A25" s="1"/>
      <c r="B25" s="87" t="s">
        <v>2751</v>
      </c>
      <c r="C25" s="87" t="s">
        <v>2752</v>
      </c>
      <c r="D25" s="87" t="s">
        <v>2752</v>
      </c>
      <c r="E25" s="87" t="s">
        <v>2752</v>
      </c>
      <c r="F25" s="87" t="s">
        <v>2752</v>
      </c>
      <c r="G25" s="87" t="s">
        <v>2752</v>
      </c>
      <c r="H25" s="87" t="s">
        <v>2752</v>
      </c>
      <c r="I25" s="87" t="s">
        <v>2753</v>
      </c>
    </row>
    <row r="26" spans="1:9" ht="26.4" x14ac:dyDescent="0.3">
      <c r="A26" s="1"/>
      <c r="B26" s="87" t="s">
        <v>2754</v>
      </c>
      <c r="C26" s="87" t="s">
        <v>2752</v>
      </c>
      <c r="D26" s="87" t="s">
        <v>2752</v>
      </c>
      <c r="E26" s="87" t="s">
        <v>2752</v>
      </c>
      <c r="F26" s="87" t="s">
        <v>2752</v>
      </c>
      <c r="G26" s="87" t="s">
        <v>2752</v>
      </c>
      <c r="H26" s="87" t="s">
        <v>2752</v>
      </c>
      <c r="I26" s="87" t="s">
        <v>2753</v>
      </c>
    </row>
    <row r="27" spans="1:9" x14ac:dyDescent="0.3">
      <c r="A27" s="1"/>
      <c r="B27" s="87" t="s">
        <v>2755</v>
      </c>
      <c r="C27" s="87" t="s">
        <v>2752</v>
      </c>
      <c r="D27" s="87" t="s">
        <v>2752</v>
      </c>
      <c r="E27" s="87" t="s">
        <v>2752</v>
      </c>
      <c r="F27" s="87" t="s">
        <v>2752</v>
      </c>
      <c r="G27" s="87" t="s">
        <v>521</v>
      </c>
      <c r="H27" s="87" t="s">
        <v>521</v>
      </c>
      <c r="I27" s="87" t="s">
        <v>521</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2" t="s">
        <v>2762</v>
      </c>
      <c r="C30" s="202"/>
      <c r="D30" s="202"/>
      <c r="E30" s="202"/>
      <c r="F30" s="202"/>
      <c r="G30" s="202"/>
      <c r="H30" s="202"/>
      <c r="I30" s="202"/>
    </row>
    <row r="31" spans="1:9" ht="19.95" customHeight="1" x14ac:dyDescent="0.3">
      <c r="A31" s="1"/>
      <c r="B31" s="202" t="s">
        <v>2744</v>
      </c>
      <c r="C31" s="202" t="s">
        <v>2745</v>
      </c>
      <c r="D31" s="202"/>
      <c r="E31" s="202" t="s">
        <v>2746</v>
      </c>
      <c r="F31" s="202"/>
      <c r="G31" s="202" t="s">
        <v>2747</v>
      </c>
      <c r="H31" s="202"/>
      <c r="I31" s="202"/>
    </row>
    <row r="32" spans="1:9" ht="19.95" customHeight="1" x14ac:dyDescent="0.3">
      <c r="A32" s="1"/>
      <c r="B32" s="202"/>
      <c r="C32" s="3" t="s">
        <v>2748</v>
      </c>
      <c r="D32" s="3" t="s">
        <v>2749</v>
      </c>
      <c r="E32" s="3" t="s">
        <v>2748</v>
      </c>
      <c r="F32" s="3" t="s">
        <v>2749</v>
      </c>
      <c r="G32" s="3" t="s">
        <v>2748</v>
      </c>
      <c r="H32" s="3" t="s">
        <v>2749</v>
      </c>
      <c r="I32" s="3" t="s">
        <v>2750</v>
      </c>
    </row>
    <row r="33" spans="1:9" ht="26.4" x14ac:dyDescent="0.3">
      <c r="A33" s="1"/>
      <c r="B33" s="87" t="s">
        <v>2751</v>
      </c>
      <c r="C33" s="87" t="s">
        <v>2752</v>
      </c>
      <c r="D33" s="87" t="s">
        <v>2752</v>
      </c>
      <c r="E33" s="87" t="s">
        <v>2752</v>
      </c>
      <c r="F33" s="87" t="s">
        <v>2752</v>
      </c>
      <c r="G33" s="87" t="s">
        <v>2752</v>
      </c>
      <c r="H33" s="87" t="s">
        <v>2752</v>
      </c>
      <c r="I33" s="87" t="s">
        <v>2753</v>
      </c>
    </row>
    <row r="34" spans="1:9" ht="26.4" x14ac:dyDescent="0.3">
      <c r="A34" s="1"/>
      <c r="B34" s="87" t="s">
        <v>2754</v>
      </c>
      <c r="C34" s="87" t="s">
        <v>2752</v>
      </c>
      <c r="D34" s="87" t="s">
        <v>2752</v>
      </c>
      <c r="E34" s="87" t="s">
        <v>2752</v>
      </c>
      <c r="F34" s="87" t="s">
        <v>2752</v>
      </c>
      <c r="G34" s="87" t="s">
        <v>2752</v>
      </c>
      <c r="H34" s="87" t="s">
        <v>2752</v>
      </c>
      <c r="I34" s="87" t="s">
        <v>2753</v>
      </c>
    </row>
    <row r="35" spans="1:9" ht="39.6" x14ac:dyDescent="0.3">
      <c r="A35" s="1"/>
      <c r="B35" s="87" t="s">
        <v>2755</v>
      </c>
      <c r="C35" s="87" t="s">
        <v>2756</v>
      </c>
      <c r="D35" s="87" t="s">
        <v>2761</v>
      </c>
      <c r="E35" s="87" t="s">
        <v>2758</v>
      </c>
      <c r="F35" s="87" t="s">
        <v>2759</v>
      </c>
      <c r="G35" s="87" t="s">
        <v>521</v>
      </c>
      <c r="H35" s="87" t="s">
        <v>521</v>
      </c>
      <c r="I35" s="87" t="s">
        <v>521</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2" t="s">
        <v>2720</v>
      </c>
      <c r="C38" s="202"/>
      <c r="D38" s="202"/>
      <c r="E38" s="202"/>
      <c r="F38" s="202"/>
      <c r="G38" s="202"/>
      <c r="H38" s="202"/>
      <c r="I38" s="202"/>
    </row>
    <row r="39" spans="1:9" ht="19.95" customHeight="1" x14ac:dyDescent="0.3">
      <c r="A39" s="1"/>
      <c r="B39" s="202" t="s">
        <v>2744</v>
      </c>
      <c r="C39" s="202" t="s">
        <v>2745</v>
      </c>
      <c r="D39" s="202"/>
      <c r="E39" s="202" t="s">
        <v>2746</v>
      </c>
      <c r="F39" s="202"/>
      <c r="G39" s="202" t="s">
        <v>2747</v>
      </c>
      <c r="H39" s="202"/>
      <c r="I39" s="202"/>
    </row>
    <row r="40" spans="1:9" ht="19.95" customHeight="1" x14ac:dyDescent="0.3">
      <c r="A40" s="1"/>
      <c r="B40" s="202"/>
      <c r="C40" s="3" t="s">
        <v>2748</v>
      </c>
      <c r="D40" s="3" t="s">
        <v>2749</v>
      </c>
      <c r="E40" s="3" t="s">
        <v>2748</v>
      </c>
      <c r="F40" s="3" t="s">
        <v>2749</v>
      </c>
      <c r="G40" s="3" t="s">
        <v>2748</v>
      </c>
      <c r="H40" s="3" t="s">
        <v>2749</v>
      </c>
      <c r="I40" s="3" t="s">
        <v>2750</v>
      </c>
    </row>
    <row r="41" spans="1:9" ht="26.4" x14ac:dyDescent="0.3">
      <c r="A41" s="1"/>
      <c r="B41" s="87" t="s">
        <v>2751</v>
      </c>
      <c r="C41" s="87" t="s">
        <v>2752</v>
      </c>
      <c r="D41" s="87" t="s">
        <v>2752</v>
      </c>
      <c r="E41" s="87" t="s">
        <v>2752</v>
      </c>
      <c r="F41" s="87" t="s">
        <v>2752</v>
      </c>
      <c r="G41" s="87" t="s">
        <v>2752</v>
      </c>
      <c r="H41" s="87" t="s">
        <v>2752</v>
      </c>
      <c r="I41" s="87" t="s">
        <v>2753</v>
      </c>
    </row>
    <row r="42" spans="1:9" ht="26.4" x14ac:dyDescent="0.3">
      <c r="A42" s="1"/>
      <c r="B42" s="87" t="s">
        <v>2754</v>
      </c>
      <c r="C42" s="87" t="s">
        <v>2752</v>
      </c>
      <c r="D42" s="87" t="s">
        <v>2752</v>
      </c>
      <c r="E42" s="87" t="s">
        <v>2752</v>
      </c>
      <c r="F42" s="87" t="s">
        <v>2752</v>
      </c>
      <c r="G42" s="87" t="s">
        <v>2752</v>
      </c>
      <c r="H42" s="87" t="s">
        <v>2752</v>
      </c>
      <c r="I42" s="87" t="s">
        <v>2753</v>
      </c>
    </row>
    <row r="43" spans="1:9" ht="39.6" x14ac:dyDescent="0.3">
      <c r="A43" s="1"/>
      <c r="B43" s="87" t="s">
        <v>2755</v>
      </c>
      <c r="C43" s="87" t="s">
        <v>2756</v>
      </c>
      <c r="D43" s="87" t="s">
        <v>2761</v>
      </c>
      <c r="E43" s="87" t="s">
        <v>2758</v>
      </c>
      <c r="F43" s="87" t="s">
        <v>2759</v>
      </c>
      <c r="G43" s="87" t="s">
        <v>521</v>
      </c>
      <c r="H43" s="87" t="s">
        <v>521</v>
      </c>
      <c r="I43" s="87" t="s">
        <v>521</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2" t="s">
        <v>2763</v>
      </c>
      <c r="C46" s="202"/>
      <c r="D46" s="202"/>
      <c r="E46" s="202"/>
      <c r="F46" s="202"/>
      <c r="G46" s="202"/>
      <c r="H46" s="202"/>
      <c r="I46" s="202"/>
    </row>
    <row r="47" spans="1:9" ht="19.95" customHeight="1" x14ac:dyDescent="0.3">
      <c r="A47" s="1"/>
      <c r="B47" s="202" t="s">
        <v>2744</v>
      </c>
      <c r="C47" s="202" t="s">
        <v>2745</v>
      </c>
      <c r="D47" s="202"/>
      <c r="E47" s="202" t="s">
        <v>2746</v>
      </c>
      <c r="F47" s="202"/>
      <c r="G47" s="202" t="s">
        <v>2747</v>
      </c>
      <c r="H47" s="202"/>
      <c r="I47" s="202"/>
    </row>
    <row r="48" spans="1:9" ht="19.95" customHeight="1" x14ac:dyDescent="0.3">
      <c r="A48" s="1"/>
      <c r="B48" s="202"/>
      <c r="C48" s="3" t="s">
        <v>2748</v>
      </c>
      <c r="D48" s="3" t="s">
        <v>2749</v>
      </c>
      <c r="E48" s="3" t="s">
        <v>2748</v>
      </c>
      <c r="F48" s="3" t="s">
        <v>2749</v>
      </c>
      <c r="G48" s="3" t="s">
        <v>2748</v>
      </c>
      <c r="H48" s="3" t="s">
        <v>2749</v>
      </c>
      <c r="I48" s="3" t="s">
        <v>2750</v>
      </c>
    </row>
    <row r="49" spans="1:9" ht="26.4" x14ac:dyDescent="0.3">
      <c r="A49" s="1"/>
      <c r="B49" s="87" t="s">
        <v>2751</v>
      </c>
      <c r="C49" s="87" t="s">
        <v>2752</v>
      </c>
      <c r="D49" s="87" t="s">
        <v>2752</v>
      </c>
      <c r="E49" s="87" t="s">
        <v>2752</v>
      </c>
      <c r="F49" s="87" t="s">
        <v>2752</v>
      </c>
      <c r="G49" s="87" t="s">
        <v>2752</v>
      </c>
      <c r="H49" s="87" t="s">
        <v>2752</v>
      </c>
      <c r="I49" s="87" t="s">
        <v>2753</v>
      </c>
    </row>
    <row r="50" spans="1:9" ht="26.4" x14ac:dyDescent="0.3">
      <c r="A50" s="1"/>
      <c r="B50" s="87" t="s">
        <v>2754</v>
      </c>
      <c r="C50" s="87" t="s">
        <v>2752</v>
      </c>
      <c r="D50" s="87" t="s">
        <v>2752</v>
      </c>
      <c r="E50" s="87" t="s">
        <v>2752</v>
      </c>
      <c r="F50" s="87" t="s">
        <v>2752</v>
      </c>
      <c r="G50" s="87" t="s">
        <v>2752</v>
      </c>
      <c r="H50" s="87" t="s">
        <v>2752</v>
      </c>
      <c r="I50" s="87" t="s">
        <v>2753</v>
      </c>
    </row>
    <row r="51" spans="1:9" ht="39.6" x14ac:dyDescent="0.3">
      <c r="A51" s="1"/>
      <c r="B51" s="87" t="s">
        <v>2755</v>
      </c>
      <c r="C51" s="87" t="s">
        <v>2756</v>
      </c>
      <c r="D51" s="87" t="s">
        <v>2761</v>
      </c>
      <c r="E51" s="87" t="s">
        <v>2758</v>
      </c>
      <c r="F51" s="87" t="s">
        <v>2759</v>
      </c>
      <c r="G51" s="87" t="s">
        <v>521</v>
      </c>
      <c r="H51" s="87" t="s">
        <v>521</v>
      </c>
      <c r="I51" s="87" t="s">
        <v>521</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2" t="s">
        <v>528</v>
      </c>
      <c r="C54" s="202"/>
      <c r="D54" s="202"/>
      <c r="E54" s="202"/>
      <c r="F54" s="202"/>
      <c r="G54" s="202"/>
      <c r="H54" s="202"/>
      <c r="I54" s="202"/>
    </row>
    <row r="55" spans="1:9" ht="19.95" customHeight="1" x14ac:dyDescent="0.3">
      <c r="A55" s="1"/>
      <c r="B55" s="202" t="s">
        <v>2744</v>
      </c>
      <c r="C55" s="202" t="s">
        <v>2745</v>
      </c>
      <c r="D55" s="202"/>
      <c r="E55" s="202" t="s">
        <v>2746</v>
      </c>
      <c r="F55" s="202"/>
      <c r="G55" s="202" t="s">
        <v>2747</v>
      </c>
      <c r="H55" s="202"/>
      <c r="I55" s="202"/>
    </row>
    <row r="56" spans="1:9" ht="19.95" customHeight="1" x14ac:dyDescent="0.3">
      <c r="A56" s="1"/>
      <c r="B56" s="202"/>
      <c r="C56" s="3" t="s">
        <v>2748</v>
      </c>
      <c r="D56" s="3" t="s">
        <v>2749</v>
      </c>
      <c r="E56" s="3" t="s">
        <v>2748</v>
      </c>
      <c r="F56" s="3" t="s">
        <v>2749</v>
      </c>
      <c r="G56" s="3" t="s">
        <v>2748</v>
      </c>
      <c r="H56" s="3" t="s">
        <v>2749</v>
      </c>
      <c r="I56" s="3" t="s">
        <v>2750</v>
      </c>
    </row>
    <row r="57" spans="1:9" ht="26.4" x14ac:dyDescent="0.3">
      <c r="A57" s="1"/>
      <c r="B57" s="87" t="s">
        <v>2751</v>
      </c>
      <c r="C57" s="87" t="s">
        <v>2752</v>
      </c>
      <c r="D57" s="87" t="s">
        <v>2752</v>
      </c>
      <c r="E57" s="87" t="s">
        <v>2752</v>
      </c>
      <c r="F57" s="87" t="s">
        <v>2752</v>
      </c>
      <c r="G57" s="87" t="s">
        <v>2752</v>
      </c>
      <c r="H57" s="87" t="s">
        <v>2752</v>
      </c>
      <c r="I57" s="87" t="s">
        <v>2753</v>
      </c>
    </row>
    <row r="58" spans="1:9" ht="26.4" x14ac:dyDescent="0.3">
      <c r="A58" s="1"/>
      <c r="B58" s="87" t="s">
        <v>2754</v>
      </c>
      <c r="C58" s="87" t="s">
        <v>2752</v>
      </c>
      <c r="D58" s="87" t="s">
        <v>2752</v>
      </c>
      <c r="E58" s="87" t="s">
        <v>2752</v>
      </c>
      <c r="F58" s="87" t="s">
        <v>2752</v>
      </c>
      <c r="G58" s="87" t="s">
        <v>2752</v>
      </c>
      <c r="H58" s="87" t="s">
        <v>2752</v>
      </c>
      <c r="I58" s="87" t="s">
        <v>2753</v>
      </c>
    </row>
    <row r="59" spans="1:9" ht="39.6" x14ac:dyDescent="0.3">
      <c r="A59" s="1"/>
      <c r="B59" s="87" t="s">
        <v>2755</v>
      </c>
      <c r="C59" s="87" t="s">
        <v>2756</v>
      </c>
      <c r="D59" s="87" t="s">
        <v>2764</v>
      </c>
      <c r="E59" s="87" t="s">
        <v>2758</v>
      </c>
      <c r="F59" s="87" t="s">
        <v>2759</v>
      </c>
      <c r="G59" s="87" t="s">
        <v>521</v>
      </c>
      <c r="H59" s="87" t="s">
        <v>521</v>
      </c>
      <c r="I59" s="87" t="s">
        <v>521</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2" t="s">
        <v>2765</v>
      </c>
      <c r="C62" s="202"/>
      <c r="D62" s="202"/>
      <c r="E62" s="202"/>
      <c r="F62" s="202"/>
      <c r="G62" s="202"/>
      <c r="H62" s="202"/>
      <c r="I62" s="202"/>
    </row>
    <row r="63" spans="1:9" ht="19.95" customHeight="1" x14ac:dyDescent="0.3">
      <c r="A63" s="1"/>
      <c r="B63" s="202" t="s">
        <v>2744</v>
      </c>
      <c r="C63" s="202" t="s">
        <v>2745</v>
      </c>
      <c r="D63" s="202"/>
      <c r="E63" s="202" t="s">
        <v>2746</v>
      </c>
      <c r="F63" s="202"/>
      <c r="G63" s="202" t="s">
        <v>2747</v>
      </c>
      <c r="H63" s="202"/>
      <c r="I63" s="202"/>
    </row>
    <row r="64" spans="1:9" ht="19.95" customHeight="1" x14ac:dyDescent="0.3">
      <c r="A64" s="1"/>
      <c r="B64" s="202"/>
      <c r="C64" s="3" t="s">
        <v>2748</v>
      </c>
      <c r="D64" s="3" t="s">
        <v>2749</v>
      </c>
      <c r="E64" s="3" t="s">
        <v>2748</v>
      </c>
      <c r="F64" s="3" t="s">
        <v>2749</v>
      </c>
      <c r="G64" s="3" t="s">
        <v>2748</v>
      </c>
      <c r="H64" s="3" t="s">
        <v>2749</v>
      </c>
      <c r="I64" s="3" t="s">
        <v>2750</v>
      </c>
    </row>
    <row r="65" spans="1:9" ht="26.4" x14ac:dyDescent="0.3">
      <c r="A65" s="1"/>
      <c r="B65" s="87" t="s">
        <v>2751</v>
      </c>
      <c r="C65" s="87" t="s">
        <v>2752</v>
      </c>
      <c r="D65" s="87" t="s">
        <v>2752</v>
      </c>
      <c r="E65" s="87" t="s">
        <v>2752</v>
      </c>
      <c r="F65" s="87" t="s">
        <v>2752</v>
      </c>
      <c r="G65" s="87" t="s">
        <v>2752</v>
      </c>
      <c r="H65" s="87" t="s">
        <v>2752</v>
      </c>
      <c r="I65" s="87" t="s">
        <v>2753</v>
      </c>
    </row>
    <row r="66" spans="1:9" ht="26.4" x14ac:dyDescent="0.3">
      <c r="A66" s="1"/>
      <c r="B66" s="87" t="s">
        <v>2754</v>
      </c>
      <c r="C66" s="87" t="s">
        <v>2752</v>
      </c>
      <c r="D66" s="87" t="s">
        <v>2752</v>
      </c>
      <c r="E66" s="87" t="s">
        <v>2752</v>
      </c>
      <c r="F66" s="87" t="s">
        <v>2752</v>
      </c>
      <c r="G66" s="87" t="s">
        <v>2752</v>
      </c>
      <c r="H66" s="87" t="s">
        <v>2752</v>
      </c>
      <c r="I66" s="87" t="s">
        <v>2753</v>
      </c>
    </row>
    <row r="67" spans="1:9" ht="39.6" x14ac:dyDescent="0.3">
      <c r="A67" s="1"/>
      <c r="B67" s="87" t="s">
        <v>2755</v>
      </c>
      <c r="C67" s="87" t="s">
        <v>2756</v>
      </c>
      <c r="D67" s="87" t="s">
        <v>2761</v>
      </c>
      <c r="E67" s="87" t="s">
        <v>2758</v>
      </c>
      <c r="F67" s="87" t="s">
        <v>2759</v>
      </c>
      <c r="G67" s="87" t="s">
        <v>521</v>
      </c>
      <c r="H67" s="87" t="s">
        <v>521</v>
      </c>
      <c r="I67" s="87" t="s">
        <v>521</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202" t="s">
        <v>2766</v>
      </c>
      <c r="C70" s="202"/>
      <c r="D70" s="202"/>
      <c r="E70" s="202"/>
      <c r="F70" s="202"/>
      <c r="G70" s="202"/>
      <c r="H70" s="202"/>
      <c r="I70" s="202"/>
    </row>
    <row r="71" spans="1:9" ht="19.95" customHeight="1" x14ac:dyDescent="0.3">
      <c r="A71" s="1"/>
      <c r="B71" s="202" t="s">
        <v>2744</v>
      </c>
      <c r="C71" s="202" t="s">
        <v>2745</v>
      </c>
      <c r="D71" s="202"/>
      <c r="E71" s="202" t="s">
        <v>2746</v>
      </c>
      <c r="F71" s="202"/>
      <c r="G71" s="202" t="s">
        <v>2747</v>
      </c>
      <c r="H71" s="202"/>
      <c r="I71" s="202"/>
    </row>
    <row r="72" spans="1:9" ht="19.95" customHeight="1" x14ac:dyDescent="0.3">
      <c r="A72" s="1"/>
      <c r="B72" s="202"/>
      <c r="C72" s="3" t="s">
        <v>2748</v>
      </c>
      <c r="D72" s="3" t="s">
        <v>2749</v>
      </c>
      <c r="E72" s="3" t="s">
        <v>2748</v>
      </c>
      <c r="F72" s="3" t="s">
        <v>2749</v>
      </c>
      <c r="G72" s="3" t="s">
        <v>2748</v>
      </c>
      <c r="H72" s="3" t="s">
        <v>2749</v>
      </c>
      <c r="I72" s="3" t="s">
        <v>2750</v>
      </c>
    </row>
    <row r="73" spans="1:9" ht="26.4" x14ac:dyDescent="0.3">
      <c r="A73" s="1"/>
      <c r="B73" s="87" t="s">
        <v>2751</v>
      </c>
      <c r="C73" s="87" t="s">
        <v>2752</v>
      </c>
      <c r="D73" s="87" t="s">
        <v>2752</v>
      </c>
      <c r="E73" s="87" t="s">
        <v>2752</v>
      </c>
      <c r="F73" s="87" t="s">
        <v>2752</v>
      </c>
      <c r="G73" s="87" t="s">
        <v>2752</v>
      </c>
      <c r="H73" s="87" t="s">
        <v>2752</v>
      </c>
      <c r="I73" s="87" t="s">
        <v>2753</v>
      </c>
    </row>
    <row r="74" spans="1:9" ht="26.4" x14ac:dyDescent="0.3">
      <c r="A74" s="1"/>
      <c r="B74" s="87" t="s">
        <v>2754</v>
      </c>
      <c r="C74" s="87" t="s">
        <v>2752</v>
      </c>
      <c r="D74" s="87" t="s">
        <v>2752</v>
      </c>
      <c r="E74" s="87" t="s">
        <v>2752</v>
      </c>
      <c r="F74" s="87" t="s">
        <v>2752</v>
      </c>
      <c r="G74" s="87" t="s">
        <v>2752</v>
      </c>
      <c r="H74" s="87" t="s">
        <v>2752</v>
      </c>
      <c r="I74" s="87" t="s">
        <v>2753</v>
      </c>
    </row>
    <row r="75" spans="1:9" ht="26.4" x14ac:dyDescent="0.3">
      <c r="A75" s="1"/>
      <c r="B75" s="87" t="s">
        <v>2755</v>
      </c>
      <c r="C75" s="87" t="s">
        <v>2756</v>
      </c>
      <c r="D75" s="87" t="s">
        <v>2761</v>
      </c>
      <c r="E75" s="87" t="s">
        <v>2767</v>
      </c>
      <c r="F75" s="87" t="s">
        <v>2768</v>
      </c>
      <c r="G75" s="87" t="s">
        <v>521</v>
      </c>
      <c r="H75" s="87" t="s">
        <v>521</v>
      </c>
      <c r="I75" s="87" t="s">
        <v>521</v>
      </c>
    </row>
    <row r="76" spans="1:9" x14ac:dyDescent="0.3">
      <c r="A76" s="1"/>
      <c r="B76" s="1"/>
      <c r="C76" s="1"/>
      <c r="D76" s="1"/>
      <c r="E76" s="1"/>
      <c r="F76" s="1"/>
      <c r="G76" s="1"/>
      <c r="H76" s="1"/>
      <c r="I76" s="1"/>
    </row>
    <row r="77" spans="1:9" x14ac:dyDescent="0.3">
      <c r="A77" s="1"/>
      <c r="B77" s="1"/>
      <c r="C77" s="1"/>
      <c r="D77" s="1"/>
      <c r="E77" s="1"/>
      <c r="F77" s="1"/>
      <c r="G77" s="1"/>
      <c r="H77" s="1"/>
      <c r="I77" s="1"/>
    </row>
    <row r="78" spans="1:9" ht="30" customHeight="1" x14ac:dyDescent="0.3">
      <c r="A78" s="1"/>
      <c r="B78" s="202" t="s">
        <v>624</v>
      </c>
      <c r="C78" s="202"/>
      <c r="D78" s="202"/>
      <c r="E78" s="202"/>
      <c r="F78" s="202"/>
      <c r="G78" s="202"/>
      <c r="H78" s="202"/>
      <c r="I78" s="202"/>
    </row>
    <row r="79" spans="1:9" ht="19.95" customHeight="1" x14ac:dyDescent="0.3">
      <c r="A79" s="1"/>
      <c r="B79" s="202" t="s">
        <v>2744</v>
      </c>
      <c r="C79" s="202" t="s">
        <v>2745</v>
      </c>
      <c r="D79" s="202"/>
      <c r="E79" s="202" t="s">
        <v>2746</v>
      </c>
      <c r="F79" s="202"/>
      <c r="G79" s="202" t="s">
        <v>2747</v>
      </c>
      <c r="H79" s="202"/>
      <c r="I79" s="202"/>
    </row>
    <row r="80" spans="1:9" ht="19.95" customHeight="1" x14ac:dyDescent="0.3">
      <c r="A80" s="1"/>
      <c r="B80" s="202"/>
      <c r="C80" s="3" t="s">
        <v>2748</v>
      </c>
      <c r="D80" s="3" t="s">
        <v>2749</v>
      </c>
      <c r="E80" s="3" t="s">
        <v>2748</v>
      </c>
      <c r="F80" s="3" t="s">
        <v>2749</v>
      </c>
      <c r="G80" s="3" t="s">
        <v>2748</v>
      </c>
      <c r="H80" s="3" t="s">
        <v>2749</v>
      </c>
      <c r="I80" s="3" t="s">
        <v>2750</v>
      </c>
    </row>
    <row r="81" spans="1:9" ht="26.4" x14ac:dyDescent="0.3">
      <c r="A81" s="1"/>
      <c r="B81" s="87" t="s">
        <v>2751</v>
      </c>
      <c r="C81" s="87" t="s">
        <v>2752</v>
      </c>
      <c r="D81" s="87" t="s">
        <v>2752</v>
      </c>
      <c r="E81" s="87" t="s">
        <v>2752</v>
      </c>
      <c r="F81" s="87" t="s">
        <v>2752</v>
      </c>
      <c r="G81" s="87" t="s">
        <v>2752</v>
      </c>
      <c r="H81" s="87" t="s">
        <v>2752</v>
      </c>
      <c r="I81" s="87" t="s">
        <v>2753</v>
      </c>
    </row>
    <row r="82" spans="1:9" ht="26.4" x14ac:dyDescent="0.3">
      <c r="A82" s="1"/>
      <c r="B82" s="87" t="s">
        <v>2754</v>
      </c>
      <c r="C82" s="87" t="s">
        <v>2752</v>
      </c>
      <c r="D82" s="87" t="s">
        <v>2752</v>
      </c>
      <c r="E82" s="87" t="s">
        <v>2752</v>
      </c>
      <c r="F82" s="87" t="s">
        <v>2752</v>
      </c>
      <c r="G82" s="87" t="s">
        <v>2752</v>
      </c>
      <c r="H82" s="87" t="s">
        <v>2752</v>
      </c>
      <c r="I82" s="87" t="s">
        <v>2753</v>
      </c>
    </row>
    <row r="83" spans="1:9" ht="39.6" x14ac:dyDescent="0.3">
      <c r="A83" s="1"/>
      <c r="B83" s="87" t="s">
        <v>2755</v>
      </c>
      <c r="C83" s="87" t="s">
        <v>2756</v>
      </c>
      <c r="D83" s="87" t="s">
        <v>2757</v>
      </c>
      <c r="E83" s="87" t="s">
        <v>2758</v>
      </c>
      <c r="F83" s="87" t="s">
        <v>2759</v>
      </c>
      <c r="G83" s="87" t="s">
        <v>521</v>
      </c>
      <c r="H83" s="87" t="s">
        <v>521</v>
      </c>
      <c r="I83" s="87" t="s">
        <v>521</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8" t="s">
        <v>0</v>
      </c>
      <c r="C3" s="199"/>
      <c r="D3" s="199"/>
      <c r="E3" s="199"/>
      <c r="F3" s="199"/>
      <c r="G3" s="199"/>
    </row>
    <row r="4" spans="1:7" ht="0" hidden="1" customHeight="1" x14ac:dyDescent="0.3">
      <c r="A4" s="1"/>
      <c r="B4" s="1"/>
      <c r="C4" s="1"/>
      <c r="D4" s="1"/>
      <c r="E4" s="1"/>
      <c r="F4" s="1"/>
      <c r="G4" s="1"/>
    </row>
    <row r="5" spans="1:7" ht="17.399999999999999" x14ac:dyDescent="0.3">
      <c r="A5" s="1"/>
      <c r="B5" s="2" t="s">
        <v>2769</v>
      </c>
      <c r="C5" s="1"/>
      <c r="D5" s="1"/>
      <c r="E5" s="1"/>
      <c r="F5" s="1"/>
      <c r="G5" s="1"/>
    </row>
    <row r="6" spans="1:7" ht="30" customHeight="1" x14ac:dyDescent="0.3">
      <c r="A6" s="1"/>
      <c r="B6" s="202" t="s">
        <v>2743</v>
      </c>
      <c r="C6" s="202"/>
      <c r="D6" s="202"/>
      <c r="E6" s="202"/>
      <c r="F6" s="202"/>
      <c r="G6" s="202"/>
    </row>
    <row r="7" spans="1:7" x14ac:dyDescent="0.3">
      <c r="A7" s="1"/>
      <c r="B7" s="202" t="s">
        <v>2770</v>
      </c>
      <c r="C7" s="202" t="s">
        <v>2771</v>
      </c>
      <c r="D7" s="202" t="s">
        <v>2772</v>
      </c>
      <c r="E7" s="202" t="s">
        <v>2773</v>
      </c>
      <c r="F7" s="202" t="s">
        <v>2774</v>
      </c>
      <c r="G7" s="202"/>
    </row>
    <row r="8" spans="1:7" x14ac:dyDescent="0.3">
      <c r="A8" s="1"/>
      <c r="B8" s="202"/>
      <c r="C8" s="202"/>
      <c r="D8" s="202"/>
      <c r="E8" s="202"/>
      <c r="F8" s="202" t="s">
        <v>2749</v>
      </c>
      <c r="G8" s="202"/>
    </row>
    <row r="9" spans="1:7" x14ac:dyDescent="0.3">
      <c r="A9" s="1"/>
      <c r="B9" s="202"/>
      <c r="C9" s="202"/>
      <c r="D9" s="202"/>
      <c r="E9" s="202"/>
      <c r="F9" s="3" t="s">
        <v>2775</v>
      </c>
      <c r="G9" s="3" t="s">
        <v>2776</v>
      </c>
    </row>
    <row r="10" spans="1:7" x14ac:dyDescent="0.3">
      <c r="A10" s="1"/>
      <c r="B10" s="87" t="s">
        <v>2751</v>
      </c>
      <c r="C10" s="87" t="s">
        <v>2752</v>
      </c>
      <c r="D10" s="87" t="s">
        <v>2752</v>
      </c>
      <c r="E10" s="87">
        <v>0</v>
      </c>
      <c r="F10" s="87">
        <v>60.36</v>
      </c>
      <c r="G10" s="87">
        <v>59.64</v>
      </c>
    </row>
    <row r="11" spans="1:7" x14ac:dyDescent="0.3">
      <c r="A11" s="1"/>
      <c r="B11" s="87" t="s">
        <v>2777</v>
      </c>
      <c r="C11" s="87" t="s">
        <v>2752</v>
      </c>
      <c r="D11" s="87" t="s">
        <v>2752</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2" t="s">
        <v>2760</v>
      </c>
      <c r="C14" s="202"/>
      <c r="D14" s="202"/>
      <c r="E14" s="202"/>
      <c r="F14" s="202"/>
      <c r="G14" s="202"/>
    </row>
    <row r="15" spans="1:7" x14ac:dyDescent="0.3">
      <c r="A15" s="1"/>
      <c r="B15" s="202" t="s">
        <v>2770</v>
      </c>
      <c r="C15" s="202" t="s">
        <v>2771</v>
      </c>
      <c r="D15" s="202" t="s">
        <v>2772</v>
      </c>
      <c r="E15" s="202" t="s">
        <v>2773</v>
      </c>
      <c r="F15" s="202" t="s">
        <v>2774</v>
      </c>
      <c r="G15" s="202"/>
    </row>
    <row r="16" spans="1:7" x14ac:dyDescent="0.3">
      <c r="A16" s="1"/>
      <c r="B16" s="202"/>
      <c r="C16" s="202"/>
      <c r="D16" s="202"/>
      <c r="E16" s="202"/>
      <c r="F16" s="202" t="s">
        <v>2749</v>
      </c>
      <c r="G16" s="202"/>
    </row>
    <row r="17" spans="1:7" x14ac:dyDescent="0.3">
      <c r="A17" s="1"/>
      <c r="B17" s="202"/>
      <c r="C17" s="202"/>
      <c r="D17" s="202"/>
      <c r="E17" s="202"/>
      <c r="F17" s="3" t="s">
        <v>2775</v>
      </c>
      <c r="G17" s="3" t="s">
        <v>2776</v>
      </c>
    </row>
    <row r="18" spans="1:7" x14ac:dyDescent="0.3">
      <c r="A18" s="1"/>
      <c r="B18" s="87" t="s">
        <v>2751</v>
      </c>
      <c r="C18" s="87" t="s">
        <v>2752</v>
      </c>
      <c r="D18" s="87" t="s">
        <v>2752</v>
      </c>
      <c r="E18" s="87">
        <v>0</v>
      </c>
      <c r="F18" s="87">
        <v>60.36</v>
      </c>
      <c r="G18" s="87">
        <v>59.64</v>
      </c>
    </row>
    <row r="19" spans="1:7" x14ac:dyDescent="0.3">
      <c r="A19" s="1"/>
      <c r="B19" s="87" t="s">
        <v>2777</v>
      </c>
      <c r="C19" s="87" t="s">
        <v>2752</v>
      </c>
      <c r="D19" s="87" t="s">
        <v>2752</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2" t="s">
        <v>736</v>
      </c>
      <c r="C22" s="202"/>
      <c r="D22" s="202"/>
      <c r="E22" s="202"/>
      <c r="F22" s="202"/>
      <c r="G22" s="202"/>
    </row>
    <row r="23" spans="1:7" x14ac:dyDescent="0.3">
      <c r="A23" s="1"/>
      <c r="B23" s="202" t="s">
        <v>2770</v>
      </c>
      <c r="C23" s="202" t="s">
        <v>2771</v>
      </c>
      <c r="D23" s="202" t="s">
        <v>2772</v>
      </c>
      <c r="E23" s="202" t="s">
        <v>2773</v>
      </c>
      <c r="F23" s="202" t="s">
        <v>2774</v>
      </c>
      <c r="G23" s="202"/>
    </row>
    <row r="24" spans="1:7" x14ac:dyDescent="0.3">
      <c r="A24" s="1"/>
      <c r="B24" s="202"/>
      <c r="C24" s="202"/>
      <c r="D24" s="202"/>
      <c r="E24" s="202"/>
      <c r="F24" s="202" t="s">
        <v>2749</v>
      </c>
      <c r="G24" s="202"/>
    </row>
    <row r="25" spans="1:7" x14ac:dyDescent="0.3">
      <c r="A25" s="1"/>
      <c r="B25" s="202"/>
      <c r="C25" s="202"/>
      <c r="D25" s="202"/>
      <c r="E25" s="202"/>
      <c r="F25" s="3" t="s">
        <v>2775</v>
      </c>
      <c r="G25" s="3" t="s">
        <v>2776</v>
      </c>
    </row>
    <row r="26" spans="1:7" x14ac:dyDescent="0.3">
      <c r="A26" s="1"/>
      <c r="B26" s="87" t="s">
        <v>2751</v>
      </c>
      <c r="C26" s="87" t="s">
        <v>2752</v>
      </c>
      <c r="D26" s="87" t="s">
        <v>2752</v>
      </c>
      <c r="E26" s="87">
        <v>0</v>
      </c>
      <c r="F26" s="87">
        <v>60.36</v>
      </c>
      <c r="G26" s="87">
        <v>59.64</v>
      </c>
    </row>
    <row r="27" spans="1:7" x14ac:dyDescent="0.3">
      <c r="A27" s="1"/>
      <c r="B27" s="87" t="s">
        <v>2777</v>
      </c>
      <c r="C27" s="87" t="s">
        <v>2752</v>
      </c>
      <c r="D27" s="87" t="s">
        <v>2752</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2" t="s">
        <v>2762</v>
      </c>
      <c r="C30" s="202"/>
      <c r="D30" s="202"/>
      <c r="E30" s="202"/>
      <c r="F30" s="202"/>
      <c r="G30" s="202"/>
    </row>
    <row r="31" spans="1:7" x14ac:dyDescent="0.3">
      <c r="A31" s="1"/>
      <c r="B31" s="202" t="s">
        <v>2770</v>
      </c>
      <c r="C31" s="202" t="s">
        <v>2771</v>
      </c>
      <c r="D31" s="202" t="s">
        <v>2772</v>
      </c>
      <c r="E31" s="202" t="s">
        <v>2773</v>
      </c>
      <c r="F31" s="202" t="s">
        <v>2774</v>
      </c>
      <c r="G31" s="202"/>
    </row>
    <row r="32" spans="1:7" x14ac:dyDescent="0.3">
      <c r="A32" s="1"/>
      <c r="B32" s="202"/>
      <c r="C32" s="202"/>
      <c r="D32" s="202"/>
      <c r="E32" s="202"/>
      <c r="F32" s="202" t="s">
        <v>2749</v>
      </c>
      <c r="G32" s="202"/>
    </row>
    <row r="33" spans="1:7" x14ac:dyDescent="0.3">
      <c r="A33" s="1"/>
      <c r="B33" s="202"/>
      <c r="C33" s="202"/>
      <c r="D33" s="202"/>
      <c r="E33" s="202"/>
      <c r="F33" s="3" t="s">
        <v>2775</v>
      </c>
      <c r="G33" s="3" t="s">
        <v>2776</v>
      </c>
    </row>
    <row r="34" spans="1:7" x14ac:dyDescent="0.3">
      <c r="A34" s="1"/>
      <c r="B34" s="87" t="s">
        <v>2751</v>
      </c>
      <c r="C34" s="87" t="s">
        <v>2752</v>
      </c>
      <c r="D34" s="87" t="s">
        <v>2752</v>
      </c>
      <c r="E34" s="87">
        <v>0</v>
      </c>
      <c r="F34" s="87">
        <v>60.36</v>
      </c>
      <c r="G34" s="87">
        <v>59.64</v>
      </c>
    </row>
    <row r="35" spans="1:7" x14ac:dyDescent="0.3">
      <c r="A35" s="1"/>
      <c r="B35" s="87" t="s">
        <v>2777</v>
      </c>
      <c r="C35" s="87" t="s">
        <v>2752</v>
      </c>
      <c r="D35" s="87" t="s">
        <v>2752</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2" t="s">
        <v>2720</v>
      </c>
      <c r="C38" s="202"/>
      <c r="D38" s="202"/>
      <c r="E38" s="202"/>
      <c r="F38" s="202"/>
      <c r="G38" s="202"/>
    </row>
    <row r="39" spans="1:7" x14ac:dyDescent="0.3">
      <c r="A39" s="1"/>
      <c r="B39" s="202" t="s">
        <v>2770</v>
      </c>
      <c r="C39" s="202" t="s">
        <v>2771</v>
      </c>
      <c r="D39" s="202" t="s">
        <v>2772</v>
      </c>
      <c r="E39" s="202" t="s">
        <v>2773</v>
      </c>
      <c r="F39" s="202" t="s">
        <v>2774</v>
      </c>
      <c r="G39" s="202"/>
    </row>
    <row r="40" spans="1:7" x14ac:dyDescent="0.3">
      <c r="A40" s="1"/>
      <c r="B40" s="202"/>
      <c r="C40" s="202"/>
      <c r="D40" s="202"/>
      <c r="E40" s="202"/>
      <c r="F40" s="202" t="s">
        <v>2749</v>
      </c>
      <c r="G40" s="202"/>
    </row>
    <row r="41" spans="1:7" x14ac:dyDescent="0.3">
      <c r="A41" s="1"/>
      <c r="B41" s="202"/>
      <c r="C41" s="202"/>
      <c r="D41" s="202"/>
      <c r="E41" s="202"/>
      <c r="F41" s="3" t="s">
        <v>2775</v>
      </c>
      <c r="G41" s="3" t="s">
        <v>2776</v>
      </c>
    </row>
    <row r="42" spans="1:7" x14ac:dyDescent="0.3">
      <c r="A42" s="1"/>
      <c r="B42" s="87" t="s">
        <v>2751</v>
      </c>
      <c r="C42" s="87" t="s">
        <v>2752</v>
      </c>
      <c r="D42" s="87" t="s">
        <v>2752</v>
      </c>
      <c r="E42" s="87">
        <v>0</v>
      </c>
      <c r="F42" s="87">
        <v>60.36</v>
      </c>
      <c r="G42" s="87">
        <v>59.64</v>
      </c>
    </row>
    <row r="43" spans="1:7" x14ac:dyDescent="0.3">
      <c r="A43" s="1"/>
      <c r="B43" s="87" t="s">
        <v>2777</v>
      </c>
      <c r="C43" s="87" t="s">
        <v>2752</v>
      </c>
      <c r="D43" s="87" t="s">
        <v>2752</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2" t="s">
        <v>2763</v>
      </c>
      <c r="C46" s="202"/>
      <c r="D46" s="202"/>
      <c r="E46" s="202"/>
      <c r="F46" s="202"/>
      <c r="G46" s="202"/>
    </row>
    <row r="47" spans="1:7" x14ac:dyDescent="0.3">
      <c r="A47" s="1"/>
      <c r="B47" s="202" t="s">
        <v>2770</v>
      </c>
      <c r="C47" s="202" t="s">
        <v>2771</v>
      </c>
      <c r="D47" s="202" t="s">
        <v>2772</v>
      </c>
      <c r="E47" s="202" t="s">
        <v>2773</v>
      </c>
      <c r="F47" s="202" t="s">
        <v>2774</v>
      </c>
      <c r="G47" s="202"/>
    </row>
    <row r="48" spans="1:7" x14ac:dyDescent="0.3">
      <c r="A48" s="1"/>
      <c r="B48" s="202"/>
      <c r="C48" s="202"/>
      <c r="D48" s="202"/>
      <c r="E48" s="202"/>
      <c r="F48" s="202" t="s">
        <v>2749</v>
      </c>
      <c r="G48" s="202"/>
    </row>
    <row r="49" spans="1:7" x14ac:dyDescent="0.3">
      <c r="A49" s="1"/>
      <c r="B49" s="202"/>
      <c r="C49" s="202"/>
      <c r="D49" s="202"/>
      <c r="E49" s="202"/>
      <c r="F49" s="3" t="s">
        <v>2775</v>
      </c>
      <c r="G49" s="3" t="s">
        <v>2776</v>
      </c>
    </row>
    <row r="50" spans="1:7" x14ac:dyDescent="0.3">
      <c r="A50" s="1"/>
      <c r="B50" s="87" t="s">
        <v>2751</v>
      </c>
      <c r="C50" s="87" t="s">
        <v>2752</v>
      </c>
      <c r="D50" s="87" t="s">
        <v>2752</v>
      </c>
      <c r="E50" s="87">
        <v>0</v>
      </c>
      <c r="F50" s="87">
        <v>60.36</v>
      </c>
      <c r="G50" s="87">
        <v>59.64</v>
      </c>
    </row>
    <row r="51" spans="1:7" x14ac:dyDescent="0.3">
      <c r="A51" s="1"/>
      <c r="B51" s="87" t="s">
        <v>2777</v>
      </c>
      <c r="C51" s="87" t="s">
        <v>2752</v>
      </c>
      <c r="D51" s="87" t="s">
        <v>2752</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2" t="s">
        <v>528</v>
      </c>
      <c r="C54" s="202"/>
      <c r="D54" s="202"/>
      <c r="E54" s="202"/>
      <c r="F54" s="202"/>
      <c r="G54" s="202"/>
    </row>
    <row r="55" spans="1:7" x14ac:dyDescent="0.3">
      <c r="A55" s="1"/>
      <c r="B55" s="202" t="s">
        <v>2770</v>
      </c>
      <c r="C55" s="202" t="s">
        <v>2771</v>
      </c>
      <c r="D55" s="202" t="s">
        <v>2772</v>
      </c>
      <c r="E55" s="202" t="s">
        <v>2773</v>
      </c>
      <c r="F55" s="202" t="s">
        <v>2774</v>
      </c>
      <c r="G55" s="202"/>
    </row>
    <row r="56" spans="1:7" x14ac:dyDescent="0.3">
      <c r="A56" s="1"/>
      <c r="B56" s="202"/>
      <c r="C56" s="202"/>
      <c r="D56" s="202"/>
      <c r="E56" s="202"/>
      <c r="F56" s="202" t="s">
        <v>2749</v>
      </c>
      <c r="G56" s="202"/>
    </row>
    <row r="57" spans="1:7" x14ac:dyDescent="0.3">
      <c r="A57" s="1"/>
      <c r="B57" s="202"/>
      <c r="C57" s="202"/>
      <c r="D57" s="202"/>
      <c r="E57" s="202"/>
      <c r="F57" s="3" t="s">
        <v>2775</v>
      </c>
      <c r="G57" s="3" t="s">
        <v>2776</v>
      </c>
    </row>
    <row r="58" spans="1:7" x14ac:dyDescent="0.3">
      <c r="A58" s="1"/>
      <c r="B58" s="87" t="s">
        <v>2751</v>
      </c>
      <c r="C58" s="87" t="s">
        <v>2752</v>
      </c>
      <c r="D58" s="87" t="s">
        <v>2752</v>
      </c>
      <c r="E58" s="87">
        <v>0</v>
      </c>
      <c r="F58" s="87">
        <v>60.36</v>
      </c>
      <c r="G58" s="87">
        <v>59.64</v>
      </c>
    </row>
    <row r="59" spans="1:7" x14ac:dyDescent="0.3">
      <c r="A59" s="1"/>
      <c r="B59" s="87" t="s">
        <v>2777</v>
      </c>
      <c r="C59" s="87" t="s">
        <v>2752</v>
      </c>
      <c r="D59" s="87" t="s">
        <v>2752</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2" t="s">
        <v>2765</v>
      </c>
      <c r="C62" s="202"/>
      <c r="D62" s="202"/>
      <c r="E62" s="202"/>
      <c r="F62" s="202"/>
      <c r="G62" s="202"/>
    </row>
    <row r="63" spans="1:7" x14ac:dyDescent="0.3">
      <c r="A63" s="1"/>
      <c r="B63" s="202" t="s">
        <v>2770</v>
      </c>
      <c r="C63" s="202" t="s">
        <v>2771</v>
      </c>
      <c r="D63" s="202" t="s">
        <v>2772</v>
      </c>
      <c r="E63" s="202" t="s">
        <v>2773</v>
      </c>
      <c r="F63" s="202" t="s">
        <v>2774</v>
      </c>
      <c r="G63" s="202"/>
    </row>
    <row r="64" spans="1:7" x14ac:dyDescent="0.3">
      <c r="A64" s="1"/>
      <c r="B64" s="202"/>
      <c r="C64" s="202"/>
      <c r="D64" s="202"/>
      <c r="E64" s="202"/>
      <c r="F64" s="202" t="s">
        <v>2749</v>
      </c>
      <c r="G64" s="202"/>
    </row>
    <row r="65" spans="1:7" x14ac:dyDescent="0.3">
      <c r="A65" s="1"/>
      <c r="B65" s="202"/>
      <c r="C65" s="202"/>
      <c r="D65" s="202"/>
      <c r="E65" s="202"/>
      <c r="F65" s="3" t="s">
        <v>2775</v>
      </c>
      <c r="G65" s="3" t="s">
        <v>2776</v>
      </c>
    </row>
    <row r="66" spans="1:7" x14ac:dyDescent="0.3">
      <c r="A66" s="1"/>
      <c r="B66" s="87" t="s">
        <v>2751</v>
      </c>
      <c r="C66" s="87" t="s">
        <v>2752</v>
      </c>
      <c r="D66" s="87" t="s">
        <v>2752</v>
      </c>
      <c r="E66" s="87">
        <v>0</v>
      </c>
      <c r="F66" s="87">
        <v>60.36</v>
      </c>
      <c r="G66" s="87">
        <v>59.64</v>
      </c>
    </row>
    <row r="67" spans="1:7" x14ac:dyDescent="0.3">
      <c r="A67" s="1"/>
      <c r="B67" s="87" t="s">
        <v>2777</v>
      </c>
      <c r="C67" s="87" t="s">
        <v>2752</v>
      </c>
      <c r="D67" s="87" t="s">
        <v>2752</v>
      </c>
      <c r="E67" s="87">
        <v>0</v>
      </c>
      <c r="F67" s="87">
        <v>61</v>
      </c>
      <c r="G67" s="87">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202" t="s">
        <v>2766</v>
      </c>
      <c r="C70" s="202"/>
      <c r="D70" s="202"/>
      <c r="E70" s="202"/>
      <c r="F70" s="202"/>
      <c r="G70" s="202"/>
    </row>
    <row r="71" spans="1:7" x14ac:dyDescent="0.3">
      <c r="A71" s="1"/>
      <c r="B71" s="202" t="s">
        <v>2770</v>
      </c>
      <c r="C71" s="202" t="s">
        <v>2771</v>
      </c>
      <c r="D71" s="202" t="s">
        <v>2772</v>
      </c>
      <c r="E71" s="202" t="s">
        <v>2773</v>
      </c>
      <c r="F71" s="202" t="s">
        <v>2774</v>
      </c>
      <c r="G71" s="202"/>
    </row>
    <row r="72" spans="1:7" x14ac:dyDescent="0.3">
      <c r="A72" s="1"/>
      <c r="B72" s="202"/>
      <c r="C72" s="202"/>
      <c r="D72" s="202"/>
      <c r="E72" s="202"/>
      <c r="F72" s="202" t="s">
        <v>2749</v>
      </c>
      <c r="G72" s="202"/>
    </row>
    <row r="73" spans="1:7" x14ac:dyDescent="0.3">
      <c r="A73" s="1"/>
      <c r="B73" s="202"/>
      <c r="C73" s="202"/>
      <c r="D73" s="202"/>
      <c r="E73" s="202"/>
      <c r="F73" s="3" t="s">
        <v>2775</v>
      </c>
      <c r="G73" s="3" t="s">
        <v>2776</v>
      </c>
    </row>
    <row r="74" spans="1:7" x14ac:dyDescent="0.3">
      <c r="A74" s="1"/>
      <c r="B74" s="87" t="s">
        <v>2751</v>
      </c>
      <c r="C74" s="87" t="s">
        <v>2752</v>
      </c>
      <c r="D74" s="87" t="s">
        <v>2752</v>
      </c>
      <c r="E74" s="87">
        <v>0</v>
      </c>
      <c r="F74" s="87">
        <v>60.36</v>
      </c>
      <c r="G74" s="87">
        <v>59.64</v>
      </c>
    </row>
    <row r="75" spans="1:7" x14ac:dyDescent="0.3">
      <c r="A75" s="1"/>
      <c r="B75" s="87" t="s">
        <v>2777</v>
      </c>
      <c r="C75" s="87" t="s">
        <v>2752</v>
      </c>
      <c r="D75" s="87" t="s">
        <v>2752</v>
      </c>
      <c r="E75" s="87">
        <v>0</v>
      </c>
      <c r="F75" s="87">
        <v>61</v>
      </c>
      <c r="G75" s="87">
        <v>59</v>
      </c>
    </row>
    <row r="76" spans="1:7" x14ac:dyDescent="0.3">
      <c r="A76" s="1"/>
      <c r="B76" s="1"/>
      <c r="C76" s="1"/>
      <c r="D76" s="1"/>
      <c r="E76" s="1"/>
      <c r="F76" s="1"/>
      <c r="G76" s="1"/>
    </row>
    <row r="77" spans="1:7" x14ac:dyDescent="0.3">
      <c r="A77" s="1"/>
      <c r="B77" s="1"/>
      <c r="C77" s="1"/>
      <c r="D77" s="1"/>
      <c r="E77" s="1"/>
      <c r="F77" s="1"/>
      <c r="G77" s="1"/>
    </row>
    <row r="78" spans="1:7" ht="30" customHeight="1" x14ac:dyDescent="0.3">
      <c r="A78" s="1"/>
      <c r="B78" s="202" t="s">
        <v>624</v>
      </c>
      <c r="C78" s="202"/>
      <c r="D78" s="202"/>
      <c r="E78" s="202"/>
      <c r="F78" s="202"/>
      <c r="G78" s="202"/>
    </row>
    <row r="79" spans="1:7" x14ac:dyDescent="0.3">
      <c r="A79" s="1"/>
      <c r="B79" s="202" t="s">
        <v>2770</v>
      </c>
      <c r="C79" s="202" t="s">
        <v>2771</v>
      </c>
      <c r="D79" s="202" t="s">
        <v>2772</v>
      </c>
      <c r="E79" s="202" t="s">
        <v>2773</v>
      </c>
      <c r="F79" s="202" t="s">
        <v>2774</v>
      </c>
      <c r="G79" s="202"/>
    </row>
    <row r="80" spans="1:7" x14ac:dyDescent="0.3">
      <c r="A80" s="1"/>
      <c r="B80" s="202"/>
      <c r="C80" s="202"/>
      <c r="D80" s="202"/>
      <c r="E80" s="202"/>
      <c r="F80" s="202" t="s">
        <v>2749</v>
      </c>
      <c r="G80" s="202"/>
    </row>
    <row r="81" spans="1:7" x14ac:dyDescent="0.3">
      <c r="A81" s="1"/>
      <c r="B81" s="202"/>
      <c r="C81" s="202"/>
      <c r="D81" s="202"/>
      <c r="E81" s="202"/>
      <c r="F81" s="3" t="s">
        <v>2775</v>
      </c>
      <c r="G81" s="3" t="s">
        <v>2776</v>
      </c>
    </row>
    <row r="82" spans="1:7" x14ac:dyDescent="0.3">
      <c r="A82" s="1"/>
      <c r="B82" s="87" t="s">
        <v>2751</v>
      </c>
      <c r="C82" s="87" t="s">
        <v>2752</v>
      </c>
      <c r="D82" s="87" t="s">
        <v>2752</v>
      </c>
      <c r="E82" s="87">
        <v>0</v>
      </c>
      <c r="F82" s="87">
        <v>60.36</v>
      </c>
      <c r="G82" s="87">
        <v>59.64</v>
      </c>
    </row>
    <row r="83" spans="1:7" x14ac:dyDescent="0.3">
      <c r="A83" s="1"/>
      <c r="B83" s="87" t="s">
        <v>2777</v>
      </c>
      <c r="C83" s="87" t="s">
        <v>2752</v>
      </c>
      <c r="D83" s="87" t="s">
        <v>2752</v>
      </c>
      <c r="E83" s="87">
        <v>0</v>
      </c>
      <c r="F83" s="87">
        <v>61</v>
      </c>
      <c r="G83" s="87">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8" t="s">
        <v>0</v>
      </c>
      <c r="C3" s="199"/>
      <c r="D3" s="199"/>
      <c r="E3" s="199"/>
      <c r="F3" s="199"/>
      <c r="G3" s="201"/>
    </row>
    <row r="4" spans="1:7" ht="0" hidden="1" customHeight="1" x14ac:dyDescent="0.3">
      <c r="A4" s="1"/>
      <c r="B4" s="1"/>
      <c r="C4" s="1"/>
      <c r="D4" s="1"/>
      <c r="E4" s="1"/>
      <c r="F4" s="1"/>
    </row>
    <row r="5" spans="1:7" ht="22.8" x14ac:dyDescent="0.4">
      <c r="A5" s="1"/>
      <c r="B5" s="22" t="s">
        <v>2778</v>
      </c>
      <c r="C5" s="1"/>
      <c r="D5" s="1"/>
      <c r="E5" s="1"/>
      <c r="F5" s="1"/>
    </row>
    <row r="6" spans="1:7" ht="27" customHeight="1" x14ac:dyDescent="0.3">
      <c r="A6" s="1"/>
      <c r="B6" s="7" t="s">
        <v>59</v>
      </c>
      <c r="C6" s="7" t="s">
        <v>515</v>
      </c>
      <c r="D6" s="7" t="s">
        <v>2779</v>
      </c>
      <c r="E6" s="7" t="s">
        <v>2780</v>
      </c>
      <c r="F6" s="7" t="s">
        <v>2781</v>
      </c>
    </row>
    <row r="7" spans="1:7" x14ac:dyDescent="0.3">
      <c r="A7" s="1"/>
      <c r="B7" s="148" t="s">
        <v>63</v>
      </c>
      <c r="C7" s="148" t="s">
        <v>750</v>
      </c>
      <c r="D7" s="53">
        <v>6769.7</v>
      </c>
      <c r="E7" s="53">
        <v>6829.2687599999999</v>
      </c>
      <c r="F7" s="178">
        <v>8.7993205016470444E-3</v>
      </c>
    </row>
    <row r="8" spans="1:7" x14ac:dyDescent="0.3">
      <c r="A8" s="1"/>
      <c r="B8" s="148" t="s">
        <v>63</v>
      </c>
      <c r="C8" s="148" t="s">
        <v>751</v>
      </c>
      <c r="D8" s="53">
        <v>6758.3</v>
      </c>
      <c r="E8" s="53">
        <v>6745.9422800000002</v>
      </c>
      <c r="F8" s="178">
        <v>-1.8285249249071513E-3</v>
      </c>
    </row>
    <row r="9" spans="1:7" x14ac:dyDescent="0.3">
      <c r="A9" s="1"/>
      <c r="B9" s="148" t="s">
        <v>63</v>
      </c>
      <c r="C9" s="148" t="s">
        <v>752</v>
      </c>
      <c r="D9" s="53">
        <v>6676.8</v>
      </c>
      <c r="E9" s="53">
        <v>6654.7227700000003</v>
      </c>
      <c r="F9" s="178">
        <v>-3.3065585310328299E-3</v>
      </c>
    </row>
    <row r="10" spans="1:7" x14ac:dyDescent="0.3">
      <c r="A10" s="1"/>
      <c r="B10" s="148" t="s">
        <v>63</v>
      </c>
      <c r="C10" s="148" t="s">
        <v>753</v>
      </c>
      <c r="D10" s="53">
        <v>6462.7</v>
      </c>
      <c r="E10" s="53">
        <v>6551.9998699999996</v>
      </c>
      <c r="F10" s="178">
        <v>1.3817734073993842E-2</v>
      </c>
    </row>
    <row r="11" spans="1:7" x14ac:dyDescent="0.3">
      <c r="A11" s="1"/>
      <c r="B11" s="148" t="s">
        <v>63</v>
      </c>
      <c r="C11" s="148" t="s">
        <v>754</v>
      </c>
      <c r="D11" s="53">
        <v>6488.9</v>
      </c>
      <c r="E11" s="53">
        <v>6528.93714</v>
      </c>
      <c r="F11" s="178">
        <v>6.1700966265468725E-3</v>
      </c>
    </row>
    <row r="12" spans="1:7" x14ac:dyDescent="0.3">
      <c r="A12" s="1"/>
      <c r="B12" s="148" t="s">
        <v>63</v>
      </c>
      <c r="C12" s="148" t="s">
        <v>755</v>
      </c>
      <c r="D12" s="53">
        <v>6469.9</v>
      </c>
      <c r="E12" s="53">
        <v>6508.8914599999998</v>
      </c>
      <c r="F12" s="178">
        <v>6.0265939195350785E-3</v>
      </c>
    </row>
    <row r="13" spans="1:7" x14ac:dyDescent="0.3">
      <c r="A13" s="1"/>
      <c r="B13" s="148" t="s">
        <v>63</v>
      </c>
      <c r="C13" s="148" t="s">
        <v>756</v>
      </c>
      <c r="D13" s="53">
        <v>6384.7</v>
      </c>
      <c r="E13" s="53">
        <v>6426.9697999999999</v>
      </c>
      <c r="F13" s="178">
        <v>6.6204833429918397E-3</v>
      </c>
    </row>
    <row r="14" spans="1:7" x14ac:dyDescent="0.3">
      <c r="A14" s="1"/>
      <c r="B14" s="148" t="s">
        <v>63</v>
      </c>
      <c r="C14" s="148" t="s">
        <v>757</v>
      </c>
      <c r="D14" s="53">
        <v>6349</v>
      </c>
      <c r="E14" s="53">
        <v>6461.3343100000002</v>
      </c>
      <c r="F14" s="178">
        <v>1.7693228854937786E-2</v>
      </c>
    </row>
    <row r="15" spans="1:7" x14ac:dyDescent="0.3">
      <c r="A15" s="1"/>
      <c r="B15" s="148" t="s">
        <v>63</v>
      </c>
      <c r="C15" s="148" t="s">
        <v>758</v>
      </c>
      <c r="D15" s="53">
        <v>6449</v>
      </c>
      <c r="E15" s="53">
        <v>6505.1467599999996</v>
      </c>
      <c r="F15" s="178">
        <v>8.7062738409055661E-3</v>
      </c>
    </row>
    <row r="16" spans="1:7" x14ac:dyDescent="0.3">
      <c r="A16" s="1"/>
      <c r="B16" s="148" t="s">
        <v>63</v>
      </c>
      <c r="C16" s="148" t="s">
        <v>759</v>
      </c>
      <c r="D16" s="53">
        <v>6497.4</v>
      </c>
      <c r="E16" s="53">
        <v>6494.4211400000004</v>
      </c>
      <c r="F16" s="178">
        <v>-4.5846954166281896E-4</v>
      </c>
    </row>
    <row r="17" spans="1:6" x14ac:dyDescent="0.3">
      <c r="A17" s="1"/>
      <c r="B17" s="148" t="s">
        <v>63</v>
      </c>
      <c r="C17" s="148" t="s">
        <v>760</v>
      </c>
      <c r="D17" s="53">
        <v>6423.3</v>
      </c>
      <c r="E17" s="53">
        <v>6583.5157300000001</v>
      </c>
      <c r="F17" s="178">
        <v>2.4942900066943784E-2</v>
      </c>
    </row>
    <row r="18" spans="1:6" x14ac:dyDescent="0.3">
      <c r="A18" s="1"/>
      <c r="B18" s="148" t="s">
        <v>63</v>
      </c>
      <c r="C18" s="148" t="s">
        <v>761</v>
      </c>
      <c r="D18" s="53">
        <v>6560</v>
      </c>
      <c r="E18" s="53">
        <v>6591.6264099999999</v>
      </c>
      <c r="F18" s="178">
        <v>4.8210990853658538E-3</v>
      </c>
    </row>
    <row r="19" spans="1:6" x14ac:dyDescent="0.3">
      <c r="A19" s="1"/>
      <c r="B19" s="148" t="s">
        <v>63</v>
      </c>
      <c r="C19" s="148" t="s">
        <v>762</v>
      </c>
      <c r="D19" s="53">
        <v>6460.4</v>
      </c>
      <c r="E19" s="53">
        <v>6623.3465999999999</v>
      </c>
      <c r="F19" s="178">
        <v>2.5222370131880383E-2</v>
      </c>
    </row>
    <row r="20" spans="1:6" x14ac:dyDescent="0.3">
      <c r="A20" s="1"/>
      <c r="B20" s="148" t="s">
        <v>63</v>
      </c>
      <c r="C20" s="148" t="s">
        <v>763</v>
      </c>
      <c r="D20" s="53">
        <v>6675.6</v>
      </c>
      <c r="E20" s="53">
        <v>6676.7894800000004</v>
      </c>
      <c r="F20" s="178">
        <v>1.7818323446581582E-4</v>
      </c>
    </row>
    <row r="21" spans="1:6" x14ac:dyDescent="0.3">
      <c r="A21" s="1"/>
      <c r="B21" s="148" t="s">
        <v>63</v>
      </c>
      <c r="C21" s="148" t="s">
        <v>764</v>
      </c>
      <c r="D21" s="53">
        <v>6833.6</v>
      </c>
      <c r="E21" s="53">
        <v>6993.3863600000004</v>
      </c>
      <c r="F21" s="178">
        <v>2.3382457269960199E-2</v>
      </c>
    </row>
    <row r="22" spans="1:6" x14ac:dyDescent="0.3">
      <c r="A22" s="1"/>
      <c r="B22" s="148" t="s">
        <v>63</v>
      </c>
      <c r="C22" s="148" t="s">
        <v>765</v>
      </c>
      <c r="D22" s="53">
        <v>7160.4</v>
      </c>
      <c r="E22" s="53">
        <v>7188.4141900000004</v>
      </c>
      <c r="F22" s="178">
        <v>3.9123778001228984E-3</v>
      </c>
    </row>
    <row r="23" spans="1:6" x14ac:dyDescent="0.3">
      <c r="A23" s="1"/>
      <c r="B23" s="148" t="s">
        <v>63</v>
      </c>
      <c r="C23" s="148" t="s">
        <v>766</v>
      </c>
      <c r="D23" s="53">
        <v>7478.2</v>
      </c>
      <c r="E23" s="53">
        <v>7529.4427500000002</v>
      </c>
      <c r="F23" s="178">
        <v>6.8522839720788434E-3</v>
      </c>
    </row>
    <row r="24" spans="1:6" x14ac:dyDescent="0.3">
      <c r="A24" s="1"/>
      <c r="B24" s="148" t="s">
        <v>63</v>
      </c>
      <c r="C24" s="148" t="s">
        <v>767</v>
      </c>
      <c r="D24" s="53">
        <v>7658.9</v>
      </c>
      <c r="E24" s="53">
        <v>7730.4538599999996</v>
      </c>
      <c r="F24" s="178">
        <v>9.3425766102181781E-3</v>
      </c>
    </row>
    <row r="25" spans="1:6" x14ac:dyDescent="0.3">
      <c r="A25" s="1"/>
      <c r="B25" s="148" t="s">
        <v>63</v>
      </c>
      <c r="C25" s="148" t="s">
        <v>768</v>
      </c>
      <c r="D25" s="53">
        <v>7722.2</v>
      </c>
      <c r="E25" s="53">
        <v>7881.3859000000002</v>
      </c>
      <c r="F25" s="178">
        <v>2.061406075988708E-2</v>
      </c>
    </row>
    <row r="26" spans="1:6" x14ac:dyDescent="0.3">
      <c r="A26" s="1"/>
      <c r="B26" s="148" t="s">
        <v>63</v>
      </c>
      <c r="C26" s="148" t="s">
        <v>769</v>
      </c>
      <c r="D26" s="53">
        <v>7840.2</v>
      </c>
      <c r="E26" s="53">
        <v>8015.1867000000002</v>
      </c>
      <c r="F26" s="178">
        <v>2.2319162776459785E-2</v>
      </c>
    </row>
    <row r="27" spans="1:6" x14ac:dyDescent="0.3">
      <c r="A27" s="1"/>
      <c r="B27" s="148" t="s">
        <v>63</v>
      </c>
      <c r="C27" s="148" t="s">
        <v>770</v>
      </c>
      <c r="D27" s="53">
        <v>7981.7</v>
      </c>
      <c r="E27" s="53">
        <v>8128.5386399999998</v>
      </c>
      <c r="F27" s="178">
        <v>1.8396912938346471E-2</v>
      </c>
    </row>
    <row r="28" spans="1:6" x14ac:dyDescent="0.3">
      <c r="A28" s="1"/>
      <c r="B28" s="148" t="s">
        <v>63</v>
      </c>
      <c r="C28" s="148" t="s">
        <v>771</v>
      </c>
      <c r="D28" s="53">
        <v>8068.3</v>
      </c>
      <c r="E28" s="53">
        <v>8217.87889</v>
      </c>
      <c r="F28" s="178">
        <v>1.8539083821870778E-2</v>
      </c>
    </row>
    <row r="29" spans="1:6" x14ac:dyDescent="0.3">
      <c r="A29" s="1"/>
      <c r="B29" s="148" t="s">
        <v>63</v>
      </c>
      <c r="C29" s="148" t="s">
        <v>772</v>
      </c>
      <c r="D29" s="53">
        <v>8145.1</v>
      </c>
      <c r="E29" s="53">
        <v>8293.0932200000007</v>
      </c>
      <c r="F29" s="178">
        <v>1.8169601355416138E-2</v>
      </c>
    </row>
    <row r="30" spans="1:6" x14ac:dyDescent="0.3">
      <c r="A30" s="1"/>
      <c r="B30" s="148" t="s">
        <v>63</v>
      </c>
      <c r="C30" s="148" t="s">
        <v>773</v>
      </c>
      <c r="D30" s="53">
        <v>8227.9</v>
      </c>
      <c r="E30" s="53">
        <v>8295.3756300000005</v>
      </c>
      <c r="F30" s="178">
        <v>8.2008325332101756E-3</v>
      </c>
    </row>
    <row r="31" spans="1:6" x14ac:dyDescent="0.3">
      <c r="A31" s="1"/>
      <c r="B31" s="148" t="s">
        <v>63</v>
      </c>
      <c r="C31" s="148" t="s">
        <v>774</v>
      </c>
      <c r="D31" s="53">
        <v>8117.8</v>
      </c>
      <c r="E31" s="53">
        <v>8246.5766800000001</v>
      </c>
      <c r="F31" s="178">
        <v>1.5863495035600778E-2</v>
      </c>
    </row>
    <row r="32" spans="1:6" x14ac:dyDescent="0.3">
      <c r="A32" s="1"/>
      <c r="B32" s="148" t="s">
        <v>63</v>
      </c>
      <c r="C32" s="148" t="s">
        <v>775</v>
      </c>
      <c r="D32" s="53">
        <v>8032</v>
      </c>
      <c r="E32" s="53">
        <v>8201.4196100000008</v>
      </c>
      <c r="F32" s="178">
        <v>2.1093078934262949E-2</v>
      </c>
    </row>
    <row r="33" spans="1:6" x14ac:dyDescent="0.3">
      <c r="A33" s="1"/>
      <c r="B33" s="148" t="s">
        <v>63</v>
      </c>
      <c r="C33" s="148" t="s">
        <v>776</v>
      </c>
      <c r="D33" s="53">
        <v>8017.1</v>
      </c>
      <c r="E33" s="53">
        <v>8159.6002600000002</v>
      </c>
      <c r="F33" s="178">
        <v>1.7774539421985504E-2</v>
      </c>
    </row>
    <row r="34" spans="1:6" x14ac:dyDescent="0.3">
      <c r="A34" s="1"/>
      <c r="B34" s="148" t="s">
        <v>63</v>
      </c>
      <c r="C34" s="148" t="s">
        <v>777</v>
      </c>
      <c r="D34" s="53">
        <v>7994</v>
      </c>
      <c r="E34" s="53">
        <v>8191.8208800000002</v>
      </c>
      <c r="F34" s="178">
        <v>2.4746169627220416E-2</v>
      </c>
    </row>
    <row r="35" spans="1:6" x14ac:dyDescent="0.3">
      <c r="A35" s="1"/>
      <c r="B35" s="148" t="s">
        <v>63</v>
      </c>
      <c r="C35" s="148" t="s">
        <v>778</v>
      </c>
      <c r="D35" s="53">
        <v>8119</v>
      </c>
      <c r="E35" s="53">
        <v>8299.4046099999996</v>
      </c>
      <c r="F35" s="178">
        <v>2.2220052962187462E-2</v>
      </c>
    </row>
    <row r="36" spans="1:6" x14ac:dyDescent="0.3">
      <c r="A36" s="1"/>
      <c r="B36" s="148" t="s">
        <v>63</v>
      </c>
      <c r="C36" s="148" t="s">
        <v>779</v>
      </c>
      <c r="D36" s="53">
        <v>8124.9</v>
      </c>
      <c r="E36" s="53">
        <v>8278.6313200000004</v>
      </c>
      <c r="F36" s="178">
        <v>1.8921010720131942E-2</v>
      </c>
    </row>
    <row r="37" spans="1:6" x14ac:dyDescent="0.3">
      <c r="A37" s="1"/>
      <c r="B37" s="148" t="s">
        <v>63</v>
      </c>
      <c r="C37" s="148" t="s">
        <v>780</v>
      </c>
      <c r="D37" s="53">
        <v>8123.7</v>
      </c>
      <c r="E37" s="53">
        <v>8261.1740599999994</v>
      </c>
      <c r="F37" s="178">
        <v>1.6922591922399893E-2</v>
      </c>
    </row>
    <row r="38" spans="1:6" x14ac:dyDescent="0.3">
      <c r="A38" s="1"/>
      <c r="B38" s="148" t="s">
        <v>63</v>
      </c>
      <c r="C38" s="148" t="s">
        <v>781</v>
      </c>
      <c r="D38" s="53">
        <v>8086.3</v>
      </c>
      <c r="E38" s="53">
        <v>8220.3501699999997</v>
      </c>
      <c r="F38" s="178">
        <v>1.6577442093417261E-2</v>
      </c>
    </row>
    <row r="39" spans="1:6" x14ac:dyDescent="0.3">
      <c r="A39" s="1"/>
      <c r="B39" s="148" t="s">
        <v>63</v>
      </c>
      <c r="C39" s="148" t="s">
        <v>782</v>
      </c>
      <c r="D39" s="53">
        <v>8063.9</v>
      </c>
      <c r="E39" s="53">
        <v>8195.9324099999994</v>
      </c>
      <c r="F39" s="178">
        <v>1.6373269757809499E-2</v>
      </c>
    </row>
    <row r="40" spans="1:6" x14ac:dyDescent="0.3">
      <c r="A40" s="1"/>
      <c r="B40" s="148" t="s">
        <v>63</v>
      </c>
      <c r="C40" s="148" t="s">
        <v>783</v>
      </c>
      <c r="D40" s="53">
        <v>7943.5</v>
      </c>
      <c r="E40" s="53">
        <v>8109.4237499999999</v>
      </c>
      <c r="F40" s="178">
        <v>2.0887990180650847E-2</v>
      </c>
    </row>
    <row r="41" spans="1:6" x14ac:dyDescent="0.3">
      <c r="A41" s="1"/>
      <c r="B41" s="148" t="s">
        <v>63</v>
      </c>
      <c r="C41" s="148" t="s">
        <v>784</v>
      </c>
      <c r="D41" s="53">
        <v>7813.1</v>
      </c>
      <c r="E41" s="53">
        <v>8004.2109</v>
      </c>
      <c r="F41" s="178">
        <v>2.446031664768146E-2</v>
      </c>
    </row>
    <row r="42" spans="1:6" x14ac:dyDescent="0.3">
      <c r="A42" s="1"/>
      <c r="B42" s="148" t="s">
        <v>63</v>
      </c>
      <c r="C42" s="148" t="s">
        <v>785</v>
      </c>
      <c r="D42" s="53">
        <v>7597.7</v>
      </c>
      <c r="E42" s="53">
        <v>7781.8005300000004</v>
      </c>
      <c r="F42" s="178">
        <v>2.4231087039498798E-2</v>
      </c>
    </row>
    <row r="43" spans="1:6" x14ac:dyDescent="0.3">
      <c r="A43" s="1"/>
      <c r="B43" s="148" t="s">
        <v>63</v>
      </c>
      <c r="C43" s="148" t="s">
        <v>786</v>
      </c>
      <c r="D43" s="53">
        <v>7575.8</v>
      </c>
      <c r="E43" s="53">
        <v>7843.7354999999998</v>
      </c>
      <c r="F43" s="178">
        <v>3.5367287943187518E-2</v>
      </c>
    </row>
    <row r="44" spans="1:6" x14ac:dyDescent="0.3">
      <c r="A44" s="1"/>
      <c r="B44" s="148" t="s">
        <v>63</v>
      </c>
      <c r="C44" s="148" t="s">
        <v>787</v>
      </c>
      <c r="D44" s="53">
        <v>7780</v>
      </c>
      <c r="E44" s="53">
        <v>8050.8580499999998</v>
      </c>
      <c r="F44" s="178">
        <v>3.4814659383033422E-2</v>
      </c>
    </row>
    <row r="45" spans="1:6" x14ac:dyDescent="0.3">
      <c r="A45" s="1"/>
      <c r="B45" s="148" t="s">
        <v>63</v>
      </c>
      <c r="C45" s="148" t="s">
        <v>788</v>
      </c>
      <c r="D45" s="53">
        <v>7793.4</v>
      </c>
      <c r="E45" s="53">
        <v>8110.84746</v>
      </c>
      <c r="F45" s="178">
        <v>4.0732858572638385E-2</v>
      </c>
    </row>
    <row r="46" spans="1:6" x14ac:dyDescent="0.3">
      <c r="A46" s="1"/>
      <c r="B46" s="148" t="s">
        <v>63</v>
      </c>
      <c r="C46" s="148" t="s">
        <v>789</v>
      </c>
      <c r="D46" s="53">
        <v>7860</v>
      </c>
      <c r="E46" s="53">
        <v>8078.4250499999998</v>
      </c>
      <c r="F46" s="178">
        <v>2.7789446564885498E-2</v>
      </c>
    </row>
    <row r="47" spans="1:6" x14ac:dyDescent="0.3">
      <c r="A47" s="1"/>
      <c r="B47" s="148" t="s">
        <v>63</v>
      </c>
      <c r="C47" s="148" t="s">
        <v>790</v>
      </c>
      <c r="D47" s="53">
        <v>7766.9</v>
      </c>
      <c r="E47" s="53">
        <v>8033.8149700000004</v>
      </c>
      <c r="F47" s="178">
        <v>3.4365701888784454E-2</v>
      </c>
    </row>
    <row r="48" spans="1:6" x14ac:dyDescent="0.3">
      <c r="A48" s="1"/>
      <c r="B48" s="148" t="s">
        <v>63</v>
      </c>
      <c r="C48" s="148" t="s">
        <v>791</v>
      </c>
      <c r="D48" s="53">
        <v>7799.1</v>
      </c>
      <c r="E48" s="53">
        <v>8012.43426</v>
      </c>
      <c r="F48" s="178">
        <v>2.7353702350271188E-2</v>
      </c>
    </row>
    <row r="49" spans="1:6" x14ac:dyDescent="0.3">
      <c r="A49" s="1"/>
      <c r="B49" s="148" t="s">
        <v>63</v>
      </c>
      <c r="C49" s="148" t="s">
        <v>792</v>
      </c>
      <c r="D49" s="53">
        <v>7693</v>
      </c>
      <c r="E49" s="53">
        <v>7973.28424</v>
      </c>
      <c r="F49" s="178">
        <v>3.6433672169504744E-2</v>
      </c>
    </row>
    <row r="50" spans="1:6" x14ac:dyDescent="0.3">
      <c r="A50" s="1"/>
      <c r="B50" s="148" t="s">
        <v>63</v>
      </c>
      <c r="C50" s="148" t="s">
        <v>793</v>
      </c>
      <c r="D50" s="53">
        <v>7710.1</v>
      </c>
      <c r="E50" s="53">
        <v>7949.6839399999999</v>
      </c>
      <c r="F50" s="178">
        <v>3.1074037950221144E-2</v>
      </c>
    </row>
    <row r="51" spans="1:6" x14ac:dyDescent="0.3">
      <c r="A51" s="1"/>
      <c r="B51" s="148" t="s">
        <v>63</v>
      </c>
      <c r="C51" s="148" t="s">
        <v>794</v>
      </c>
      <c r="D51" s="53">
        <v>7514.2</v>
      </c>
      <c r="E51" s="53">
        <v>7878.3718699999999</v>
      </c>
      <c r="F51" s="178">
        <v>4.8464489899124323E-2</v>
      </c>
    </row>
    <row r="52" spans="1:6" x14ac:dyDescent="0.3">
      <c r="A52" s="1"/>
      <c r="B52" s="148" t="s">
        <v>63</v>
      </c>
      <c r="C52" s="148" t="s">
        <v>795</v>
      </c>
      <c r="D52" s="53">
        <v>7378</v>
      </c>
      <c r="E52" s="53">
        <v>7620.8770400000003</v>
      </c>
      <c r="F52" s="178">
        <v>3.2919089184060724E-2</v>
      </c>
    </row>
    <row r="53" spans="1:6" x14ac:dyDescent="0.3">
      <c r="A53" s="1"/>
      <c r="B53" s="148" t="s">
        <v>63</v>
      </c>
      <c r="C53" s="148" t="s">
        <v>796</v>
      </c>
      <c r="D53" s="53">
        <v>7180.5</v>
      </c>
      <c r="E53" s="53">
        <v>7412.7756799999997</v>
      </c>
      <c r="F53" s="178">
        <v>3.2348120604414735E-2</v>
      </c>
    </row>
    <row r="54" spans="1:6" x14ac:dyDescent="0.3">
      <c r="A54" s="1"/>
      <c r="B54" s="148" t="s">
        <v>797</v>
      </c>
      <c r="C54" s="148" t="s">
        <v>64</v>
      </c>
      <c r="D54" s="53">
        <v>7094.9</v>
      </c>
      <c r="E54" s="53">
        <v>7216.2311600000003</v>
      </c>
      <c r="F54" s="178">
        <v>1.7101179720644406E-2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Y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5" width="12" customWidth="1"/>
  </cols>
  <sheetData>
    <row r="1" spans="1:6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row>
    <row r="2" spans="1:6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row>
    <row r="3" spans="1:675"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row>
    <row r="4" spans="1:6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row>
    <row r="5" spans="1:675" ht="30" customHeight="1" x14ac:dyDescent="0.3">
      <c r="A5" s="1"/>
      <c r="B5" s="203" t="s">
        <v>2782</v>
      </c>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c r="CY5" s="204"/>
      <c r="CZ5" s="204"/>
      <c r="DA5" s="204"/>
      <c r="DB5" s="204"/>
      <c r="DC5" s="204"/>
      <c r="DD5" s="204"/>
      <c r="DE5" s="204"/>
      <c r="DF5" s="204"/>
      <c r="DG5" s="204"/>
      <c r="DH5" s="204"/>
      <c r="DI5" s="204"/>
      <c r="DJ5" s="204"/>
      <c r="DK5" s="204"/>
      <c r="DL5" s="204"/>
      <c r="DM5" s="204"/>
      <c r="DN5" s="204"/>
      <c r="DO5" s="204"/>
      <c r="DP5" s="204"/>
      <c r="DQ5" s="204"/>
      <c r="DR5" s="204"/>
      <c r="DS5" s="204"/>
      <c r="DT5" s="204"/>
      <c r="DU5" s="204"/>
      <c r="DV5" s="204"/>
      <c r="DW5" s="204"/>
      <c r="DX5" s="204"/>
      <c r="DY5" s="204"/>
      <c r="DZ5" s="204"/>
      <c r="EA5" s="204"/>
      <c r="EB5" s="204"/>
      <c r="EC5" s="204"/>
      <c r="ED5" s="204"/>
      <c r="EE5" s="204"/>
      <c r="EF5" s="204"/>
      <c r="EG5" s="204"/>
      <c r="EH5" s="204"/>
      <c r="EI5" s="204"/>
      <c r="EJ5" s="204"/>
      <c r="EK5" s="204"/>
      <c r="EL5" s="204"/>
      <c r="EM5" s="204"/>
      <c r="EN5" s="204"/>
      <c r="EO5" s="204"/>
      <c r="EP5" s="204"/>
      <c r="EQ5" s="204"/>
      <c r="ER5" s="204"/>
      <c r="ES5" s="204"/>
      <c r="ET5" s="204"/>
      <c r="EU5" s="204"/>
      <c r="EV5" s="204"/>
      <c r="EW5" s="204"/>
      <c r="EX5" s="204"/>
      <c r="EY5" s="204"/>
      <c r="EZ5" s="204"/>
      <c r="FA5" s="204"/>
      <c r="FB5" s="204"/>
      <c r="FC5" s="204"/>
      <c r="FD5" s="204"/>
      <c r="FE5" s="204"/>
      <c r="FF5" s="204"/>
      <c r="FG5" s="204"/>
      <c r="FH5" s="204"/>
      <c r="FI5" s="204"/>
      <c r="FJ5" s="204"/>
      <c r="FK5" s="204"/>
      <c r="FL5" s="204"/>
      <c r="FM5" s="204"/>
      <c r="FN5" s="204"/>
      <c r="FO5" s="204"/>
      <c r="FP5" s="204"/>
      <c r="FQ5" s="204"/>
      <c r="FR5" s="204"/>
      <c r="FS5" s="204"/>
      <c r="FT5" s="204"/>
      <c r="FU5" s="204"/>
      <c r="FV5" s="204"/>
      <c r="FW5" s="204"/>
      <c r="FX5" s="204"/>
      <c r="FY5" s="204"/>
      <c r="FZ5" s="204"/>
      <c r="GA5" s="204"/>
      <c r="GB5" s="204"/>
      <c r="GC5" s="204"/>
      <c r="GD5" s="204"/>
      <c r="GE5" s="204"/>
      <c r="GF5" s="204"/>
      <c r="GG5" s="204"/>
      <c r="GH5" s="204"/>
      <c r="GI5" s="204"/>
      <c r="GJ5" s="204"/>
      <c r="GK5" s="204"/>
      <c r="GL5" s="204"/>
      <c r="GM5" s="204"/>
      <c r="GN5" s="204"/>
      <c r="GO5" s="204"/>
      <c r="GP5" s="204"/>
      <c r="GQ5" s="204"/>
      <c r="GR5" s="204"/>
      <c r="GS5" s="204"/>
      <c r="GT5" s="204"/>
      <c r="GU5" s="204"/>
      <c r="GV5" s="204"/>
      <c r="GW5" s="204"/>
      <c r="GX5" s="204"/>
      <c r="GY5" s="204"/>
      <c r="GZ5" s="204"/>
      <c r="HA5" s="204"/>
      <c r="HB5" s="204"/>
      <c r="HC5" s="204"/>
      <c r="HD5" s="204"/>
      <c r="HE5" s="204"/>
      <c r="HF5" s="204"/>
      <c r="HG5" s="204"/>
      <c r="HH5" s="204"/>
      <c r="HI5" s="204"/>
      <c r="HJ5" s="204"/>
      <c r="HK5" s="204"/>
      <c r="HL5" s="204"/>
      <c r="HM5" s="204"/>
      <c r="HN5" s="204"/>
      <c r="HO5" s="204"/>
      <c r="HP5" s="204"/>
      <c r="HQ5" s="204"/>
      <c r="HR5" s="204"/>
      <c r="HS5" s="204"/>
      <c r="HT5" s="204"/>
      <c r="HU5" s="204"/>
      <c r="HV5" s="204"/>
      <c r="HW5" s="204"/>
      <c r="HX5" s="204"/>
      <c r="HY5" s="204"/>
      <c r="HZ5" s="204"/>
      <c r="IA5" s="204"/>
      <c r="IB5" s="204"/>
      <c r="IC5" s="204"/>
      <c r="ID5" s="204"/>
      <c r="IE5" s="204"/>
      <c r="IF5" s="204"/>
      <c r="IG5" s="204"/>
      <c r="IH5" s="204"/>
      <c r="II5" s="204"/>
      <c r="IJ5" s="204"/>
      <c r="IK5" s="204"/>
      <c r="IL5" s="204"/>
      <c r="IM5" s="204"/>
      <c r="IN5" s="204"/>
      <c r="IO5" s="204"/>
      <c r="IP5" s="204"/>
      <c r="IQ5" s="204"/>
      <c r="IR5" s="204"/>
      <c r="IS5" s="204"/>
      <c r="IT5" s="204"/>
      <c r="IU5" s="204"/>
      <c r="IV5" s="204"/>
      <c r="IW5" s="204"/>
      <c r="IX5" s="204"/>
      <c r="IY5" s="204"/>
      <c r="IZ5" s="204"/>
      <c r="JA5" s="204"/>
      <c r="JB5" s="204"/>
      <c r="JC5" s="204"/>
      <c r="JD5" s="204"/>
      <c r="JE5" s="204"/>
      <c r="JF5" s="204"/>
      <c r="JG5" s="204"/>
      <c r="JH5" s="204"/>
      <c r="JI5" s="204"/>
      <c r="JJ5" s="204"/>
      <c r="JK5" s="204"/>
      <c r="JL5" s="204"/>
      <c r="JM5" s="204"/>
      <c r="JN5" s="204"/>
      <c r="JO5" s="204"/>
      <c r="JP5" s="204"/>
      <c r="JQ5" s="204"/>
      <c r="JR5" s="204"/>
      <c r="JS5" s="204"/>
      <c r="JT5" s="204"/>
      <c r="JU5" s="204"/>
      <c r="JV5" s="204"/>
      <c r="JW5" s="204"/>
      <c r="JX5" s="204"/>
      <c r="JY5" s="204"/>
      <c r="JZ5" s="204"/>
      <c r="KA5" s="204"/>
      <c r="KB5" s="204"/>
      <c r="KC5" s="204"/>
      <c r="KD5" s="204"/>
      <c r="KE5" s="204"/>
      <c r="KF5" s="204"/>
      <c r="KG5" s="204"/>
      <c r="KH5" s="204"/>
      <c r="KI5" s="204"/>
      <c r="KJ5" s="204"/>
      <c r="KK5" s="204"/>
      <c r="KL5" s="204"/>
      <c r="KM5" s="204"/>
      <c r="KN5" s="204"/>
      <c r="KO5" s="204"/>
      <c r="KP5" s="204"/>
      <c r="KQ5" s="204"/>
      <c r="KR5" s="204"/>
      <c r="KS5" s="204"/>
      <c r="KT5" s="204"/>
      <c r="KU5" s="204"/>
      <c r="KV5" s="204"/>
      <c r="KW5" s="204"/>
      <c r="KX5" s="204"/>
      <c r="KY5" s="204"/>
      <c r="KZ5" s="204"/>
      <c r="LA5" s="204"/>
      <c r="LB5" s="204"/>
      <c r="LC5" s="204"/>
      <c r="LD5" s="204"/>
      <c r="LE5" s="204"/>
      <c r="LF5" s="204"/>
      <c r="LG5" s="204"/>
      <c r="LH5" s="204"/>
      <c r="LI5" s="204"/>
      <c r="LJ5" s="204"/>
      <c r="LK5" s="204"/>
      <c r="LL5" s="204"/>
      <c r="LM5" s="204"/>
      <c r="LN5" s="204"/>
      <c r="LO5" s="204"/>
      <c r="LP5" s="204"/>
      <c r="LQ5" s="204"/>
      <c r="LR5" s="204"/>
      <c r="LS5" s="204"/>
      <c r="LT5" s="204"/>
      <c r="LU5" s="204"/>
      <c r="LV5" s="204"/>
      <c r="LW5" s="204"/>
      <c r="LX5" s="204"/>
      <c r="LY5" s="204"/>
      <c r="LZ5" s="204"/>
      <c r="MA5" s="204"/>
      <c r="MB5" s="204"/>
      <c r="MC5" s="204"/>
      <c r="MD5" s="204"/>
      <c r="ME5" s="204"/>
      <c r="MF5" s="204"/>
      <c r="MG5" s="204"/>
      <c r="MH5" s="204"/>
      <c r="MI5" s="204"/>
      <c r="MJ5" s="204"/>
      <c r="MK5" s="204"/>
      <c r="ML5" s="204"/>
      <c r="MM5" s="204"/>
      <c r="MN5" s="204"/>
      <c r="MO5" s="204"/>
      <c r="MP5" s="204"/>
      <c r="MQ5" s="204"/>
      <c r="MR5" s="204"/>
      <c r="MS5" s="204"/>
      <c r="MT5" s="204"/>
      <c r="MU5" s="204"/>
      <c r="MV5" s="204"/>
      <c r="MW5" s="204"/>
      <c r="MX5" s="204"/>
      <c r="MY5" s="204"/>
      <c r="MZ5" s="204"/>
      <c r="NA5" s="204"/>
      <c r="NB5" s="204"/>
      <c r="NC5" s="204"/>
      <c r="ND5" s="204"/>
      <c r="NE5" s="204"/>
      <c r="NF5" s="204"/>
      <c r="NG5" s="204"/>
      <c r="NH5" s="204"/>
      <c r="NI5" s="204"/>
      <c r="NJ5" s="204"/>
      <c r="NK5" s="204"/>
      <c r="NL5" s="204"/>
      <c r="NM5" s="204"/>
      <c r="NN5" s="204"/>
      <c r="NO5" s="204"/>
      <c r="NP5" s="204"/>
      <c r="NQ5" s="204"/>
      <c r="NR5" s="204"/>
      <c r="NS5" s="204"/>
      <c r="NT5" s="204"/>
      <c r="NU5" s="204"/>
      <c r="NV5" s="204"/>
      <c r="NW5" s="204"/>
      <c r="NX5" s="204"/>
      <c r="NY5" s="204"/>
      <c r="NZ5" s="204"/>
      <c r="OA5" s="204"/>
      <c r="OB5" s="204"/>
      <c r="OC5" s="204"/>
      <c r="OD5" s="204"/>
      <c r="OE5" s="204"/>
      <c r="OF5" s="204"/>
      <c r="OG5" s="204"/>
      <c r="OH5" s="204"/>
      <c r="OI5" s="204"/>
      <c r="OJ5" s="204"/>
      <c r="OK5" s="204"/>
      <c r="OL5" s="204"/>
      <c r="OM5" s="204"/>
      <c r="ON5" s="204"/>
      <c r="OO5" s="204"/>
      <c r="OP5" s="204"/>
      <c r="OQ5" s="204"/>
      <c r="OR5" s="204"/>
      <c r="OS5" s="204"/>
      <c r="OT5" s="204"/>
      <c r="OU5" s="204"/>
      <c r="OV5" s="204"/>
      <c r="OW5" s="204"/>
      <c r="OX5" s="204"/>
      <c r="OY5" s="204"/>
      <c r="OZ5" s="204"/>
      <c r="PA5" s="204"/>
      <c r="PB5" s="204"/>
      <c r="PC5" s="204"/>
      <c r="PD5" s="204"/>
      <c r="PE5" s="204"/>
      <c r="PF5" s="204"/>
      <c r="PG5" s="204"/>
      <c r="PH5" s="204"/>
      <c r="PI5" s="204"/>
      <c r="PJ5" s="204"/>
      <c r="PK5" s="204"/>
      <c r="PL5" s="204"/>
      <c r="PM5" s="204"/>
      <c r="PN5" s="204"/>
      <c r="PO5" s="204"/>
      <c r="PP5" s="204"/>
      <c r="PQ5" s="204"/>
      <c r="PR5" s="204"/>
      <c r="PS5" s="204"/>
      <c r="PT5" s="204"/>
      <c r="PU5" s="204"/>
      <c r="PV5" s="204"/>
      <c r="PW5" s="204"/>
      <c r="PX5" s="204"/>
      <c r="PY5" s="204"/>
      <c r="PZ5" s="204"/>
      <c r="QA5" s="204"/>
      <c r="QB5" s="204"/>
      <c r="QC5" s="204"/>
      <c r="QD5" s="204"/>
      <c r="QE5" s="204"/>
      <c r="QF5" s="204"/>
      <c r="QG5" s="204"/>
      <c r="QH5" s="204"/>
      <c r="QI5" s="204"/>
      <c r="QJ5" s="204"/>
      <c r="QK5" s="204"/>
      <c r="QL5" s="204"/>
      <c r="QM5" s="204"/>
      <c r="QN5" s="204"/>
      <c r="QO5" s="204"/>
      <c r="QP5" s="204"/>
      <c r="QQ5" s="204"/>
      <c r="QR5" s="204"/>
      <c r="QS5" s="204"/>
      <c r="QT5" s="204"/>
      <c r="QU5" s="204"/>
      <c r="QV5" s="204"/>
      <c r="QW5" s="204"/>
      <c r="QX5" s="204"/>
      <c r="QY5" s="204"/>
      <c r="QZ5" s="204"/>
      <c r="RA5" s="204"/>
      <c r="RB5" s="204"/>
      <c r="RC5" s="204"/>
      <c r="RD5" s="204"/>
      <c r="RE5" s="204"/>
      <c r="RF5" s="204"/>
      <c r="RG5" s="204"/>
      <c r="RH5" s="204"/>
      <c r="RI5" s="204"/>
      <c r="RJ5" s="204"/>
      <c r="RK5" s="204"/>
      <c r="RL5" s="204"/>
      <c r="RM5" s="204"/>
      <c r="RN5" s="204"/>
      <c r="RO5" s="204"/>
      <c r="RP5" s="204"/>
      <c r="RQ5" s="204"/>
      <c r="RR5" s="204"/>
      <c r="RS5" s="204"/>
      <c r="RT5" s="204"/>
      <c r="RU5" s="204"/>
      <c r="RV5" s="204"/>
      <c r="RW5" s="204"/>
      <c r="RX5" s="204"/>
      <c r="RY5" s="204"/>
      <c r="RZ5" s="204"/>
      <c r="SA5" s="204"/>
      <c r="SB5" s="204"/>
      <c r="SC5" s="204"/>
      <c r="SD5" s="204"/>
      <c r="SE5" s="204"/>
      <c r="SF5" s="204"/>
      <c r="SG5" s="204"/>
      <c r="SH5" s="204"/>
      <c r="SI5" s="204"/>
      <c r="SJ5" s="204"/>
      <c r="SK5" s="204"/>
      <c r="SL5" s="204"/>
      <c r="SM5" s="204"/>
      <c r="SN5" s="204"/>
      <c r="SO5" s="204"/>
      <c r="SP5" s="204"/>
      <c r="SQ5" s="204"/>
      <c r="SR5" s="204"/>
      <c r="SS5" s="204"/>
      <c r="ST5" s="204"/>
      <c r="SU5" s="204"/>
      <c r="SV5" s="204"/>
      <c r="SW5" s="204"/>
      <c r="SX5" s="204"/>
      <c r="SY5" s="204"/>
      <c r="SZ5" s="204"/>
      <c r="TA5" s="204"/>
      <c r="TB5" s="204"/>
      <c r="TC5" s="204"/>
      <c r="TD5" s="204"/>
      <c r="TE5" s="204"/>
      <c r="TF5" s="204"/>
      <c r="TG5" s="204"/>
      <c r="TH5" s="204"/>
      <c r="TI5" s="204"/>
      <c r="TJ5" s="204"/>
      <c r="TK5" s="204"/>
      <c r="TL5" s="204"/>
      <c r="TM5" s="204"/>
      <c r="TN5" s="204"/>
      <c r="TO5" s="204"/>
      <c r="TP5" s="204"/>
      <c r="TQ5" s="204"/>
      <c r="TR5" s="204"/>
      <c r="TS5" s="204"/>
      <c r="TT5" s="204"/>
      <c r="TU5" s="204"/>
      <c r="TV5" s="204"/>
      <c r="TW5" s="204"/>
      <c r="TX5" s="204"/>
      <c r="TY5" s="204"/>
      <c r="TZ5" s="204"/>
      <c r="UA5" s="204"/>
      <c r="UB5" s="204"/>
      <c r="UC5" s="204"/>
      <c r="UD5" s="204"/>
      <c r="UE5" s="204"/>
      <c r="UF5" s="204"/>
      <c r="UG5" s="204"/>
      <c r="UH5" s="204"/>
      <c r="UI5" s="204"/>
      <c r="UJ5" s="204"/>
      <c r="UK5" s="204"/>
      <c r="UL5" s="204"/>
      <c r="UM5" s="204"/>
      <c r="UN5" s="204"/>
      <c r="UO5" s="204"/>
      <c r="UP5" s="204"/>
      <c r="UQ5" s="204"/>
      <c r="UR5" s="204"/>
      <c r="US5" s="204"/>
      <c r="UT5" s="204"/>
      <c r="UU5" s="204"/>
      <c r="UV5" s="204"/>
      <c r="UW5" s="204"/>
      <c r="UX5" s="204"/>
      <c r="UY5" s="204"/>
      <c r="UZ5" s="204"/>
      <c r="VA5" s="204"/>
      <c r="VB5" s="204"/>
      <c r="VC5" s="204"/>
      <c r="VD5" s="204"/>
      <c r="VE5" s="204"/>
      <c r="VF5" s="204"/>
      <c r="VG5" s="204"/>
      <c r="VH5" s="204"/>
      <c r="VI5" s="204"/>
      <c r="VJ5" s="204"/>
      <c r="VK5" s="204"/>
      <c r="VL5" s="204"/>
      <c r="VM5" s="204"/>
      <c r="VN5" s="204"/>
      <c r="VO5" s="204"/>
      <c r="VP5" s="204"/>
      <c r="VQ5" s="204"/>
      <c r="VR5" s="204"/>
      <c r="VS5" s="204"/>
      <c r="VT5" s="204"/>
      <c r="VU5" s="204"/>
      <c r="VV5" s="204"/>
      <c r="VW5" s="204"/>
      <c r="VX5" s="204"/>
      <c r="VY5" s="204"/>
      <c r="VZ5" s="204"/>
      <c r="WA5" s="204"/>
      <c r="WB5" s="204"/>
      <c r="WC5" s="204"/>
      <c r="WD5" s="204"/>
      <c r="WE5" s="204"/>
      <c r="WF5" s="204"/>
      <c r="WG5" s="204"/>
      <c r="WH5" s="204"/>
      <c r="WI5" s="204"/>
      <c r="WJ5" s="204"/>
      <c r="WK5" s="204"/>
      <c r="WL5" s="204"/>
      <c r="WM5" s="204"/>
      <c r="WN5" s="204"/>
      <c r="WO5" s="204"/>
      <c r="WP5" s="204"/>
      <c r="WQ5" s="204"/>
      <c r="WR5" s="204"/>
      <c r="WS5" s="204"/>
      <c r="WT5" s="204"/>
      <c r="WU5" s="204"/>
      <c r="WV5" s="204"/>
      <c r="WW5" s="204"/>
      <c r="WX5" s="204"/>
      <c r="WY5" s="204"/>
      <c r="WZ5" s="204"/>
      <c r="XA5" s="204"/>
      <c r="XB5" s="204"/>
      <c r="XC5" s="204"/>
      <c r="XD5" s="204"/>
      <c r="XE5" s="204"/>
      <c r="XF5" s="204"/>
      <c r="XG5" s="204"/>
      <c r="XH5" s="204"/>
      <c r="XI5" s="204"/>
      <c r="XJ5" s="204"/>
      <c r="XK5" s="204"/>
      <c r="XL5" s="204"/>
      <c r="XM5" s="204"/>
      <c r="XN5" s="204"/>
      <c r="XO5" s="204"/>
      <c r="XP5" s="204"/>
      <c r="XQ5" s="204"/>
      <c r="XR5" s="204"/>
      <c r="XS5" s="204"/>
      <c r="XT5" s="204"/>
      <c r="XU5" s="204"/>
      <c r="XV5" s="204"/>
      <c r="XW5" s="204"/>
      <c r="XX5" s="204"/>
      <c r="XY5" s="204"/>
      <c r="XZ5" s="204"/>
      <c r="YA5" s="204"/>
      <c r="YB5" s="204"/>
      <c r="YC5" s="204"/>
      <c r="YD5" s="204"/>
      <c r="YE5" s="204"/>
      <c r="YF5" s="204"/>
      <c r="YG5" s="204"/>
      <c r="YH5" s="204"/>
      <c r="YI5" s="204"/>
      <c r="YJ5" s="204"/>
      <c r="YK5" s="204"/>
      <c r="YL5" s="204"/>
      <c r="YM5" s="204"/>
      <c r="YN5" s="204"/>
      <c r="YO5" s="204"/>
      <c r="YP5" s="204"/>
      <c r="YQ5" s="204"/>
      <c r="YR5" s="204"/>
      <c r="YS5" s="204"/>
      <c r="YT5" s="204"/>
      <c r="YU5" s="204"/>
      <c r="YV5" s="204"/>
      <c r="YW5" s="204"/>
      <c r="YX5" s="204"/>
      <c r="YY5" s="204"/>
    </row>
    <row r="6" spans="1:675" ht="19.95" customHeight="1" x14ac:dyDescent="0.3">
      <c r="A6" s="1"/>
      <c r="B6" s="202" t="s">
        <v>59</v>
      </c>
      <c r="C6" s="202" t="s">
        <v>515</v>
      </c>
      <c r="D6" s="231" t="s">
        <v>526</v>
      </c>
      <c r="E6" s="231"/>
      <c r="F6" s="231"/>
      <c r="G6" s="231"/>
      <c r="H6" s="231" t="s">
        <v>76</v>
      </c>
      <c r="I6" s="231"/>
      <c r="J6" s="231"/>
      <c r="K6" s="231"/>
      <c r="L6" s="231" t="s">
        <v>76</v>
      </c>
      <c r="M6" s="231"/>
      <c r="N6" s="231"/>
      <c r="O6" s="231"/>
      <c r="P6" s="231" t="s">
        <v>76</v>
      </c>
      <c r="Q6" s="231"/>
      <c r="R6" s="231"/>
      <c r="S6" s="231"/>
      <c r="T6" s="231" t="s">
        <v>76</v>
      </c>
      <c r="U6" s="231"/>
      <c r="V6" s="231"/>
      <c r="W6" s="231"/>
      <c r="X6" s="231" t="s">
        <v>113</v>
      </c>
      <c r="Y6" s="231"/>
      <c r="Z6" s="231"/>
      <c r="AA6" s="231"/>
      <c r="AB6" s="231" t="s">
        <v>113</v>
      </c>
      <c r="AC6" s="231"/>
      <c r="AD6" s="231"/>
      <c r="AE6" s="231"/>
      <c r="AF6" s="231" t="s">
        <v>170</v>
      </c>
      <c r="AG6" s="231"/>
      <c r="AH6" s="231"/>
      <c r="AI6" s="231"/>
      <c r="AJ6" s="231" t="s">
        <v>170</v>
      </c>
      <c r="AK6" s="231"/>
      <c r="AL6" s="231"/>
      <c r="AM6" s="231"/>
      <c r="AN6" s="231" t="s">
        <v>98</v>
      </c>
      <c r="AO6" s="231"/>
      <c r="AP6" s="231"/>
      <c r="AQ6" s="231"/>
      <c r="AR6" s="231" t="s">
        <v>98</v>
      </c>
      <c r="AS6" s="231"/>
      <c r="AT6" s="231"/>
      <c r="AU6" s="231"/>
      <c r="AV6" s="231" t="s">
        <v>98</v>
      </c>
      <c r="AW6" s="231"/>
      <c r="AX6" s="231"/>
      <c r="AY6" s="231"/>
      <c r="AZ6" s="231" t="s">
        <v>98</v>
      </c>
      <c r="BA6" s="231"/>
      <c r="BB6" s="231"/>
      <c r="BC6" s="231"/>
      <c r="BD6" s="231" t="s">
        <v>98</v>
      </c>
      <c r="BE6" s="231"/>
      <c r="BF6" s="231"/>
      <c r="BG6" s="231"/>
      <c r="BH6" s="231" t="s">
        <v>98</v>
      </c>
      <c r="BI6" s="231"/>
      <c r="BJ6" s="231"/>
      <c r="BK6" s="231"/>
      <c r="BL6" s="231" t="s">
        <v>98</v>
      </c>
      <c r="BM6" s="231"/>
      <c r="BN6" s="231"/>
      <c r="BO6" s="231"/>
      <c r="BP6" s="231" t="s">
        <v>98</v>
      </c>
      <c r="BQ6" s="231"/>
      <c r="BR6" s="231"/>
      <c r="BS6" s="231"/>
      <c r="BT6" s="231" t="s">
        <v>441</v>
      </c>
      <c r="BU6" s="231"/>
      <c r="BV6" s="231"/>
      <c r="BW6" s="231"/>
      <c r="BX6" s="231" t="s">
        <v>441</v>
      </c>
      <c r="BY6" s="231"/>
      <c r="BZ6" s="231"/>
      <c r="CA6" s="231"/>
      <c r="CB6" s="231" t="s">
        <v>441</v>
      </c>
      <c r="CC6" s="231"/>
      <c r="CD6" s="231"/>
      <c r="CE6" s="231"/>
      <c r="CF6" s="231" t="s">
        <v>441</v>
      </c>
      <c r="CG6" s="231"/>
      <c r="CH6" s="231"/>
      <c r="CI6" s="231"/>
      <c r="CJ6" s="231" t="s">
        <v>527</v>
      </c>
      <c r="CK6" s="231"/>
      <c r="CL6" s="231"/>
      <c r="CM6" s="231"/>
      <c r="CN6" s="231" t="s">
        <v>248</v>
      </c>
      <c r="CO6" s="231"/>
      <c r="CP6" s="231"/>
      <c r="CQ6" s="231"/>
      <c r="CR6" s="231" t="s">
        <v>248</v>
      </c>
      <c r="CS6" s="231"/>
      <c r="CT6" s="231"/>
      <c r="CU6" s="231"/>
      <c r="CV6" s="231" t="s">
        <v>248</v>
      </c>
      <c r="CW6" s="231"/>
      <c r="CX6" s="231"/>
      <c r="CY6" s="231"/>
      <c r="CZ6" s="231" t="s">
        <v>71</v>
      </c>
      <c r="DA6" s="231"/>
      <c r="DB6" s="231"/>
      <c r="DC6" s="231"/>
      <c r="DD6" s="231" t="s">
        <v>71</v>
      </c>
      <c r="DE6" s="231"/>
      <c r="DF6" s="231"/>
      <c r="DG6" s="231"/>
      <c r="DH6" s="231" t="s">
        <v>71</v>
      </c>
      <c r="DI6" s="231"/>
      <c r="DJ6" s="231"/>
      <c r="DK6" s="231"/>
      <c r="DL6" s="231" t="s">
        <v>71</v>
      </c>
      <c r="DM6" s="231"/>
      <c r="DN6" s="231"/>
      <c r="DO6" s="231"/>
      <c r="DP6" s="231" t="s">
        <v>71</v>
      </c>
      <c r="DQ6" s="231"/>
      <c r="DR6" s="231"/>
      <c r="DS6" s="231"/>
      <c r="DT6" s="231" t="s">
        <v>71</v>
      </c>
      <c r="DU6" s="231"/>
      <c r="DV6" s="231"/>
      <c r="DW6" s="231"/>
      <c r="DX6" s="231" t="s">
        <v>71</v>
      </c>
      <c r="DY6" s="231"/>
      <c r="DZ6" s="231"/>
      <c r="EA6" s="231"/>
      <c r="EB6" s="231" t="s">
        <v>528</v>
      </c>
      <c r="EC6" s="231"/>
      <c r="ED6" s="231"/>
      <c r="EE6" s="231"/>
      <c r="EF6" s="231" t="s">
        <v>66</v>
      </c>
      <c r="EG6" s="231"/>
      <c r="EH6" s="231"/>
      <c r="EI6" s="231"/>
      <c r="EJ6" s="231" t="s">
        <v>346</v>
      </c>
      <c r="EK6" s="231"/>
      <c r="EL6" s="231"/>
      <c r="EM6" s="231"/>
      <c r="EN6" s="231" t="s">
        <v>353</v>
      </c>
      <c r="EO6" s="231"/>
      <c r="EP6" s="231"/>
      <c r="EQ6" s="231"/>
      <c r="ER6" s="231" t="s">
        <v>353</v>
      </c>
      <c r="ES6" s="231"/>
      <c r="ET6" s="231"/>
      <c r="EU6" s="231"/>
      <c r="EV6" s="231" t="s">
        <v>529</v>
      </c>
      <c r="EW6" s="231"/>
      <c r="EX6" s="231"/>
      <c r="EY6" s="231"/>
      <c r="EZ6" s="231" t="s">
        <v>529</v>
      </c>
      <c r="FA6" s="231"/>
      <c r="FB6" s="231"/>
      <c r="FC6" s="231"/>
      <c r="FD6" s="231" t="s">
        <v>530</v>
      </c>
      <c r="FE6" s="231"/>
      <c r="FF6" s="231"/>
      <c r="FG6" s="231"/>
      <c r="FH6" s="231" t="s">
        <v>222</v>
      </c>
      <c r="FI6" s="231"/>
      <c r="FJ6" s="231"/>
      <c r="FK6" s="231"/>
      <c r="FL6" s="231" t="s">
        <v>222</v>
      </c>
      <c r="FM6" s="231"/>
      <c r="FN6" s="231"/>
      <c r="FO6" s="231"/>
      <c r="FP6" s="231" t="s">
        <v>531</v>
      </c>
      <c r="FQ6" s="231"/>
      <c r="FR6" s="231"/>
      <c r="FS6" s="231"/>
      <c r="FT6" s="231" t="s">
        <v>532</v>
      </c>
      <c r="FU6" s="231"/>
      <c r="FV6" s="231"/>
      <c r="FW6" s="231"/>
      <c r="FX6" s="231" t="s">
        <v>533</v>
      </c>
      <c r="FY6" s="231"/>
      <c r="FZ6" s="231"/>
      <c r="GA6" s="231"/>
      <c r="GB6" s="231" t="s">
        <v>95</v>
      </c>
      <c r="GC6" s="231"/>
      <c r="GD6" s="231"/>
      <c r="GE6" s="231"/>
      <c r="GF6" s="231" t="s">
        <v>95</v>
      </c>
      <c r="GG6" s="231"/>
      <c r="GH6" s="231"/>
      <c r="GI6" s="231"/>
      <c r="GJ6" s="231" t="s">
        <v>95</v>
      </c>
      <c r="GK6" s="231"/>
      <c r="GL6" s="231"/>
      <c r="GM6" s="231"/>
      <c r="GN6" s="231" t="s">
        <v>156</v>
      </c>
      <c r="GO6" s="231"/>
      <c r="GP6" s="231"/>
      <c r="GQ6" s="231"/>
      <c r="GR6" s="231" t="s">
        <v>156</v>
      </c>
      <c r="GS6" s="231"/>
      <c r="GT6" s="231"/>
      <c r="GU6" s="231"/>
      <c r="GV6" s="231" t="s">
        <v>156</v>
      </c>
      <c r="GW6" s="231"/>
      <c r="GX6" s="231"/>
      <c r="GY6" s="231"/>
      <c r="GZ6" s="231" t="s">
        <v>156</v>
      </c>
      <c r="HA6" s="231"/>
      <c r="HB6" s="231"/>
      <c r="HC6" s="231"/>
      <c r="HD6" s="231" t="s">
        <v>156</v>
      </c>
      <c r="HE6" s="231"/>
      <c r="HF6" s="231"/>
      <c r="HG6" s="231"/>
      <c r="HH6" s="231" t="s">
        <v>156</v>
      </c>
      <c r="HI6" s="231"/>
      <c r="HJ6" s="231"/>
      <c r="HK6" s="231"/>
      <c r="HL6" s="231" t="s">
        <v>534</v>
      </c>
      <c r="HM6" s="231"/>
      <c r="HN6" s="231"/>
      <c r="HO6" s="231"/>
      <c r="HP6" s="231" t="s">
        <v>534</v>
      </c>
      <c r="HQ6" s="231"/>
      <c r="HR6" s="231"/>
      <c r="HS6" s="231"/>
      <c r="HT6" s="231" t="s">
        <v>535</v>
      </c>
      <c r="HU6" s="231"/>
      <c r="HV6" s="231"/>
      <c r="HW6" s="231"/>
      <c r="HX6" s="231" t="s">
        <v>79</v>
      </c>
      <c r="HY6" s="231"/>
      <c r="HZ6" s="231"/>
      <c r="IA6" s="231"/>
      <c r="IB6" s="231" t="s">
        <v>79</v>
      </c>
      <c r="IC6" s="231"/>
      <c r="ID6" s="231"/>
      <c r="IE6" s="231"/>
      <c r="IF6" s="231" t="s">
        <v>79</v>
      </c>
      <c r="IG6" s="231"/>
      <c r="IH6" s="231"/>
      <c r="II6" s="231"/>
      <c r="IJ6" s="231" t="s">
        <v>86</v>
      </c>
      <c r="IK6" s="231"/>
      <c r="IL6" s="231"/>
      <c r="IM6" s="231"/>
      <c r="IN6" s="231" t="s">
        <v>86</v>
      </c>
      <c r="IO6" s="231"/>
      <c r="IP6" s="231"/>
      <c r="IQ6" s="231"/>
      <c r="IR6" s="231" t="s">
        <v>86</v>
      </c>
      <c r="IS6" s="231"/>
      <c r="IT6" s="231"/>
      <c r="IU6" s="231"/>
      <c r="IV6" s="231" t="s">
        <v>86</v>
      </c>
      <c r="IW6" s="231"/>
      <c r="IX6" s="231"/>
      <c r="IY6" s="231"/>
      <c r="IZ6" s="231" t="s">
        <v>86</v>
      </c>
      <c r="JA6" s="231"/>
      <c r="JB6" s="231"/>
      <c r="JC6" s="231"/>
      <c r="JD6" s="231" t="s">
        <v>86</v>
      </c>
      <c r="JE6" s="231"/>
      <c r="JF6" s="231"/>
      <c r="JG6" s="231"/>
      <c r="JH6" s="231" t="s">
        <v>86</v>
      </c>
      <c r="JI6" s="231"/>
      <c r="JJ6" s="231"/>
      <c r="JK6" s="231"/>
      <c r="JL6" s="231" t="s">
        <v>86</v>
      </c>
      <c r="JM6" s="231"/>
      <c r="JN6" s="231"/>
      <c r="JO6" s="231"/>
      <c r="JP6" s="231" t="s">
        <v>86</v>
      </c>
      <c r="JQ6" s="231"/>
      <c r="JR6" s="231"/>
      <c r="JS6" s="231"/>
      <c r="JT6" s="231" t="s">
        <v>86</v>
      </c>
      <c r="JU6" s="231"/>
      <c r="JV6" s="231"/>
      <c r="JW6" s="231"/>
      <c r="JX6" s="231" t="s">
        <v>86</v>
      </c>
      <c r="JY6" s="231"/>
      <c r="JZ6" s="231"/>
      <c r="KA6" s="231"/>
      <c r="KB6" s="231" t="s">
        <v>86</v>
      </c>
      <c r="KC6" s="231"/>
      <c r="KD6" s="231"/>
      <c r="KE6" s="231"/>
      <c r="KF6" s="231" t="s">
        <v>86</v>
      </c>
      <c r="KG6" s="231"/>
      <c r="KH6" s="231"/>
      <c r="KI6" s="231"/>
      <c r="KJ6" s="231" t="s">
        <v>86</v>
      </c>
      <c r="KK6" s="231"/>
      <c r="KL6" s="231"/>
      <c r="KM6" s="231"/>
      <c r="KN6" s="231" t="s">
        <v>536</v>
      </c>
      <c r="KO6" s="231"/>
      <c r="KP6" s="231"/>
      <c r="KQ6" s="231"/>
      <c r="KR6" s="231" t="s">
        <v>536</v>
      </c>
      <c r="KS6" s="231"/>
      <c r="KT6" s="231"/>
      <c r="KU6" s="231"/>
      <c r="KV6" s="231" t="s">
        <v>537</v>
      </c>
      <c r="KW6" s="231"/>
      <c r="KX6" s="231"/>
      <c r="KY6" s="231"/>
      <c r="KZ6" s="231" t="s">
        <v>136</v>
      </c>
      <c r="LA6" s="231"/>
      <c r="LB6" s="231"/>
      <c r="LC6" s="231"/>
      <c r="LD6" s="231" t="s">
        <v>136</v>
      </c>
      <c r="LE6" s="231"/>
      <c r="LF6" s="231"/>
      <c r="LG6" s="231"/>
      <c r="LH6" s="231" t="s">
        <v>136</v>
      </c>
      <c r="LI6" s="231"/>
      <c r="LJ6" s="231"/>
      <c r="LK6" s="231"/>
      <c r="LL6" s="231" t="s">
        <v>136</v>
      </c>
      <c r="LM6" s="231"/>
      <c r="LN6" s="231"/>
      <c r="LO6" s="231"/>
      <c r="LP6" s="231" t="s">
        <v>136</v>
      </c>
      <c r="LQ6" s="231"/>
      <c r="LR6" s="231"/>
      <c r="LS6" s="231"/>
      <c r="LT6" s="231" t="s">
        <v>136</v>
      </c>
      <c r="LU6" s="231"/>
      <c r="LV6" s="231"/>
      <c r="LW6" s="231"/>
      <c r="LX6" s="231" t="s">
        <v>136</v>
      </c>
      <c r="LY6" s="231"/>
      <c r="LZ6" s="231"/>
      <c r="MA6" s="231"/>
      <c r="MB6" s="231" t="s">
        <v>136</v>
      </c>
      <c r="MC6" s="231"/>
      <c r="MD6" s="231"/>
      <c r="ME6" s="231"/>
      <c r="MF6" s="231" t="s">
        <v>136</v>
      </c>
      <c r="MG6" s="231"/>
      <c r="MH6" s="231"/>
      <c r="MI6" s="231"/>
      <c r="MJ6" s="231" t="s">
        <v>136</v>
      </c>
      <c r="MK6" s="231"/>
      <c r="ML6" s="231"/>
      <c r="MM6" s="231"/>
      <c r="MN6" s="231" t="s">
        <v>136</v>
      </c>
      <c r="MO6" s="231"/>
      <c r="MP6" s="231"/>
      <c r="MQ6" s="231"/>
      <c r="MR6" s="231" t="s">
        <v>136</v>
      </c>
      <c r="MS6" s="231"/>
      <c r="MT6" s="231"/>
      <c r="MU6" s="231"/>
      <c r="MV6" s="231" t="s">
        <v>153</v>
      </c>
      <c r="MW6" s="231"/>
      <c r="MX6" s="231"/>
      <c r="MY6" s="231"/>
      <c r="MZ6" s="231" t="s">
        <v>153</v>
      </c>
      <c r="NA6" s="231"/>
      <c r="NB6" s="231"/>
      <c r="NC6" s="231"/>
      <c r="ND6" s="231" t="s">
        <v>153</v>
      </c>
      <c r="NE6" s="231"/>
      <c r="NF6" s="231"/>
      <c r="NG6" s="231"/>
      <c r="NH6" s="231" t="s">
        <v>153</v>
      </c>
      <c r="NI6" s="231"/>
      <c r="NJ6" s="231"/>
      <c r="NK6" s="231"/>
      <c r="NL6" s="231" t="s">
        <v>161</v>
      </c>
      <c r="NM6" s="231"/>
      <c r="NN6" s="231"/>
      <c r="NO6" s="231"/>
      <c r="NP6" s="231" t="s">
        <v>161</v>
      </c>
      <c r="NQ6" s="231"/>
      <c r="NR6" s="231"/>
      <c r="NS6" s="231"/>
      <c r="NT6" s="231" t="s">
        <v>538</v>
      </c>
      <c r="NU6" s="231"/>
      <c r="NV6" s="231"/>
      <c r="NW6" s="231"/>
      <c r="NX6" s="231" t="s">
        <v>538</v>
      </c>
      <c r="NY6" s="231"/>
      <c r="NZ6" s="231"/>
      <c r="OA6" s="231"/>
      <c r="OB6" s="231" t="s">
        <v>539</v>
      </c>
      <c r="OC6" s="231"/>
      <c r="OD6" s="231"/>
      <c r="OE6" s="231"/>
      <c r="OF6" s="231" t="s">
        <v>540</v>
      </c>
      <c r="OG6" s="231"/>
      <c r="OH6" s="231"/>
      <c r="OI6" s="231"/>
      <c r="OJ6" s="231" t="s">
        <v>541</v>
      </c>
      <c r="OK6" s="231"/>
      <c r="OL6" s="231"/>
      <c r="OM6" s="231"/>
      <c r="ON6" s="231" t="s">
        <v>542</v>
      </c>
      <c r="OO6" s="231"/>
      <c r="OP6" s="231"/>
      <c r="OQ6" s="231"/>
      <c r="OR6" s="231" t="s">
        <v>299</v>
      </c>
      <c r="OS6" s="231"/>
      <c r="OT6" s="231"/>
      <c r="OU6" s="231"/>
      <c r="OV6" s="231" t="s">
        <v>543</v>
      </c>
      <c r="OW6" s="231"/>
      <c r="OX6" s="231"/>
      <c r="OY6" s="231"/>
      <c r="OZ6" s="231" t="s">
        <v>544</v>
      </c>
      <c r="PA6" s="231"/>
      <c r="PB6" s="231"/>
      <c r="PC6" s="231"/>
      <c r="PD6" s="231" t="s">
        <v>113</v>
      </c>
      <c r="PE6" s="231"/>
      <c r="PF6" s="231"/>
      <c r="PG6" s="231"/>
      <c r="PH6" s="231" t="s">
        <v>113</v>
      </c>
      <c r="PI6" s="231"/>
      <c r="PJ6" s="231"/>
      <c r="PK6" s="231"/>
      <c r="PL6" s="231" t="s">
        <v>98</v>
      </c>
      <c r="PM6" s="231"/>
      <c r="PN6" s="231"/>
      <c r="PO6" s="231"/>
      <c r="PP6" s="231" t="s">
        <v>98</v>
      </c>
      <c r="PQ6" s="231"/>
      <c r="PR6" s="231"/>
      <c r="PS6" s="231"/>
      <c r="PT6" s="231" t="s">
        <v>528</v>
      </c>
      <c r="PU6" s="231"/>
      <c r="PV6" s="231"/>
      <c r="PW6" s="231"/>
      <c r="PX6" s="231" t="s">
        <v>545</v>
      </c>
      <c r="PY6" s="231"/>
      <c r="PZ6" s="231"/>
      <c r="QA6" s="231"/>
      <c r="QB6" s="231" t="s">
        <v>546</v>
      </c>
      <c r="QC6" s="231"/>
      <c r="QD6" s="231"/>
      <c r="QE6" s="231"/>
      <c r="QF6" s="231" t="s">
        <v>51</v>
      </c>
      <c r="QG6" s="231"/>
      <c r="QH6" s="231"/>
      <c r="QI6" s="231"/>
      <c r="QJ6" s="231" t="s">
        <v>547</v>
      </c>
      <c r="QK6" s="231"/>
      <c r="QL6" s="231"/>
      <c r="QM6" s="231"/>
      <c r="QN6" s="231" t="s">
        <v>548</v>
      </c>
      <c r="QO6" s="231"/>
      <c r="QP6" s="231"/>
      <c r="QQ6" s="231"/>
      <c r="QR6" s="231" t="s">
        <v>549</v>
      </c>
      <c r="QS6" s="231"/>
      <c r="QT6" s="231"/>
      <c r="QU6" s="231"/>
      <c r="QV6" s="231" t="s">
        <v>550</v>
      </c>
      <c r="QW6" s="231"/>
      <c r="QX6" s="231"/>
      <c r="QY6" s="231"/>
      <c r="QZ6" s="231" t="s">
        <v>551</v>
      </c>
      <c r="RA6" s="231"/>
      <c r="RB6" s="231"/>
      <c r="RC6" s="231"/>
      <c r="RD6" s="231" t="s">
        <v>552</v>
      </c>
      <c r="RE6" s="231"/>
      <c r="RF6" s="231"/>
      <c r="RG6" s="231"/>
      <c r="RH6" s="231" t="s">
        <v>553</v>
      </c>
      <c r="RI6" s="231"/>
      <c r="RJ6" s="231"/>
      <c r="RK6" s="231"/>
      <c r="RL6" s="231" t="s">
        <v>554</v>
      </c>
      <c r="RM6" s="231"/>
      <c r="RN6" s="231"/>
      <c r="RO6" s="231"/>
      <c r="RP6" s="231" t="s">
        <v>555</v>
      </c>
      <c r="RQ6" s="231"/>
      <c r="RR6" s="231"/>
      <c r="RS6" s="231"/>
      <c r="RT6" s="231" t="s">
        <v>556</v>
      </c>
      <c r="RU6" s="231"/>
      <c r="RV6" s="231"/>
      <c r="RW6" s="231"/>
      <c r="RX6" s="231" t="s">
        <v>557</v>
      </c>
      <c r="RY6" s="231"/>
      <c r="RZ6" s="231"/>
      <c r="SA6" s="231"/>
      <c r="SB6" s="231" t="s">
        <v>558</v>
      </c>
      <c r="SC6" s="231"/>
      <c r="SD6" s="231"/>
      <c r="SE6" s="231"/>
      <c r="SF6" s="231" t="s">
        <v>559</v>
      </c>
      <c r="SG6" s="231"/>
      <c r="SH6" s="231"/>
      <c r="SI6" s="231"/>
      <c r="SJ6" s="231" t="s">
        <v>560</v>
      </c>
      <c r="SK6" s="231"/>
      <c r="SL6" s="231"/>
      <c r="SM6" s="231"/>
      <c r="SN6" s="231" t="s">
        <v>561</v>
      </c>
      <c r="SO6" s="231"/>
      <c r="SP6" s="231"/>
      <c r="SQ6" s="231"/>
      <c r="SR6" s="231" t="s">
        <v>561</v>
      </c>
      <c r="SS6" s="231"/>
      <c r="ST6" s="231"/>
      <c r="SU6" s="231"/>
      <c r="SV6" s="231" t="s">
        <v>561</v>
      </c>
      <c r="SW6" s="231"/>
      <c r="SX6" s="231"/>
      <c r="SY6" s="231"/>
      <c r="SZ6" s="231" t="s">
        <v>561</v>
      </c>
      <c r="TA6" s="231"/>
      <c r="TB6" s="231"/>
      <c r="TC6" s="231"/>
      <c r="TD6" s="231" t="s">
        <v>562</v>
      </c>
      <c r="TE6" s="231"/>
      <c r="TF6" s="231"/>
      <c r="TG6" s="231"/>
      <c r="TH6" s="231" t="s">
        <v>562</v>
      </c>
      <c r="TI6" s="231"/>
      <c r="TJ6" s="231"/>
      <c r="TK6" s="231"/>
      <c r="TL6" s="231" t="s">
        <v>86</v>
      </c>
      <c r="TM6" s="231"/>
      <c r="TN6" s="231"/>
      <c r="TO6" s="231"/>
      <c r="TP6" s="231" t="s">
        <v>86</v>
      </c>
      <c r="TQ6" s="231"/>
      <c r="TR6" s="231"/>
      <c r="TS6" s="231"/>
      <c r="TT6" s="231" t="s">
        <v>86</v>
      </c>
      <c r="TU6" s="231"/>
      <c r="TV6" s="231"/>
      <c r="TW6" s="231"/>
      <c r="TX6" s="231" t="s">
        <v>86</v>
      </c>
      <c r="TY6" s="231"/>
      <c r="TZ6" s="231"/>
      <c r="UA6" s="231"/>
      <c r="UB6" s="231" t="s">
        <v>86</v>
      </c>
      <c r="UC6" s="231"/>
      <c r="UD6" s="231"/>
      <c r="UE6" s="231"/>
      <c r="UF6" s="231" t="s">
        <v>86</v>
      </c>
      <c r="UG6" s="231"/>
      <c r="UH6" s="231"/>
      <c r="UI6" s="231"/>
      <c r="UJ6" s="231" t="s">
        <v>563</v>
      </c>
      <c r="UK6" s="231"/>
      <c r="UL6" s="231"/>
      <c r="UM6" s="231"/>
      <c r="UN6" s="231" t="s">
        <v>563</v>
      </c>
      <c r="UO6" s="231"/>
      <c r="UP6" s="231"/>
      <c r="UQ6" s="231"/>
      <c r="UR6" s="231" t="s">
        <v>564</v>
      </c>
      <c r="US6" s="231"/>
      <c r="UT6" s="231"/>
      <c r="UU6" s="231"/>
      <c r="UV6" s="231" t="s">
        <v>564</v>
      </c>
      <c r="UW6" s="231"/>
      <c r="UX6" s="231"/>
      <c r="UY6" s="231"/>
      <c r="UZ6" s="231" t="s">
        <v>564</v>
      </c>
      <c r="VA6" s="231"/>
      <c r="VB6" s="231"/>
      <c r="VC6" s="231"/>
      <c r="VD6" s="231" t="s">
        <v>564</v>
      </c>
      <c r="VE6" s="231"/>
      <c r="VF6" s="231"/>
      <c r="VG6" s="231"/>
      <c r="VH6" s="231" t="s">
        <v>291</v>
      </c>
      <c r="VI6" s="231"/>
      <c r="VJ6" s="231"/>
      <c r="VK6" s="231"/>
      <c r="VL6" s="231" t="s">
        <v>565</v>
      </c>
      <c r="VM6" s="231"/>
      <c r="VN6" s="231"/>
      <c r="VO6" s="231"/>
      <c r="VP6" s="231" t="s">
        <v>566</v>
      </c>
      <c r="VQ6" s="231"/>
      <c r="VR6" s="231"/>
      <c r="VS6" s="231"/>
      <c r="VT6" s="231" t="s">
        <v>136</v>
      </c>
      <c r="VU6" s="231"/>
      <c r="VV6" s="231"/>
      <c r="VW6" s="231"/>
      <c r="VX6" s="231" t="s">
        <v>136</v>
      </c>
      <c r="VY6" s="231"/>
      <c r="VZ6" s="231"/>
      <c r="WA6" s="231"/>
      <c r="WB6" s="231" t="s">
        <v>136</v>
      </c>
      <c r="WC6" s="231"/>
      <c r="WD6" s="231"/>
      <c r="WE6" s="231"/>
      <c r="WF6" s="231" t="s">
        <v>136</v>
      </c>
      <c r="WG6" s="231"/>
      <c r="WH6" s="231"/>
      <c r="WI6" s="231"/>
      <c r="WJ6" s="231" t="s">
        <v>136</v>
      </c>
      <c r="WK6" s="231"/>
      <c r="WL6" s="231"/>
      <c r="WM6" s="231"/>
      <c r="WN6" s="231" t="s">
        <v>350</v>
      </c>
      <c r="WO6" s="231"/>
      <c r="WP6" s="231"/>
      <c r="WQ6" s="231"/>
      <c r="WR6" s="231" t="s">
        <v>350</v>
      </c>
      <c r="WS6" s="231"/>
      <c r="WT6" s="231"/>
      <c r="WU6" s="231"/>
      <c r="WV6" s="231" t="s">
        <v>350</v>
      </c>
      <c r="WW6" s="231"/>
      <c r="WX6" s="231"/>
      <c r="WY6" s="231"/>
      <c r="WZ6" s="231" t="s">
        <v>350</v>
      </c>
      <c r="XA6" s="231"/>
      <c r="XB6" s="231"/>
      <c r="XC6" s="231"/>
      <c r="XD6" s="231" t="s">
        <v>567</v>
      </c>
      <c r="XE6" s="231"/>
      <c r="XF6" s="231"/>
      <c r="XG6" s="231"/>
      <c r="XH6" s="231" t="s">
        <v>568</v>
      </c>
      <c r="XI6" s="231"/>
      <c r="XJ6" s="231"/>
      <c r="XK6" s="231"/>
      <c r="XL6" s="231" t="s">
        <v>568</v>
      </c>
      <c r="XM6" s="231"/>
      <c r="XN6" s="231"/>
      <c r="XO6" s="231"/>
      <c r="XP6" s="231" t="s">
        <v>568</v>
      </c>
      <c r="XQ6" s="231"/>
      <c r="XR6" s="231"/>
      <c r="XS6" s="231"/>
      <c r="XT6" s="231" t="s">
        <v>569</v>
      </c>
      <c r="XU6" s="231"/>
      <c r="XV6" s="231"/>
      <c r="XW6" s="231"/>
      <c r="XX6" s="231" t="s">
        <v>570</v>
      </c>
      <c r="XY6" s="231"/>
      <c r="XZ6" s="231"/>
      <c r="YA6" s="231"/>
      <c r="YB6" s="231" t="s">
        <v>570</v>
      </c>
      <c r="YC6" s="231"/>
      <c r="YD6" s="231"/>
      <c r="YE6" s="231"/>
      <c r="YF6" s="231" t="s">
        <v>571</v>
      </c>
      <c r="YG6" s="231"/>
      <c r="YH6" s="231"/>
      <c r="YI6" s="231"/>
      <c r="YJ6" s="231" t="s">
        <v>572</v>
      </c>
      <c r="YK6" s="231"/>
      <c r="YL6" s="231"/>
      <c r="YM6" s="231"/>
      <c r="YN6" s="231" t="s">
        <v>573</v>
      </c>
      <c r="YO6" s="231"/>
      <c r="YP6" s="231"/>
      <c r="YQ6" s="231"/>
      <c r="YR6" s="231" t="s">
        <v>574</v>
      </c>
      <c r="YS6" s="231"/>
      <c r="YT6" s="231"/>
      <c r="YU6" s="231"/>
      <c r="YV6" s="231" t="s">
        <v>575</v>
      </c>
      <c r="YW6" s="231"/>
      <c r="YX6" s="231"/>
      <c r="YY6" s="231"/>
    </row>
    <row r="7" spans="1:675" ht="40.049999999999997" customHeight="1" x14ac:dyDescent="0.3">
      <c r="A7" s="1"/>
      <c r="B7" s="202"/>
      <c r="C7" s="202"/>
      <c r="D7" s="239" t="s">
        <v>581</v>
      </c>
      <c r="E7" s="202"/>
      <c r="F7" s="202"/>
      <c r="G7" s="202"/>
      <c r="H7" s="239" t="s">
        <v>582</v>
      </c>
      <c r="I7" s="202"/>
      <c r="J7" s="202"/>
      <c r="K7" s="202"/>
      <c r="L7" s="239" t="s">
        <v>583</v>
      </c>
      <c r="M7" s="202"/>
      <c r="N7" s="202"/>
      <c r="O7" s="202"/>
      <c r="P7" s="239" t="s">
        <v>584</v>
      </c>
      <c r="Q7" s="202"/>
      <c r="R7" s="202"/>
      <c r="S7" s="202"/>
      <c r="T7" s="239" t="s">
        <v>585</v>
      </c>
      <c r="U7" s="202"/>
      <c r="V7" s="202"/>
      <c r="W7" s="202"/>
      <c r="X7" s="239" t="s">
        <v>586</v>
      </c>
      <c r="Y7" s="202"/>
      <c r="Z7" s="202"/>
      <c r="AA7" s="202"/>
      <c r="AB7" s="239" t="s">
        <v>587</v>
      </c>
      <c r="AC7" s="202"/>
      <c r="AD7" s="202"/>
      <c r="AE7" s="202"/>
      <c r="AF7" s="239" t="s">
        <v>588</v>
      </c>
      <c r="AG7" s="202"/>
      <c r="AH7" s="202"/>
      <c r="AI7" s="202"/>
      <c r="AJ7" s="239" t="s">
        <v>589</v>
      </c>
      <c r="AK7" s="202"/>
      <c r="AL7" s="202"/>
      <c r="AM7" s="202"/>
      <c r="AN7" s="239" t="s">
        <v>590</v>
      </c>
      <c r="AO7" s="202"/>
      <c r="AP7" s="202"/>
      <c r="AQ7" s="202"/>
      <c r="AR7" s="239" t="s">
        <v>591</v>
      </c>
      <c r="AS7" s="202"/>
      <c r="AT7" s="202"/>
      <c r="AU7" s="202"/>
      <c r="AV7" s="239" t="s">
        <v>592</v>
      </c>
      <c r="AW7" s="202"/>
      <c r="AX7" s="202"/>
      <c r="AY7" s="202"/>
      <c r="AZ7" s="239" t="s">
        <v>593</v>
      </c>
      <c r="BA7" s="202"/>
      <c r="BB7" s="202"/>
      <c r="BC7" s="202"/>
      <c r="BD7" s="239" t="s">
        <v>594</v>
      </c>
      <c r="BE7" s="202"/>
      <c r="BF7" s="202"/>
      <c r="BG7" s="202"/>
      <c r="BH7" s="239" t="s">
        <v>595</v>
      </c>
      <c r="BI7" s="202"/>
      <c r="BJ7" s="202"/>
      <c r="BK7" s="202"/>
      <c r="BL7" s="239" t="s">
        <v>596</v>
      </c>
      <c r="BM7" s="202"/>
      <c r="BN7" s="202"/>
      <c r="BO7" s="202"/>
      <c r="BP7" s="239" t="s">
        <v>597</v>
      </c>
      <c r="BQ7" s="202"/>
      <c r="BR7" s="202"/>
      <c r="BS7" s="202"/>
      <c r="BT7" s="239" t="s">
        <v>598</v>
      </c>
      <c r="BU7" s="202"/>
      <c r="BV7" s="202"/>
      <c r="BW7" s="202"/>
      <c r="BX7" s="239" t="s">
        <v>599</v>
      </c>
      <c r="BY7" s="202"/>
      <c r="BZ7" s="202"/>
      <c r="CA7" s="202"/>
      <c r="CB7" s="239" t="s">
        <v>600</v>
      </c>
      <c r="CC7" s="202"/>
      <c r="CD7" s="202"/>
      <c r="CE7" s="202"/>
      <c r="CF7" s="239" t="s">
        <v>601</v>
      </c>
      <c r="CG7" s="202"/>
      <c r="CH7" s="202"/>
      <c r="CI7" s="202"/>
      <c r="CJ7" s="239" t="s">
        <v>602</v>
      </c>
      <c r="CK7" s="202"/>
      <c r="CL7" s="202"/>
      <c r="CM7" s="202"/>
      <c r="CN7" s="239" t="s">
        <v>603</v>
      </c>
      <c r="CO7" s="202"/>
      <c r="CP7" s="202"/>
      <c r="CQ7" s="202"/>
      <c r="CR7" s="239" t="s">
        <v>604</v>
      </c>
      <c r="CS7" s="202"/>
      <c r="CT7" s="202"/>
      <c r="CU7" s="202"/>
      <c r="CV7" s="239" t="s">
        <v>254</v>
      </c>
      <c r="CW7" s="202"/>
      <c r="CX7" s="202"/>
      <c r="CY7" s="202"/>
      <c r="CZ7" s="239" t="s">
        <v>605</v>
      </c>
      <c r="DA7" s="202"/>
      <c r="DB7" s="202"/>
      <c r="DC7" s="202"/>
      <c r="DD7" s="239" t="s">
        <v>238</v>
      </c>
      <c r="DE7" s="202"/>
      <c r="DF7" s="202"/>
      <c r="DG7" s="202"/>
      <c r="DH7" s="239" t="s">
        <v>241</v>
      </c>
      <c r="DI7" s="202"/>
      <c r="DJ7" s="202"/>
      <c r="DK7" s="202"/>
      <c r="DL7" s="239" t="s">
        <v>606</v>
      </c>
      <c r="DM7" s="202"/>
      <c r="DN7" s="202"/>
      <c r="DO7" s="202"/>
      <c r="DP7" s="239" t="s">
        <v>607</v>
      </c>
      <c r="DQ7" s="202"/>
      <c r="DR7" s="202"/>
      <c r="DS7" s="202"/>
      <c r="DT7" s="239" t="s">
        <v>608</v>
      </c>
      <c r="DU7" s="202"/>
      <c r="DV7" s="202"/>
      <c r="DW7" s="202"/>
      <c r="DX7" s="239" t="s">
        <v>609</v>
      </c>
      <c r="DY7" s="202"/>
      <c r="DZ7" s="202"/>
      <c r="EA7" s="202"/>
      <c r="EB7" s="239" t="s">
        <v>610</v>
      </c>
      <c r="EC7" s="202"/>
      <c r="ED7" s="202"/>
      <c r="EE7" s="202"/>
      <c r="EF7" s="239" t="s">
        <v>611</v>
      </c>
      <c r="EG7" s="202"/>
      <c r="EH7" s="202"/>
      <c r="EI7" s="202"/>
      <c r="EJ7" s="239" t="s">
        <v>612</v>
      </c>
      <c r="EK7" s="202"/>
      <c r="EL7" s="202"/>
      <c r="EM7" s="202"/>
      <c r="EN7" s="239" t="s">
        <v>613</v>
      </c>
      <c r="EO7" s="202"/>
      <c r="EP7" s="202"/>
      <c r="EQ7" s="202"/>
      <c r="ER7" s="239" t="s">
        <v>614</v>
      </c>
      <c r="ES7" s="202"/>
      <c r="ET7" s="202"/>
      <c r="EU7" s="202"/>
      <c r="EV7" s="239" t="s">
        <v>615</v>
      </c>
      <c r="EW7" s="202"/>
      <c r="EX7" s="202"/>
      <c r="EY7" s="202"/>
      <c r="EZ7" s="239" t="s">
        <v>616</v>
      </c>
      <c r="FA7" s="202"/>
      <c r="FB7" s="202"/>
      <c r="FC7" s="202"/>
      <c r="FD7" s="239" t="s">
        <v>530</v>
      </c>
      <c r="FE7" s="202"/>
      <c r="FF7" s="202"/>
      <c r="FG7" s="202"/>
      <c r="FH7" s="239" t="s">
        <v>617</v>
      </c>
      <c r="FI7" s="202"/>
      <c r="FJ7" s="202"/>
      <c r="FK7" s="202"/>
      <c r="FL7" s="239" t="s">
        <v>223</v>
      </c>
      <c r="FM7" s="202"/>
      <c r="FN7" s="202"/>
      <c r="FO7" s="202"/>
      <c r="FP7" s="239" t="s">
        <v>618</v>
      </c>
      <c r="FQ7" s="202"/>
      <c r="FR7" s="202"/>
      <c r="FS7" s="202"/>
      <c r="FT7" s="239" t="s">
        <v>619</v>
      </c>
      <c r="FU7" s="202"/>
      <c r="FV7" s="202"/>
      <c r="FW7" s="202"/>
      <c r="FX7" s="239" t="s">
        <v>620</v>
      </c>
      <c r="FY7" s="202"/>
      <c r="FZ7" s="202"/>
      <c r="GA7" s="202"/>
      <c r="GB7" s="239" t="s">
        <v>621</v>
      </c>
      <c r="GC7" s="202"/>
      <c r="GD7" s="202"/>
      <c r="GE7" s="202"/>
      <c r="GF7" s="239" t="s">
        <v>622</v>
      </c>
      <c r="GG7" s="202"/>
      <c r="GH7" s="202"/>
      <c r="GI7" s="202"/>
      <c r="GJ7" s="239" t="s">
        <v>623</v>
      </c>
      <c r="GK7" s="202"/>
      <c r="GL7" s="202"/>
      <c r="GM7" s="202"/>
      <c r="GN7" s="239" t="s">
        <v>624</v>
      </c>
      <c r="GO7" s="202"/>
      <c r="GP7" s="202"/>
      <c r="GQ7" s="202"/>
      <c r="GR7" s="239" t="s">
        <v>625</v>
      </c>
      <c r="GS7" s="202"/>
      <c r="GT7" s="202"/>
      <c r="GU7" s="202"/>
      <c r="GV7" s="239" t="s">
        <v>626</v>
      </c>
      <c r="GW7" s="202"/>
      <c r="GX7" s="202"/>
      <c r="GY7" s="202"/>
      <c r="GZ7" s="239" t="s">
        <v>627</v>
      </c>
      <c r="HA7" s="202"/>
      <c r="HB7" s="202"/>
      <c r="HC7" s="202"/>
      <c r="HD7" s="239" t="s">
        <v>628</v>
      </c>
      <c r="HE7" s="202"/>
      <c r="HF7" s="202"/>
      <c r="HG7" s="202"/>
      <c r="HH7" s="239" t="s">
        <v>629</v>
      </c>
      <c r="HI7" s="202"/>
      <c r="HJ7" s="202"/>
      <c r="HK7" s="202"/>
      <c r="HL7" s="239" t="s">
        <v>630</v>
      </c>
      <c r="HM7" s="202"/>
      <c r="HN7" s="202"/>
      <c r="HO7" s="202"/>
      <c r="HP7" s="239" t="s">
        <v>631</v>
      </c>
      <c r="HQ7" s="202"/>
      <c r="HR7" s="202"/>
      <c r="HS7" s="202"/>
      <c r="HT7" s="239" t="s">
        <v>632</v>
      </c>
      <c r="HU7" s="202"/>
      <c r="HV7" s="202"/>
      <c r="HW7" s="202"/>
      <c r="HX7" s="239" t="s">
        <v>633</v>
      </c>
      <c r="HY7" s="202"/>
      <c r="HZ7" s="202"/>
      <c r="IA7" s="202"/>
      <c r="IB7" s="239" t="s">
        <v>634</v>
      </c>
      <c r="IC7" s="202"/>
      <c r="ID7" s="202"/>
      <c r="IE7" s="202"/>
      <c r="IF7" s="239" t="s">
        <v>635</v>
      </c>
      <c r="IG7" s="202"/>
      <c r="IH7" s="202"/>
      <c r="II7" s="202"/>
      <c r="IJ7" s="239" t="s">
        <v>636</v>
      </c>
      <c r="IK7" s="202"/>
      <c r="IL7" s="202"/>
      <c r="IM7" s="202"/>
      <c r="IN7" s="239" t="s">
        <v>637</v>
      </c>
      <c r="IO7" s="202"/>
      <c r="IP7" s="202"/>
      <c r="IQ7" s="202"/>
      <c r="IR7" s="239" t="s">
        <v>638</v>
      </c>
      <c r="IS7" s="202"/>
      <c r="IT7" s="202"/>
      <c r="IU7" s="202"/>
      <c r="IV7" s="239" t="s">
        <v>278</v>
      </c>
      <c r="IW7" s="202"/>
      <c r="IX7" s="202"/>
      <c r="IY7" s="202"/>
      <c r="IZ7" s="239" t="s">
        <v>639</v>
      </c>
      <c r="JA7" s="202"/>
      <c r="JB7" s="202"/>
      <c r="JC7" s="202"/>
      <c r="JD7" s="239" t="s">
        <v>640</v>
      </c>
      <c r="JE7" s="202"/>
      <c r="JF7" s="202"/>
      <c r="JG7" s="202"/>
      <c r="JH7" s="239" t="s">
        <v>641</v>
      </c>
      <c r="JI7" s="202"/>
      <c r="JJ7" s="202"/>
      <c r="JK7" s="202"/>
      <c r="JL7" s="239" t="s">
        <v>642</v>
      </c>
      <c r="JM7" s="202"/>
      <c r="JN7" s="202"/>
      <c r="JO7" s="202"/>
      <c r="JP7" s="239" t="s">
        <v>643</v>
      </c>
      <c r="JQ7" s="202"/>
      <c r="JR7" s="202"/>
      <c r="JS7" s="202"/>
      <c r="JT7" s="239" t="s">
        <v>644</v>
      </c>
      <c r="JU7" s="202"/>
      <c r="JV7" s="202"/>
      <c r="JW7" s="202"/>
      <c r="JX7" s="239" t="s">
        <v>645</v>
      </c>
      <c r="JY7" s="202"/>
      <c r="JZ7" s="202"/>
      <c r="KA7" s="202"/>
      <c r="KB7" s="239" t="s">
        <v>646</v>
      </c>
      <c r="KC7" s="202"/>
      <c r="KD7" s="202"/>
      <c r="KE7" s="202"/>
      <c r="KF7" s="239" t="s">
        <v>647</v>
      </c>
      <c r="KG7" s="202"/>
      <c r="KH7" s="202"/>
      <c r="KI7" s="202"/>
      <c r="KJ7" s="239" t="s">
        <v>648</v>
      </c>
      <c r="KK7" s="202"/>
      <c r="KL7" s="202"/>
      <c r="KM7" s="202"/>
      <c r="KN7" s="239" t="s">
        <v>649</v>
      </c>
      <c r="KO7" s="202"/>
      <c r="KP7" s="202"/>
      <c r="KQ7" s="202"/>
      <c r="KR7" s="239" t="s">
        <v>650</v>
      </c>
      <c r="KS7" s="202"/>
      <c r="KT7" s="202"/>
      <c r="KU7" s="202"/>
      <c r="KV7" s="239" t="s">
        <v>651</v>
      </c>
      <c r="KW7" s="202"/>
      <c r="KX7" s="202"/>
      <c r="KY7" s="202"/>
      <c r="KZ7" s="239" t="s">
        <v>652</v>
      </c>
      <c r="LA7" s="202"/>
      <c r="LB7" s="202"/>
      <c r="LC7" s="202"/>
      <c r="LD7" s="239" t="s">
        <v>653</v>
      </c>
      <c r="LE7" s="202"/>
      <c r="LF7" s="202"/>
      <c r="LG7" s="202"/>
      <c r="LH7" s="239" t="s">
        <v>654</v>
      </c>
      <c r="LI7" s="202"/>
      <c r="LJ7" s="202"/>
      <c r="LK7" s="202"/>
      <c r="LL7" s="239" t="s">
        <v>655</v>
      </c>
      <c r="LM7" s="202"/>
      <c r="LN7" s="202"/>
      <c r="LO7" s="202"/>
      <c r="LP7" s="239" t="s">
        <v>656</v>
      </c>
      <c r="LQ7" s="202"/>
      <c r="LR7" s="202"/>
      <c r="LS7" s="202"/>
      <c r="LT7" s="239" t="s">
        <v>657</v>
      </c>
      <c r="LU7" s="202"/>
      <c r="LV7" s="202"/>
      <c r="LW7" s="202"/>
      <c r="LX7" s="239" t="s">
        <v>658</v>
      </c>
      <c r="LY7" s="202"/>
      <c r="LZ7" s="202"/>
      <c r="MA7" s="202"/>
      <c r="MB7" s="239" t="s">
        <v>659</v>
      </c>
      <c r="MC7" s="202"/>
      <c r="MD7" s="202"/>
      <c r="ME7" s="202"/>
      <c r="MF7" s="239" t="s">
        <v>660</v>
      </c>
      <c r="MG7" s="202"/>
      <c r="MH7" s="202"/>
      <c r="MI7" s="202"/>
      <c r="MJ7" s="239" t="s">
        <v>661</v>
      </c>
      <c r="MK7" s="202"/>
      <c r="ML7" s="202"/>
      <c r="MM7" s="202"/>
      <c r="MN7" s="239" t="s">
        <v>662</v>
      </c>
      <c r="MO7" s="202"/>
      <c r="MP7" s="202"/>
      <c r="MQ7" s="202"/>
      <c r="MR7" s="239" t="s">
        <v>663</v>
      </c>
      <c r="MS7" s="202"/>
      <c r="MT7" s="202"/>
      <c r="MU7" s="202"/>
      <c r="MV7" s="239" t="s">
        <v>664</v>
      </c>
      <c r="MW7" s="202"/>
      <c r="MX7" s="202"/>
      <c r="MY7" s="202"/>
      <c r="MZ7" s="239" t="s">
        <v>665</v>
      </c>
      <c r="NA7" s="202"/>
      <c r="NB7" s="202"/>
      <c r="NC7" s="202"/>
      <c r="ND7" s="239" t="s">
        <v>666</v>
      </c>
      <c r="NE7" s="202"/>
      <c r="NF7" s="202"/>
      <c r="NG7" s="202"/>
      <c r="NH7" s="239" t="s">
        <v>667</v>
      </c>
      <c r="NI7" s="202"/>
      <c r="NJ7" s="202"/>
      <c r="NK7" s="202"/>
      <c r="NL7" s="239" t="s">
        <v>668</v>
      </c>
      <c r="NM7" s="202"/>
      <c r="NN7" s="202"/>
      <c r="NO7" s="202"/>
      <c r="NP7" s="239" t="s">
        <v>669</v>
      </c>
      <c r="NQ7" s="202"/>
      <c r="NR7" s="202"/>
      <c r="NS7" s="202"/>
      <c r="NT7" s="239" t="s">
        <v>670</v>
      </c>
      <c r="NU7" s="202"/>
      <c r="NV7" s="202"/>
      <c r="NW7" s="202"/>
      <c r="NX7" s="239" t="s">
        <v>671</v>
      </c>
      <c r="NY7" s="202"/>
      <c r="NZ7" s="202"/>
      <c r="OA7" s="202"/>
      <c r="OB7" s="239" t="s">
        <v>672</v>
      </c>
      <c r="OC7" s="202"/>
      <c r="OD7" s="202"/>
      <c r="OE7" s="202"/>
      <c r="OF7" s="239" t="s">
        <v>673</v>
      </c>
      <c r="OG7" s="202"/>
      <c r="OH7" s="202"/>
      <c r="OI7" s="202"/>
      <c r="OJ7" s="239" t="s">
        <v>674</v>
      </c>
      <c r="OK7" s="202"/>
      <c r="OL7" s="202"/>
      <c r="OM7" s="202"/>
      <c r="ON7" s="239" t="s">
        <v>675</v>
      </c>
      <c r="OO7" s="202"/>
      <c r="OP7" s="202"/>
      <c r="OQ7" s="202"/>
      <c r="OR7" s="239" t="s">
        <v>676</v>
      </c>
      <c r="OS7" s="202"/>
      <c r="OT7" s="202"/>
      <c r="OU7" s="202"/>
      <c r="OV7" s="239" t="s">
        <v>677</v>
      </c>
      <c r="OW7" s="202"/>
      <c r="OX7" s="202"/>
      <c r="OY7" s="202"/>
      <c r="OZ7" s="239" t="s">
        <v>678</v>
      </c>
      <c r="PA7" s="202"/>
      <c r="PB7" s="202"/>
      <c r="PC7" s="202"/>
      <c r="PD7" s="239" t="s">
        <v>679</v>
      </c>
      <c r="PE7" s="202"/>
      <c r="PF7" s="202"/>
      <c r="PG7" s="202"/>
      <c r="PH7" s="239" t="s">
        <v>680</v>
      </c>
      <c r="PI7" s="202"/>
      <c r="PJ7" s="202"/>
      <c r="PK7" s="202"/>
      <c r="PL7" s="239" t="s">
        <v>320</v>
      </c>
      <c r="PM7" s="202"/>
      <c r="PN7" s="202"/>
      <c r="PO7" s="202"/>
      <c r="PP7" s="239" t="s">
        <v>325</v>
      </c>
      <c r="PQ7" s="202"/>
      <c r="PR7" s="202"/>
      <c r="PS7" s="202"/>
      <c r="PT7" s="239" t="s">
        <v>681</v>
      </c>
      <c r="PU7" s="202"/>
      <c r="PV7" s="202"/>
      <c r="PW7" s="202"/>
      <c r="PX7" s="239" t="s">
        <v>682</v>
      </c>
      <c r="PY7" s="202"/>
      <c r="PZ7" s="202"/>
      <c r="QA7" s="202"/>
      <c r="QB7" s="239" t="s">
        <v>683</v>
      </c>
      <c r="QC7" s="202"/>
      <c r="QD7" s="202"/>
      <c r="QE7" s="202"/>
      <c r="QF7" s="239" t="s">
        <v>684</v>
      </c>
      <c r="QG7" s="202"/>
      <c r="QH7" s="202"/>
      <c r="QI7" s="202"/>
      <c r="QJ7" s="239" t="s">
        <v>685</v>
      </c>
      <c r="QK7" s="202"/>
      <c r="QL7" s="202"/>
      <c r="QM7" s="202"/>
      <c r="QN7" s="239" t="s">
        <v>686</v>
      </c>
      <c r="QO7" s="202"/>
      <c r="QP7" s="202"/>
      <c r="QQ7" s="202"/>
      <c r="QR7" s="239" t="s">
        <v>687</v>
      </c>
      <c r="QS7" s="202"/>
      <c r="QT7" s="202"/>
      <c r="QU7" s="202"/>
      <c r="QV7" s="239" t="s">
        <v>688</v>
      </c>
      <c r="QW7" s="202"/>
      <c r="QX7" s="202"/>
      <c r="QY7" s="202"/>
      <c r="QZ7" s="239" t="s">
        <v>689</v>
      </c>
      <c r="RA7" s="202"/>
      <c r="RB7" s="202"/>
      <c r="RC7" s="202"/>
      <c r="RD7" s="239" t="s">
        <v>690</v>
      </c>
      <c r="RE7" s="202"/>
      <c r="RF7" s="202"/>
      <c r="RG7" s="202"/>
      <c r="RH7" s="239" t="s">
        <v>691</v>
      </c>
      <c r="RI7" s="202"/>
      <c r="RJ7" s="202"/>
      <c r="RK7" s="202"/>
      <c r="RL7" s="239" t="s">
        <v>692</v>
      </c>
      <c r="RM7" s="202"/>
      <c r="RN7" s="202"/>
      <c r="RO7" s="202"/>
      <c r="RP7" s="239" t="s">
        <v>693</v>
      </c>
      <c r="RQ7" s="202"/>
      <c r="RR7" s="202"/>
      <c r="RS7" s="202"/>
      <c r="RT7" s="239" t="s">
        <v>694</v>
      </c>
      <c r="RU7" s="202"/>
      <c r="RV7" s="202"/>
      <c r="RW7" s="202"/>
      <c r="RX7" s="239" t="s">
        <v>695</v>
      </c>
      <c r="RY7" s="202"/>
      <c r="RZ7" s="202"/>
      <c r="SA7" s="202"/>
      <c r="SB7" s="239" t="s">
        <v>696</v>
      </c>
      <c r="SC7" s="202"/>
      <c r="SD7" s="202"/>
      <c r="SE7" s="202"/>
      <c r="SF7" s="239" t="s">
        <v>697</v>
      </c>
      <c r="SG7" s="202"/>
      <c r="SH7" s="202"/>
      <c r="SI7" s="202"/>
      <c r="SJ7" s="239" t="s">
        <v>698</v>
      </c>
      <c r="SK7" s="202"/>
      <c r="SL7" s="202"/>
      <c r="SM7" s="202"/>
      <c r="SN7" s="239" t="s">
        <v>699</v>
      </c>
      <c r="SO7" s="202"/>
      <c r="SP7" s="202"/>
      <c r="SQ7" s="202"/>
      <c r="SR7" s="239" t="s">
        <v>700</v>
      </c>
      <c r="SS7" s="202"/>
      <c r="ST7" s="202"/>
      <c r="SU7" s="202"/>
      <c r="SV7" s="239" t="s">
        <v>701</v>
      </c>
      <c r="SW7" s="202"/>
      <c r="SX7" s="202"/>
      <c r="SY7" s="202"/>
      <c r="SZ7" s="239" t="s">
        <v>702</v>
      </c>
      <c r="TA7" s="202"/>
      <c r="TB7" s="202"/>
      <c r="TC7" s="202"/>
      <c r="TD7" s="239" t="s">
        <v>703</v>
      </c>
      <c r="TE7" s="202"/>
      <c r="TF7" s="202"/>
      <c r="TG7" s="202"/>
      <c r="TH7" s="239" t="s">
        <v>704</v>
      </c>
      <c r="TI7" s="202"/>
      <c r="TJ7" s="202"/>
      <c r="TK7" s="202"/>
      <c r="TL7" s="239" t="s">
        <v>705</v>
      </c>
      <c r="TM7" s="202"/>
      <c r="TN7" s="202"/>
      <c r="TO7" s="202"/>
      <c r="TP7" s="239" t="s">
        <v>706</v>
      </c>
      <c r="TQ7" s="202"/>
      <c r="TR7" s="202"/>
      <c r="TS7" s="202"/>
      <c r="TT7" s="239" t="s">
        <v>707</v>
      </c>
      <c r="TU7" s="202"/>
      <c r="TV7" s="202"/>
      <c r="TW7" s="202"/>
      <c r="TX7" s="239" t="s">
        <v>708</v>
      </c>
      <c r="TY7" s="202"/>
      <c r="TZ7" s="202"/>
      <c r="UA7" s="202"/>
      <c r="UB7" s="239" t="s">
        <v>709</v>
      </c>
      <c r="UC7" s="202"/>
      <c r="UD7" s="202"/>
      <c r="UE7" s="202"/>
      <c r="UF7" s="239" t="s">
        <v>710</v>
      </c>
      <c r="UG7" s="202"/>
      <c r="UH7" s="202"/>
      <c r="UI7" s="202"/>
      <c r="UJ7" s="239" t="s">
        <v>711</v>
      </c>
      <c r="UK7" s="202"/>
      <c r="UL7" s="202"/>
      <c r="UM7" s="202"/>
      <c r="UN7" s="239" t="s">
        <v>712</v>
      </c>
      <c r="UO7" s="202"/>
      <c r="UP7" s="202"/>
      <c r="UQ7" s="202"/>
      <c r="UR7" s="239" t="s">
        <v>713</v>
      </c>
      <c r="US7" s="202"/>
      <c r="UT7" s="202"/>
      <c r="UU7" s="202"/>
      <c r="UV7" s="239" t="s">
        <v>714</v>
      </c>
      <c r="UW7" s="202"/>
      <c r="UX7" s="202"/>
      <c r="UY7" s="202"/>
      <c r="UZ7" s="239" t="s">
        <v>715</v>
      </c>
      <c r="VA7" s="202"/>
      <c r="VB7" s="202"/>
      <c r="VC7" s="202"/>
      <c r="VD7" s="239" t="s">
        <v>716</v>
      </c>
      <c r="VE7" s="202"/>
      <c r="VF7" s="202"/>
      <c r="VG7" s="202"/>
      <c r="VH7" s="239" t="s">
        <v>717</v>
      </c>
      <c r="VI7" s="202"/>
      <c r="VJ7" s="202"/>
      <c r="VK7" s="202"/>
      <c r="VL7" s="239" t="s">
        <v>718</v>
      </c>
      <c r="VM7" s="202"/>
      <c r="VN7" s="202"/>
      <c r="VO7" s="202"/>
      <c r="VP7" s="239" t="s">
        <v>719</v>
      </c>
      <c r="VQ7" s="202"/>
      <c r="VR7" s="202"/>
      <c r="VS7" s="202"/>
      <c r="VT7" s="239" t="s">
        <v>720</v>
      </c>
      <c r="VU7" s="202"/>
      <c r="VV7" s="202"/>
      <c r="VW7" s="202"/>
      <c r="VX7" s="239" t="s">
        <v>721</v>
      </c>
      <c r="VY7" s="202"/>
      <c r="VZ7" s="202"/>
      <c r="WA7" s="202"/>
      <c r="WB7" s="239" t="s">
        <v>722</v>
      </c>
      <c r="WC7" s="202"/>
      <c r="WD7" s="202"/>
      <c r="WE7" s="202"/>
      <c r="WF7" s="239" t="s">
        <v>723</v>
      </c>
      <c r="WG7" s="202"/>
      <c r="WH7" s="202"/>
      <c r="WI7" s="202"/>
      <c r="WJ7" s="239" t="s">
        <v>724</v>
      </c>
      <c r="WK7" s="202"/>
      <c r="WL7" s="202"/>
      <c r="WM7" s="202"/>
      <c r="WN7" s="239" t="s">
        <v>725</v>
      </c>
      <c r="WO7" s="202"/>
      <c r="WP7" s="202"/>
      <c r="WQ7" s="202"/>
      <c r="WR7" s="239" t="s">
        <v>726</v>
      </c>
      <c r="WS7" s="202"/>
      <c r="WT7" s="202"/>
      <c r="WU7" s="202"/>
      <c r="WV7" s="239" t="s">
        <v>727</v>
      </c>
      <c r="WW7" s="202"/>
      <c r="WX7" s="202"/>
      <c r="WY7" s="202"/>
      <c r="WZ7" s="239" t="s">
        <v>728</v>
      </c>
      <c r="XA7" s="202"/>
      <c r="XB7" s="202"/>
      <c r="XC7" s="202"/>
      <c r="XD7" s="239" t="s">
        <v>729</v>
      </c>
      <c r="XE7" s="202"/>
      <c r="XF7" s="202"/>
      <c r="XG7" s="202"/>
      <c r="XH7" s="239" t="s">
        <v>730</v>
      </c>
      <c r="XI7" s="202"/>
      <c r="XJ7" s="202"/>
      <c r="XK7" s="202"/>
      <c r="XL7" s="239" t="s">
        <v>731</v>
      </c>
      <c r="XM7" s="202"/>
      <c r="XN7" s="202"/>
      <c r="XO7" s="202"/>
      <c r="XP7" s="239" t="s">
        <v>732</v>
      </c>
      <c r="XQ7" s="202"/>
      <c r="XR7" s="202"/>
      <c r="XS7" s="202"/>
      <c r="XT7" s="239" t="s">
        <v>733</v>
      </c>
      <c r="XU7" s="202"/>
      <c r="XV7" s="202"/>
      <c r="XW7" s="202"/>
      <c r="XX7" s="239" t="s">
        <v>734</v>
      </c>
      <c r="XY7" s="202"/>
      <c r="XZ7" s="202"/>
      <c r="YA7" s="202"/>
      <c r="YB7" s="239" t="s">
        <v>735</v>
      </c>
      <c r="YC7" s="202"/>
      <c r="YD7" s="202"/>
      <c r="YE7" s="202"/>
      <c r="YF7" s="239" t="s">
        <v>736</v>
      </c>
      <c r="YG7" s="202"/>
      <c r="YH7" s="202"/>
      <c r="YI7" s="202"/>
      <c r="YJ7" s="239" t="s">
        <v>737</v>
      </c>
      <c r="YK7" s="202"/>
      <c r="YL7" s="202"/>
      <c r="YM7" s="202"/>
      <c r="YN7" s="239" t="s">
        <v>738</v>
      </c>
      <c r="YO7" s="202"/>
      <c r="YP7" s="202"/>
      <c r="YQ7" s="202"/>
      <c r="YR7" s="239" t="s">
        <v>739</v>
      </c>
      <c r="YS7" s="202"/>
      <c r="YT7" s="202"/>
      <c r="YU7" s="202"/>
      <c r="YV7" s="239" t="s">
        <v>740</v>
      </c>
      <c r="YW7" s="202"/>
      <c r="YX7" s="202"/>
      <c r="YY7" s="202"/>
    </row>
    <row r="8" spans="1:675" ht="19.95" customHeight="1" x14ac:dyDescent="0.3">
      <c r="A8" s="1"/>
      <c r="B8" s="202"/>
      <c r="C8" s="202"/>
      <c r="D8" s="9" t="s">
        <v>2783</v>
      </c>
      <c r="E8" s="9" t="s">
        <v>2784</v>
      </c>
      <c r="F8" s="9" t="s">
        <v>2785</v>
      </c>
      <c r="G8" s="9" t="s">
        <v>2786</v>
      </c>
      <c r="H8" s="9" t="s">
        <v>2783</v>
      </c>
      <c r="I8" s="9" t="s">
        <v>2784</v>
      </c>
      <c r="J8" s="9" t="s">
        <v>2785</v>
      </c>
      <c r="K8" s="9" t="s">
        <v>2786</v>
      </c>
      <c r="L8" s="9" t="s">
        <v>2783</v>
      </c>
      <c r="M8" s="9" t="s">
        <v>2784</v>
      </c>
      <c r="N8" s="9" t="s">
        <v>2785</v>
      </c>
      <c r="O8" s="9" t="s">
        <v>2786</v>
      </c>
      <c r="P8" s="9" t="s">
        <v>2783</v>
      </c>
      <c r="Q8" s="9" t="s">
        <v>2784</v>
      </c>
      <c r="R8" s="9" t="s">
        <v>2785</v>
      </c>
      <c r="S8" s="9" t="s">
        <v>2786</v>
      </c>
      <c r="T8" s="9" t="s">
        <v>2783</v>
      </c>
      <c r="U8" s="9" t="s">
        <v>2784</v>
      </c>
      <c r="V8" s="9" t="s">
        <v>2785</v>
      </c>
      <c r="W8" s="9" t="s">
        <v>2786</v>
      </c>
      <c r="X8" s="9" t="s">
        <v>2783</v>
      </c>
      <c r="Y8" s="9" t="s">
        <v>2784</v>
      </c>
      <c r="Z8" s="9" t="s">
        <v>2785</v>
      </c>
      <c r="AA8" s="9" t="s">
        <v>2786</v>
      </c>
      <c r="AB8" s="9" t="s">
        <v>2783</v>
      </c>
      <c r="AC8" s="9" t="s">
        <v>2784</v>
      </c>
      <c r="AD8" s="9" t="s">
        <v>2785</v>
      </c>
      <c r="AE8" s="9" t="s">
        <v>2786</v>
      </c>
      <c r="AF8" s="9" t="s">
        <v>2783</v>
      </c>
      <c r="AG8" s="9" t="s">
        <v>2784</v>
      </c>
      <c r="AH8" s="9" t="s">
        <v>2785</v>
      </c>
      <c r="AI8" s="9" t="s">
        <v>2786</v>
      </c>
      <c r="AJ8" s="9" t="s">
        <v>2783</v>
      </c>
      <c r="AK8" s="9" t="s">
        <v>2784</v>
      </c>
      <c r="AL8" s="9" t="s">
        <v>2785</v>
      </c>
      <c r="AM8" s="9" t="s">
        <v>2786</v>
      </c>
      <c r="AN8" s="9" t="s">
        <v>2783</v>
      </c>
      <c r="AO8" s="9" t="s">
        <v>2784</v>
      </c>
      <c r="AP8" s="9" t="s">
        <v>2785</v>
      </c>
      <c r="AQ8" s="9" t="s">
        <v>2786</v>
      </c>
      <c r="AR8" s="9" t="s">
        <v>2783</v>
      </c>
      <c r="AS8" s="9" t="s">
        <v>2784</v>
      </c>
      <c r="AT8" s="9" t="s">
        <v>2785</v>
      </c>
      <c r="AU8" s="9" t="s">
        <v>2786</v>
      </c>
      <c r="AV8" s="9" t="s">
        <v>2783</v>
      </c>
      <c r="AW8" s="9" t="s">
        <v>2784</v>
      </c>
      <c r="AX8" s="9" t="s">
        <v>2785</v>
      </c>
      <c r="AY8" s="9" t="s">
        <v>2786</v>
      </c>
      <c r="AZ8" s="9" t="s">
        <v>2783</v>
      </c>
      <c r="BA8" s="9" t="s">
        <v>2784</v>
      </c>
      <c r="BB8" s="9" t="s">
        <v>2785</v>
      </c>
      <c r="BC8" s="9" t="s">
        <v>2786</v>
      </c>
      <c r="BD8" s="9" t="s">
        <v>2783</v>
      </c>
      <c r="BE8" s="9" t="s">
        <v>2784</v>
      </c>
      <c r="BF8" s="9" t="s">
        <v>2785</v>
      </c>
      <c r="BG8" s="9" t="s">
        <v>2786</v>
      </c>
      <c r="BH8" s="9" t="s">
        <v>2783</v>
      </c>
      <c r="BI8" s="9" t="s">
        <v>2784</v>
      </c>
      <c r="BJ8" s="9" t="s">
        <v>2785</v>
      </c>
      <c r="BK8" s="9" t="s">
        <v>2786</v>
      </c>
      <c r="BL8" s="9" t="s">
        <v>2783</v>
      </c>
      <c r="BM8" s="9" t="s">
        <v>2784</v>
      </c>
      <c r="BN8" s="9" t="s">
        <v>2785</v>
      </c>
      <c r="BO8" s="9" t="s">
        <v>2786</v>
      </c>
      <c r="BP8" s="9" t="s">
        <v>2783</v>
      </c>
      <c r="BQ8" s="9" t="s">
        <v>2784</v>
      </c>
      <c r="BR8" s="9" t="s">
        <v>2785</v>
      </c>
      <c r="BS8" s="9" t="s">
        <v>2786</v>
      </c>
      <c r="BT8" s="9" t="s">
        <v>2783</v>
      </c>
      <c r="BU8" s="9" t="s">
        <v>2784</v>
      </c>
      <c r="BV8" s="9" t="s">
        <v>2785</v>
      </c>
      <c r="BW8" s="9" t="s">
        <v>2786</v>
      </c>
      <c r="BX8" s="9" t="s">
        <v>2783</v>
      </c>
      <c r="BY8" s="9" t="s">
        <v>2784</v>
      </c>
      <c r="BZ8" s="9" t="s">
        <v>2785</v>
      </c>
      <c r="CA8" s="9" t="s">
        <v>2786</v>
      </c>
      <c r="CB8" s="9" t="s">
        <v>2783</v>
      </c>
      <c r="CC8" s="9" t="s">
        <v>2784</v>
      </c>
      <c r="CD8" s="9" t="s">
        <v>2785</v>
      </c>
      <c r="CE8" s="9" t="s">
        <v>2786</v>
      </c>
      <c r="CF8" s="9" t="s">
        <v>2783</v>
      </c>
      <c r="CG8" s="9" t="s">
        <v>2784</v>
      </c>
      <c r="CH8" s="9" t="s">
        <v>2785</v>
      </c>
      <c r="CI8" s="9" t="s">
        <v>2786</v>
      </c>
      <c r="CJ8" s="9" t="s">
        <v>2783</v>
      </c>
      <c r="CK8" s="9" t="s">
        <v>2784</v>
      </c>
      <c r="CL8" s="9" t="s">
        <v>2785</v>
      </c>
      <c r="CM8" s="9" t="s">
        <v>2786</v>
      </c>
      <c r="CN8" s="9" t="s">
        <v>2783</v>
      </c>
      <c r="CO8" s="9" t="s">
        <v>2784</v>
      </c>
      <c r="CP8" s="9" t="s">
        <v>2785</v>
      </c>
      <c r="CQ8" s="9" t="s">
        <v>2786</v>
      </c>
      <c r="CR8" s="9" t="s">
        <v>2783</v>
      </c>
      <c r="CS8" s="9" t="s">
        <v>2784</v>
      </c>
      <c r="CT8" s="9" t="s">
        <v>2785</v>
      </c>
      <c r="CU8" s="9" t="s">
        <v>2786</v>
      </c>
      <c r="CV8" s="9" t="s">
        <v>2783</v>
      </c>
      <c r="CW8" s="9" t="s">
        <v>2784</v>
      </c>
      <c r="CX8" s="9" t="s">
        <v>2785</v>
      </c>
      <c r="CY8" s="9" t="s">
        <v>2786</v>
      </c>
      <c r="CZ8" s="9" t="s">
        <v>2783</v>
      </c>
      <c r="DA8" s="9" t="s">
        <v>2784</v>
      </c>
      <c r="DB8" s="9" t="s">
        <v>2785</v>
      </c>
      <c r="DC8" s="9" t="s">
        <v>2786</v>
      </c>
      <c r="DD8" s="9" t="s">
        <v>2783</v>
      </c>
      <c r="DE8" s="9" t="s">
        <v>2784</v>
      </c>
      <c r="DF8" s="9" t="s">
        <v>2785</v>
      </c>
      <c r="DG8" s="9" t="s">
        <v>2786</v>
      </c>
      <c r="DH8" s="9" t="s">
        <v>2783</v>
      </c>
      <c r="DI8" s="9" t="s">
        <v>2784</v>
      </c>
      <c r="DJ8" s="9" t="s">
        <v>2785</v>
      </c>
      <c r="DK8" s="9" t="s">
        <v>2786</v>
      </c>
      <c r="DL8" s="9" t="s">
        <v>2783</v>
      </c>
      <c r="DM8" s="9" t="s">
        <v>2784</v>
      </c>
      <c r="DN8" s="9" t="s">
        <v>2785</v>
      </c>
      <c r="DO8" s="9" t="s">
        <v>2786</v>
      </c>
      <c r="DP8" s="9" t="s">
        <v>2783</v>
      </c>
      <c r="DQ8" s="9" t="s">
        <v>2784</v>
      </c>
      <c r="DR8" s="9" t="s">
        <v>2785</v>
      </c>
      <c r="DS8" s="9" t="s">
        <v>2786</v>
      </c>
      <c r="DT8" s="9" t="s">
        <v>2783</v>
      </c>
      <c r="DU8" s="9" t="s">
        <v>2784</v>
      </c>
      <c r="DV8" s="9" t="s">
        <v>2785</v>
      </c>
      <c r="DW8" s="9" t="s">
        <v>2786</v>
      </c>
      <c r="DX8" s="9" t="s">
        <v>2783</v>
      </c>
      <c r="DY8" s="9" t="s">
        <v>2784</v>
      </c>
      <c r="DZ8" s="9" t="s">
        <v>2785</v>
      </c>
      <c r="EA8" s="9" t="s">
        <v>2786</v>
      </c>
      <c r="EB8" s="9" t="s">
        <v>2783</v>
      </c>
      <c r="EC8" s="9" t="s">
        <v>2784</v>
      </c>
      <c r="ED8" s="9" t="s">
        <v>2785</v>
      </c>
      <c r="EE8" s="9" t="s">
        <v>2786</v>
      </c>
      <c r="EF8" s="9" t="s">
        <v>2783</v>
      </c>
      <c r="EG8" s="9" t="s">
        <v>2784</v>
      </c>
      <c r="EH8" s="9" t="s">
        <v>2785</v>
      </c>
      <c r="EI8" s="9" t="s">
        <v>2786</v>
      </c>
      <c r="EJ8" s="9" t="s">
        <v>2783</v>
      </c>
      <c r="EK8" s="9" t="s">
        <v>2784</v>
      </c>
      <c r="EL8" s="9" t="s">
        <v>2785</v>
      </c>
      <c r="EM8" s="9" t="s">
        <v>2786</v>
      </c>
      <c r="EN8" s="9" t="s">
        <v>2783</v>
      </c>
      <c r="EO8" s="9" t="s">
        <v>2784</v>
      </c>
      <c r="EP8" s="9" t="s">
        <v>2785</v>
      </c>
      <c r="EQ8" s="9" t="s">
        <v>2786</v>
      </c>
      <c r="ER8" s="9" t="s">
        <v>2783</v>
      </c>
      <c r="ES8" s="9" t="s">
        <v>2784</v>
      </c>
      <c r="ET8" s="9" t="s">
        <v>2785</v>
      </c>
      <c r="EU8" s="9" t="s">
        <v>2786</v>
      </c>
      <c r="EV8" s="9" t="s">
        <v>2783</v>
      </c>
      <c r="EW8" s="9" t="s">
        <v>2784</v>
      </c>
      <c r="EX8" s="9" t="s">
        <v>2785</v>
      </c>
      <c r="EY8" s="9" t="s">
        <v>2786</v>
      </c>
      <c r="EZ8" s="9" t="s">
        <v>2783</v>
      </c>
      <c r="FA8" s="9" t="s">
        <v>2784</v>
      </c>
      <c r="FB8" s="9" t="s">
        <v>2785</v>
      </c>
      <c r="FC8" s="9" t="s">
        <v>2786</v>
      </c>
      <c r="FD8" s="9" t="s">
        <v>2783</v>
      </c>
      <c r="FE8" s="9" t="s">
        <v>2784</v>
      </c>
      <c r="FF8" s="9" t="s">
        <v>2785</v>
      </c>
      <c r="FG8" s="9" t="s">
        <v>2786</v>
      </c>
      <c r="FH8" s="9" t="s">
        <v>2783</v>
      </c>
      <c r="FI8" s="9" t="s">
        <v>2784</v>
      </c>
      <c r="FJ8" s="9" t="s">
        <v>2785</v>
      </c>
      <c r="FK8" s="9" t="s">
        <v>2786</v>
      </c>
      <c r="FL8" s="9" t="s">
        <v>2783</v>
      </c>
      <c r="FM8" s="9" t="s">
        <v>2784</v>
      </c>
      <c r="FN8" s="9" t="s">
        <v>2785</v>
      </c>
      <c r="FO8" s="9" t="s">
        <v>2786</v>
      </c>
      <c r="FP8" s="9" t="s">
        <v>2783</v>
      </c>
      <c r="FQ8" s="9" t="s">
        <v>2784</v>
      </c>
      <c r="FR8" s="9" t="s">
        <v>2785</v>
      </c>
      <c r="FS8" s="9" t="s">
        <v>2786</v>
      </c>
      <c r="FT8" s="9" t="s">
        <v>2783</v>
      </c>
      <c r="FU8" s="9" t="s">
        <v>2784</v>
      </c>
      <c r="FV8" s="9" t="s">
        <v>2785</v>
      </c>
      <c r="FW8" s="9" t="s">
        <v>2786</v>
      </c>
      <c r="FX8" s="9" t="s">
        <v>2783</v>
      </c>
      <c r="FY8" s="9" t="s">
        <v>2784</v>
      </c>
      <c r="FZ8" s="9" t="s">
        <v>2785</v>
      </c>
      <c r="GA8" s="9" t="s">
        <v>2786</v>
      </c>
      <c r="GB8" s="9" t="s">
        <v>2783</v>
      </c>
      <c r="GC8" s="9" t="s">
        <v>2784</v>
      </c>
      <c r="GD8" s="9" t="s">
        <v>2785</v>
      </c>
      <c r="GE8" s="9" t="s">
        <v>2786</v>
      </c>
      <c r="GF8" s="9" t="s">
        <v>2783</v>
      </c>
      <c r="GG8" s="9" t="s">
        <v>2784</v>
      </c>
      <c r="GH8" s="9" t="s">
        <v>2785</v>
      </c>
      <c r="GI8" s="9" t="s">
        <v>2786</v>
      </c>
      <c r="GJ8" s="9" t="s">
        <v>2783</v>
      </c>
      <c r="GK8" s="9" t="s">
        <v>2784</v>
      </c>
      <c r="GL8" s="9" t="s">
        <v>2785</v>
      </c>
      <c r="GM8" s="9" t="s">
        <v>2786</v>
      </c>
      <c r="GN8" s="9" t="s">
        <v>2783</v>
      </c>
      <c r="GO8" s="9" t="s">
        <v>2784</v>
      </c>
      <c r="GP8" s="9" t="s">
        <v>2785</v>
      </c>
      <c r="GQ8" s="9" t="s">
        <v>2786</v>
      </c>
      <c r="GR8" s="9" t="s">
        <v>2783</v>
      </c>
      <c r="GS8" s="9" t="s">
        <v>2784</v>
      </c>
      <c r="GT8" s="9" t="s">
        <v>2785</v>
      </c>
      <c r="GU8" s="9" t="s">
        <v>2786</v>
      </c>
      <c r="GV8" s="9" t="s">
        <v>2783</v>
      </c>
      <c r="GW8" s="9" t="s">
        <v>2784</v>
      </c>
      <c r="GX8" s="9" t="s">
        <v>2785</v>
      </c>
      <c r="GY8" s="9" t="s">
        <v>2786</v>
      </c>
      <c r="GZ8" s="9" t="s">
        <v>2783</v>
      </c>
      <c r="HA8" s="9" t="s">
        <v>2784</v>
      </c>
      <c r="HB8" s="9" t="s">
        <v>2785</v>
      </c>
      <c r="HC8" s="9" t="s">
        <v>2786</v>
      </c>
      <c r="HD8" s="9" t="s">
        <v>2783</v>
      </c>
      <c r="HE8" s="9" t="s">
        <v>2784</v>
      </c>
      <c r="HF8" s="9" t="s">
        <v>2785</v>
      </c>
      <c r="HG8" s="9" t="s">
        <v>2786</v>
      </c>
      <c r="HH8" s="9" t="s">
        <v>2783</v>
      </c>
      <c r="HI8" s="9" t="s">
        <v>2784</v>
      </c>
      <c r="HJ8" s="9" t="s">
        <v>2785</v>
      </c>
      <c r="HK8" s="9" t="s">
        <v>2786</v>
      </c>
      <c r="HL8" s="9" t="s">
        <v>2783</v>
      </c>
      <c r="HM8" s="9" t="s">
        <v>2784</v>
      </c>
      <c r="HN8" s="9" t="s">
        <v>2785</v>
      </c>
      <c r="HO8" s="9" t="s">
        <v>2786</v>
      </c>
      <c r="HP8" s="9" t="s">
        <v>2783</v>
      </c>
      <c r="HQ8" s="9" t="s">
        <v>2784</v>
      </c>
      <c r="HR8" s="9" t="s">
        <v>2785</v>
      </c>
      <c r="HS8" s="9" t="s">
        <v>2786</v>
      </c>
      <c r="HT8" s="9" t="s">
        <v>2783</v>
      </c>
      <c r="HU8" s="9" t="s">
        <v>2784</v>
      </c>
      <c r="HV8" s="9" t="s">
        <v>2785</v>
      </c>
      <c r="HW8" s="9" t="s">
        <v>2786</v>
      </c>
      <c r="HX8" s="9" t="s">
        <v>2783</v>
      </c>
      <c r="HY8" s="9" t="s">
        <v>2784</v>
      </c>
      <c r="HZ8" s="9" t="s">
        <v>2785</v>
      </c>
      <c r="IA8" s="9" t="s">
        <v>2786</v>
      </c>
      <c r="IB8" s="9" t="s">
        <v>2783</v>
      </c>
      <c r="IC8" s="9" t="s">
        <v>2784</v>
      </c>
      <c r="ID8" s="9" t="s">
        <v>2785</v>
      </c>
      <c r="IE8" s="9" t="s">
        <v>2786</v>
      </c>
      <c r="IF8" s="9" t="s">
        <v>2783</v>
      </c>
      <c r="IG8" s="9" t="s">
        <v>2784</v>
      </c>
      <c r="IH8" s="9" t="s">
        <v>2785</v>
      </c>
      <c r="II8" s="9" t="s">
        <v>2786</v>
      </c>
      <c r="IJ8" s="9" t="s">
        <v>2783</v>
      </c>
      <c r="IK8" s="9" t="s">
        <v>2784</v>
      </c>
      <c r="IL8" s="9" t="s">
        <v>2785</v>
      </c>
      <c r="IM8" s="9" t="s">
        <v>2786</v>
      </c>
      <c r="IN8" s="9" t="s">
        <v>2783</v>
      </c>
      <c r="IO8" s="9" t="s">
        <v>2784</v>
      </c>
      <c r="IP8" s="9" t="s">
        <v>2785</v>
      </c>
      <c r="IQ8" s="9" t="s">
        <v>2786</v>
      </c>
      <c r="IR8" s="9" t="s">
        <v>2783</v>
      </c>
      <c r="IS8" s="9" t="s">
        <v>2784</v>
      </c>
      <c r="IT8" s="9" t="s">
        <v>2785</v>
      </c>
      <c r="IU8" s="9" t="s">
        <v>2786</v>
      </c>
      <c r="IV8" s="9" t="s">
        <v>2783</v>
      </c>
      <c r="IW8" s="9" t="s">
        <v>2784</v>
      </c>
      <c r="IX8" s="9" t="s">
        <v>2785</v>
      </c>
      <c r="IY8" s="9" t="s">
        <v>2786</v>
      </c>
      <c r="IZ8" s="9" t="s">
        <v>2783</v>
      </c>
      <c r="JA8" s="9" t="s">
        <v>2784</v>
      </c>
      <c r="JB8" s="9" t="s">
        <v>2785</v>
      </c>
      <c r="JC8" s="9" t="s">
        <v>2786</v>
      </c>
      <c r="JD8" s="9" t="s">
        <v>2783</v>
      </c>
      <c r="JE8" s="9" t="s">
        <v>2784</v>
      </c>
      <c r="JF8" s="9" t="s">
        <v>2785</v>
      </c>
      <c r="JG8" s="9" t="s">
        <v>2786</v>
      </c>
      <c r="JH8" s="9" t="s">
        <v>2783</v>
      </c>
      <c r="JI8" s="9" t="s">
        <v>2784</v>
      </c>
      <c r="JJ8" s="9" t="s">
        <v>2785</v>
      </c>
      <c r="JK8" s="9" t="s">
        <v>2786</v>
      </c>
      <c r="JL8" s="9" t="s">
        <v>2783</v>
      </c>
      <c r="JM8" s="9" t="s">
        <v>2784</v>
      </c>
      <c r="JN8" s="9" t="s">
        <v>2785</v>
      </c>
      <c r="JO8" s="9" t="s">
        <v>2786</v>
      </c>
      <c r="JP8" s="9" t="s">
        <v>2783</v>
      </c>
      <c r="JQ8" s="9" t="s">
        <v>2784</v>
      </c>
      <c r="JR8" s="9" t="s">
        <v>2785</v>
      </c>
      <c r="JS8" s="9" t="s">
        <v>2786</v>
      </c>
      <c r="JT8" s="9" t="s">
        <v>2783</v>
      </c>
      <c r="JU8" s="9" t="s">
        <v>2784</v>
      </c>
      <c r="JV8" s="9" t="s">
        <v>2785</v>
      </c>
      <c r="JW8" s="9" t="s">
        <v>2786</v>
      </c>
      <c r="JX8" s="9" t="s">
        <v>2783</v>
      </c>
      <c r="JY8" s="9" t="s">
        <v>2784</v>
      </c>
      <c r="JZ8" s="9" t="s">
        <v>2785</v>
      </c>
      <c r="KA8" s="9" t="s">
        <v>2786</v>
      </c>
      <c r="KB8" s="9" t="s">
        <v>2783</v>
      </c>
      <c r="KC8" s="9" t="s">
        <v>2784</v>
      </c>
      <c r="KD8" s="9" t="s">
        <v>2785</v>
      </c>
      <c r="KE8" s="9" t="s">
        <v>2786</v>
      </c>
      <c r="KF8" s="9" t="s">
        <v>2783</v>
      </c>
      <c r="KG8" s="9" t="s">
        <v>2784</v>
      </c>
      <c r="KH8" s="9" t="s">
        <v>2785</v>
      </c>
      <c r="KI8" s="9" t="s">
        <v>2786</v>
      </c>
      <c r="KJ8" s="9" t="s">
        <v>2783</v>
      </c>
      <c r="KK8" s="9" t="s">
        <v>2784</v>
      </c>
      <c r="KL8" s="9" t="s">
        <v>2785</v>
      </c>
      <c r="KM8" s="9" t="s">
        <v>2786</v>
      </c>
      <c r="KN8" s="9" t="s">
        <v>2783</v>
      </c>
      <c r="KO8" s="9" t="s">
        <v>2784</v>
      </c>
      <c r="KP8" s="9" t="s">
        <v>2785</v>
      </c>
      <c r="KQ8" s="9" t="s">
        <v>2786</v>
      </c>
      <c r="KR8" s="9" t="s">
        <v>2783</v>
      </c>
      <c r="KS8" s="9" t="s">
        <v>2784</v>
      </c>
      <c r="KT8" s="9" t="s">
        <v>2785</v>
      </c>
      <c r="KU8" s="9" t="s">
        <v>2786</v>
      </c>
      <c r="KV8" s="9" t="s">
        <v>2783</v>
      </c>
      <c r="KW8" s="9" t="s">
        <v>2784</v>
      </c>
      <c r="KX8" s="9" t="s">
        <v>2785</v>
      </c>
      <c r="KY8" s="9" t="s">
        <v>2786</v>
      </c>
      <c r="KZ8" s="9" t="s">
        <v>2783</v>
      </c>
      <c r="LA8" s="9" t="s">
        <v>2784</v>
      </c>
      <c r="LB8" s="9" t="s">
        <v>2785</v>
      </c>
      <c r="LC8" s="9" t="s">
        <v>2786</v>
      </c>
      <c r="LD8" s="9" t="s">
        <v>2783</v>
      </c>
      <c r="LE8" s="9" t="s">
        <v>2784</v>
      </c>
      <c r="LF8" s="9" t="s">
        <v>2785</v>
      </c>
      <c r="LG8" s="9" t="s">
        <v>2786</v>
      </c>
      <c r="LH8" s="9" t="s">
        <v>2783</v>
      </c>
      <c r="LI8" s="9" t="s">
        <v>2784</v>
      </c>
      <c r="LJ8" s="9" t="s">
        <v>2785</v>
      </c>
      <c r="LK8" s="9" t="s">
        <v>2786</v>
      </c>
      <c r="LL8" s="9" t="s">
        <v>2783</v>
      </c>
      <c r="LM8" s="9" t="s">
        <v>2784</v>
      </c>
      <c r="LN8" s="9" t="s">
        <v>2785</v>
      </c>
      <c r="LO8" s="9" t="s">
        <v>2786</v>
      </c>
      <c r="LP8" s="9" t="s">
        <v>2783</v>
      </c>
      <c r="LQ8" s="9" t="s">
        <v>2784</v>
      </c>
      <c r="LR8" s="9" t="s">
        <v>2785</v>
      </c>
      <c r="LS8" s="9" t="s">
        <v>2786</v>
      </c>
      <c r="LT8" s="9" t="s">
        <v>2783</v>
      </c>
      <c r="LU8" s="9" t="s">
        <v>2784</v>
      </c>
      <c r="LV8" s="9" t="s">
        <v>2785</v>
      </c>
      <c r="LW8" s="9" t="s">
        <v>2786</v>
      </c>
      <c r="LX8" s="9" t="s">
        <v>2783</v>
      </c>
      <c r="LY8" s="9" t="s">
        <v>2784</v>
      </c>
      <c r="LZ8" s="9" t="s">
        <v>2785</v>
      </c>
      <c r="MA8" s="9" t="s">
        <v>2786</v>
      </c>
      <c r="MB8" s="9" t="s">
        <v>2783</v>
      </c>
      <c r="MC8" s="9" t="s">
        <v>2784</v>
      </c>
      <c r="MD8" s="9" t="s">
        <v>2785</v>
      </c>
      <c r="ME8" s="9" t="s">
        <v>2786</v>
      </c>
      <c r="MF8" s="9" t="s">
        <v>2783</v>
      </c>
      <c r="MG8" s="9" t="s">
        <v>2784</v>
      </c>
      <c r="MH8" s="9" t="s">
        <v>2785</v>
      </c>
      <c r="MI8" s="9" t="s">
        <v>2786</v>
      </c>
      <c r="MJ8" s="9" t="s">
        <v>2783</v>
      </c>
      <c r="MK8" s="9" t="s">
        <v>2784</v>
      </c>
      <c r="ML8" s="9" t="s">
        <v>2785</v>
      </c>
      <c r="MM8" s="9" t="s">
        <v>2786</v>
      </c>
      <c r="MN8" s="9" t="s">
        <v>2783</v>
      </c>
      <c r="MO8" s="9" t="s">
        <v>2784</v>
      </c>
      <c r="MP8" s="9" t="s">
        <v>2785</v>
      </c>
      <c r="MQ8" s="9" t="s">
        <v>2786</v>
      </c>
      <c r="MR8" s="9" t="s">
        <v>2783</v>
      </c>
      <c r="MS8" s="9" t="s">
        <v>2784</v>
      </c>
      <c r="MT8" s="9" t="s">
        <v>2785</v>
      </c>
      <c r="MU8" s="9" t="s">
        <v>2786</v>
      </c>
      <c r="MV8" s="9" t="s">
        <v>2783</v>
      </c>
      <c r="MW8" s="9" t="s">
        <v>2784</v>
      </c>
      <c r="MX8" s="9" t="s">
        <v>2785</v>
      </c>
      <c r="MY8" s="9" t="s">
        <v>2786</v>
      </c>
      <c r="MZ8" s="9" t="s">
        <v>2783</v>
      </c>
      <c r="NA8" s="9" t="s">
        <v>2784</v>
      </c>
      <c r="NB8" s="9" t="s">
        <v>2785</v>
      </c>
      <c r="NC8" s="9" t="s">
        <v>2786</v>
      </c>
      <c r="ND8" s="9" t="s">
        <v>2783</v>
      </c>
      <c r="NE8" s="9" t="s">
        <v>2784</v>
      </c>
      <c r="NF8" s="9" t="s">
        <v>2785</v>
      </c>
      <c r="NG8" s="9" t="s">
        <v>2786</v>
      </c>
      <c r="NH8" s="9" t="s">
        <v>2783</v>
      </c>
      <c r="NI8" s="9" t="s">
        <v>2784</v>
      </c>
      <c r="NJ8" s="9" t="s">
        <v>2785</v>
      </c>
      <c r="NK8" s="9" t="s">
        <v>2786</v>
      </c>
      <c r="NL8" s="9" t="s">
        <v>2783</v>
      </c>
      <c r="NM8" s="9" t="s">
        <v>2784</v>
      </c>
      <c r="NN8" s="9" t="s">
        <v>2785</v>
      </c>
      <c r="NO8" s="9" t="s">
        <v>2786</v>
      </c>
      <c r="NP8" s="9" t="s">
        <v>2783</v>
      </c>
      <c r="NQ8" s="9" t="s">
        <v>2784</v>
      </c>
      <c r="NR8" s="9" t="s">
        <v>2785</v>
      </c>
      <c r="NS8" s="9" t="s">
        <v>2786</v>
      </c>
      <c r="NT8" s="9" t="s">
        <v>2783</v>
      </c>
      <c r="NU8" s="9" t="s">
        <v>2784</v>
      </c>
      <c r="NV8" s="9" t="s">
        <v>2785</v>
      </c>
      <c r="NW8" s="9" t="s">
        <v>2786</v>
      </c>
      <c r="NX8" s="9" t="s">
        <v>2783</v>
      </c>
      <c r="NY8" s="9" t="s">
        <v>2784</v>
      </c>
      <c r="NZ8" s="9" t="s">
        <v>2785</v>
      </c>
      <c r="OA8" s="9" t="s">
        <v>2786</v>
      </c>
      <c r="OB8" s="9" t="s">
        <v>2783</v>
      </c>
      <c r="OC8" s="9" t="s">
        <v>2784</v>
      </c>
      <c r="OD8" s="9" t="s">
        <v>2785</v>
      </c>
      <c r="OE8" s="9" t="s">
        <v>2786</v>
      </c>
      <c r="OF8" s="9" t="s">
        <v>2783</v>
      </c>
      <c r="OG8" s="9" t="s">
        <v>2784</v>
      </c>
      <c r="OH8" s="9" t="s">
        <v>2785</v>
      </c>
      <c r="OI8" s="9" t="s">
        <v>2786</v>
      </c>
      <c r="OJ8" s="9" t="s">
        <v>2783</v>
      </c>
      <c r="OK8" s="9" t="s">
        <v>2784</v>
      </c>
      <c r="OL8" s="9" t="s">
        <v>2785</v>
      </c>
      <c r="OM8" s="9" t="s">
        <v>2786</v>
      </c>
      <c r="ON8" s="9" t="s">
        <v>2783</v>
      </c>
      <c r="OO8" s="9" t="s">
        <v>2784</v>
      </c>
      <c r="OP8" s="9" t="s">
        <v>2785</v>
      </c>
      <c r="OQ8" s="9" t="s">
        <v>2786</v>
      </c>
      <c r="OR8" s="9" t="s">
        <v>2783</v>
      </c>
      <c r="OS8" s="9" t="s">
        <v>2784</v>
      </c>
      <c r="OT8" s="9" t="s">
        <v>2785</v>
      </c>
      <c r="OU8" s="9" t="s">
        <v>2786</v>
      </c>
      <c r="OV8" s="9" t="s">
        <v>2783</v>
      </c>
      <c r="OW8" s="9" t="s">
        <v>2784</v>
      </c>
      <c r="OX8" s="9" t="s">
        <v>2785</v>
      </c>
      <c r="OY8" s="9" t="s">
        <v>2786</v>
      </c>
      <c r="OZ8" s="9" t="s">
        <v>2783</v>
      </c>
      <c r="PA8" s="9" t="s">
        <v>2784</v>
      </c>
      <c r="PB8" s="9" t="s">
        <v>2785</v>
      </c>
      <c r="PC8" s="9" t="s">
        <v>2786</v>
      </c>
      <c r="PD8" s="9" t="s">
        <v>2783</v>
      </c>
      <c r="PE8" s="9" t="s">
        <v>2784</v>
      </c>
      <c r="PF8" s="9" t="s">
        <v>2785</v>
      </c>
      <c r="PG8" s="9" t="s">
        <v>2786</v>
      </c>
      <c r="PH8" s="9" t="s">
        <v>2783</v>
      </c>
      <c r="PI8" s="9" t="s">
        <v>2784</v>
      </c>
      <c r="PJ8" s="9" t="s">
        <v>2785</v>
      </c>
      <c r="PK8" s="9" t="s">
        <v>2786</v>
      </c>
      <c r="PL8" s="9" t="s">
        <v>2783</v>
      </c>
      <c r="PM8" s="9" t="s">
        <v>2784</v>
      </c>
      <c r="PN8" s="9" t="s">
        <v>2785</v>
      </c>
      <c r="PO8" s="9" t="s">
        <v>2786</v>
      </c>
      <c r="PP8" s="9" t="s">
        <v>2783</v>
      </c>
      <c r="PQ8" s="9" t="s">
        <v>2784</v>
      </c>
      <c r="PR8" s="9" t="s">
        <v>2785</v>
      </c>
      <c r="PS8" s="9" t="s">
        <v>2786</v>
      </c>
      <c r="PT8" s="9" t="s">
        <v>2783</v>
      </c>
      <c r="PU8" s="9" t="s">
        <v>2784</v>
      </c>
      <c r="PV8" s="9" t="s">
        <v>2785</v>
      </c>
      <c r="PW8" s="9" t="s">
        <v>2786</v>
      </c>
      <c r="PX8" s="9" t="s">
        <v>2783</v>
      </c>
      <c r="PY8" s="9" t="s">
        <v>2784</v>
      </c>
      <c r="PZ8" s="9" t="s">
        <v>2785</v>
      </c>
      <c r="QA8" s="9" t="s">
        <v>2786</v>
      </c>
      <c r="QB8" s="9" t="s">
        <v>2783</v>
      </c>
      <c r="QC8" s="9" t="s">
        <v>2784</v>
      </c>
      <c r="QD8" s="9" t="s">
        <v>2785</v>
      </c>
      <c r="QE8" s="9" t="s">
        <v>2786</v>
      </c>
      <c r="QF8" s="9" t="s">
        <v>2783</v>
      </c>
      <c r="QG8" s="9" t="s">
        <v>2784</v>
      </c>
      <c r="QH8" s="9" t="s">
        <v>2785</v>
      </c>
      <c r="QI8" s="9" t="s">
        <v>2786</v>
      </c>
      <c r="QJ8" s="9" t="s">
        <v>2783</v>
      </c>
      <c r="QK8" s="9" t="s">
        <v>2784</v>
      </c>
      <c r="QL8" s="9" t="s">
        <v>2785</v>
      </c>
      <c r="QM8" s="9" t="s">
        <v>2786</v>
      </c>
      <c r="QN8" s="9" t="s">
        <v>2783</v>
      </c>
      <c r="QO8" s="9" t="s">
        <v>2784</v>
      </c>
      <c r="QP8" s="9" t="s">
        <v>2785</v>
      </c>
      <c r="QQ8" s="9" t="s">
        <v>2786</v>
      </c>
      <c r="QR8" s="9" t="s">
        <v>2783</v>
      </c>
      <c r="QS8" s="9" t="s">
        <v>2784</v>
      </c>
      <c r="QT8" s="9" t="s">
        <v>2785</v>
      </c>
      <c r="QU8" s="9" t="s">
        <v>2786</v>
      </c>
      <c r="QV8" s="9" t="s">
        <v>2783</v>
      </c>
      <c r="QW8" s="9" t="s">
        <v>2784</v>
      </c>
      <c r="QX8" s="9" t="s">
        <v>2785</v>
      </c>
      <c r="QY8" s="9" t="s">
        <v>2786</v>
      </c>
      <c r="QZ8" s="9" t="s">
        <v>2783</v>
      </c>
      <c r="RA8" s="9" t="s">
        <v>2784</v>
      </c>
      <c r="RB8" s="9" t="s">
        <v>2785</v>
      </c>
      <c r="RC8" s="9" t="s">
        <v>2786</v>
      </c>
      <c r="RD8" s="9" t="s">
        <v>2783</v>
      </c>
      <c r="RE8" s="9" t="s">
        <v>2784</v>
      </c>
      <c r="RF8" s="9" t="s">
        <v>2785</v>
      </c>
      <c r="RG8" s="9" t="s">
        <v>2786</v>
      </c>
      <c r="RH8" s="9" t="s">
        <v>2783</v>
      </c>
      <c r="RI8" s="9" t="s">
        <v>2784</v>
      </c>
      <c r="RJ8" s="9" t="s">
        <v>2785</v>
      </c>
      <c r="RK8" s="9" t="s">
        <v>2786</v>
      </c>
      <c r="RL8" s="9" t="s">
        <v>2783</v>
      </c>
      <c r="RM8" s="9" t="s">
        <v>2784</v>
      </c>
      <c r="RN8" s="9" t="s">
        <v>2785</v>
      </c>
      <c r="RO8" s="9" t="s">
        <v>2786</v>
      </c>
      <c r="RP8" s="9" t="s">
        <v>2783</v>
      </c>
      <c r="RQ8" s="9" t="s">
        <v>2784</v>
      </c>
      <c r="RR8" s="9" t="s">
        <v>2785</v>
      </c>
      <c r="RS8" s="9" t="s">
        <v>2786</v>
      </c>
      <c r="RT8" s="9" t="s">
        <v>2783</v>
      </c>
      <c r="RU8" s="9" t="s">
        <v>2784</v>
      </c>
      <c r="RV8" s="9" t="s">
        <v>2785</v>
      </c>
      <c r="RW8" s="9" t="s">
        <v>2786</v>
      </c>
      <c r="RX8" s="9" t="s">
        <v>2783</v>
      </c>
      <c r="RY8" s="9" t="s">
        <v>2784</v>
      </c>
      <c r="RZ8" s="9" t="s">
        <v>2785</v>
      </c>
      <c r="SA8" s="9" t="s">
        <v>2786</v>
      </c>
      <c r="SB8" s="9" t="s">
        <v>2783</v>
      </c>
      <c r="SC8" s="9" t="s">
        <v>2784</v>
      </c>
      <c r="SD8" s="9" t="s">
        <v>2785</v>
      </c>
      <c r="SE8" s="9" t="s">
        <v>2786</v>
      </c>
      <c r="SF8" s="9" t="s">
        <v>2783</v>
      </c>
      <c r="SG8" s="9" t="s">
        <v>2784</v>
      </c>
      <c r="SH8" s="9" t="s">
        <v>2785</v>
      </c>
      <c r="SI8" s="9" t="s">
        <v>2786</v>
      </c>
      <c r="SJ8" s="9" t="s">
        <v>2783</v>
      </c>
      <c r="SK8" s="9" t="s">
        <v>2784</v>
      </c>
      <c r="SL8" s="9" t="s">
        <v>2785</v>
      </c>
      <c r="SM8" s="9" t="s">
        <v>2786</v>
      </c>
      <c r="SN8" s="9" t="s">
        <v>2783</v>
      </c>
      <c r="SO8" s="9" t="s">
        <v>2784</v>
      </c>
      <c r="SP8" s="9" t="s">
        <v>2785</v>
      </c>
      <c r="SQ8" s="9" t="s">
        <v>2786</v>
      </c>
      <c r="SR8" s="9" t="s">
        <v>2783</v>
      </c>
      <c r="SS8" s="9" t="s">
        <v>2784</v>
      </c>
      <c r="ST8" s="9" t="s">
        <v>2785</v>
      </c>
      <c r="SU8" s="9" t="s">
        <v>2786</v>
      </c>
      <c r="SV8" s="9" t="s">
        <v>2783</v>
      </c>
      <c r="SW8" s="9" t="s">
        <v>2784</v>
      </c>
      <c r="SX8" s="9" t="s">
        <v>2785</v>
      </c>
      <c r="SY8" s="9" t="s">
        <v>2786</v>
      </c>
      <c r="SZ8" s="9" t="s">
        <v>2783</v>
      </c>
      <c r="TA8" s="9" t="s">
        <v>2784</v>
      </c>
      <c r="TB8" s="9" t="s">
        <v>2785</v>
      </c>
      <c r="TC8" s="9" t="s">
        <v>2786</v>
      </c>
      <c r="TD8" s="9" t="s">
        <v>2783</v>
      </c>
      <c r="TE8" s="9" t="s">
        <v>2784</v>
      </c>
      <c r="TF8" s="9" t="s">
        <v>2785</v>
      </c>
      <c r="TG8" s="9" t="s">
        <v>2786</v>
      </c>
      <c r="TH8" s="9" t="s">
        <v>2783</v>
      </c>
      <c r="TI8" s="9" t="s">
        <v>2784</v>
      </c>
      <c r="TJ8" s="9" t="s">
        <v>2785</v>
      </c>
      <c r="TK8" s="9" t="s">
        <v>2786</v>
      </c>
      <c r="TL8" s="9" t="s">
        <v>2783</v>
      </c>
      <c r="TM8" s="9" t="s">
        <v>2784</v>
      </c>
      <c r="TN8" s="9" t="s">
        <v>2785</v>
      </c>
      <c r="TO8" s="9" t="s">
        <v>2786</v>
      </c>
      <c r="TP8" s="9" t="s">
        <v>2783</v>
      </c>
      <c r="TQ8" s="9" t="s">
        <v>2784</v>
      </c>
      <c r="TR8" s="9" t="s">
        <v>2785</v>
      </c>
      <c r="TS8" s="9" t="s">
        <v>2786</v>
      </c>
      <c r="TT8" s="9" t="s">
        <v>2783</v>
      </c>
      <c r="TU8" s="9" t="s">
        <v>2784</v>
      </c>
      <c r="TV8" s="9" t="s">
        <v>2785</v>
      </c>
      <c r="TW8" s="9" t="s">
        <v>2786</v>
      </c>
      <c r="TX8" s="9" t="s">
        <v>2783</v>
      </c>
      <c r="TY8" s="9" t="s">
        <v>2784</v>
      </c>
      <c r="TZ8" s="9" t="s">
        <v>2785</v>
      </c>
      <c r="UA8" s="9" t="s">
        <v>2786</v>
      </c>
      <c r="UB8" s="9" t="s">
        <v>2783</v>
      </c>
      <c r="UC8" s="9" t="s">
        <v>2784</v>
      </c>
      <c r="UD8" s="9" t="s">
        <v>2785</v>
      </c>
      <c r="UE8" s="9" t="s">
        <v>2786</v>
      </c>
      <c r="UF8" s="9" t="s">
        <v>2783</v>
      </c>
      <c r="UG8" s="9" t="s">
        <v>2784</v>
      </c>
      <c r="UH8" s="9" t="s">
        <v>2785</v>
      </c>
      <c r="UI8" s="9" t="s">
        <v>2786</v>
      </c>
      <c r="UJ8" s="9" t="s">
        <v>2783</v>
      </c>
      <c r="UK8" s="9" t="s">
        <v>2784</v>
      </c>
      <c r="UL8" s="9" t="s">
        <v>2785</v>
      </c>
      <c r="UM8" s="9" t="s">
        <v>2786</v>
      </c>
      <c r="UN8" s="9" t="s">
        <v>2783</v>
      </c>
      <c r="UO8" s="9" t="s">
        <v>2784</v>
      </c>
      <c r="UP8" s="9" t="s">
        <v>2785</v>
      </c>
      <c r="UQ8" s="9" t="s">
        <v>2786</v>
      </c>
      <c r="UR8" s="9" t="s">
        <v>2783</v>
      </c>
      <c r="US8" s="9" t="s">
        <v>2784</v>
      </c>
      <c r="UT8" s="9" t="s">
        <v>2785</v>
      </c>
      <c r="UU8" s="9" t="s">
        <v>2786</v>
      </c>
      <c r="UV8" s="9" t="s">
        <v>2783</v>
      </c>
      <c r="UW8" s="9" t="s">
        <v>2784</v>
      </c>
      <c r="UX8" s="9" t="s">
        <v>2785</v>
      </c>
      <c r="UY8" s="9" t="s">
        <v>2786</v>
      </c>
      <c r="UZ8" s="9" t="s">
        <v>2783</v>
      </c>
      <c r="VA8" s="9" t="s">
        <v>2784</v>
      </c>
      <c r="VB8" s="9" t="s">
        <v>2785</v>
      </c>
      <c r="VC8" s="9" t="s">
        <v>2786</v>
      </c>
      <c r="VD8" s="9" t="s">
        <v>2783</v>
      </c>
      <c r="VE8" s="9" t="s">
        <v>2784</v>
      </c>
      <c r="VF8" s="9" t="s">
        <v>2785</v>
      </c>
      <c r="VG8" s="9" t="s">
        <v>2786</v>
      </c>
      <c r="VH8" s="9" t="s">
        <v>2783</v>
      </c>
      <c r="VI8" s="9" t="s">
        <v>2784</v>
      </c>
      <c r="VJ8" s="9" t="s">
        <v>2785</v>
      </c>
      <c r="VK8" s="9" t="s">
        <v>2786</v>
      </c>
      <c r="VL8" s="9" t="s">
        <v>2783</v>
      </c>
      <c r="VM8" s="9" t="s">
        <v>2784</v>
      </c>
      <c r="VN8" s="9" t="s">
        <v>2785</v>
      </c>
      <c r="VO8" s="9" t="s">
        <v>2786</v>
      </c>
      <c r="VP8" s="9" t="s">
        <v>2783</v>
      </c>
      <c r="VQ8" s="9" t="s">
        <v>2784</v>
      </c>
      <c r="VR8" s="9" t="s">
        <v>2785</v>
      </c>
      <c r="VS8" s="9" t="s">
        <v>2786</v>
      </c>
      <c r="VT8" s="9" t="s">
        <v>2783</v>
      </c>
      <c r="VU8" s="9" t="s">
        <v>2784</v>
      </c>
      <c r="VV8" s="9" t="s">
        <v>2785</v>
      </c>
      <c r="VW8" s="9" t="s">
        <v>2786</v>
      </c>
      <c r="VX8" s="9" t="s">
        <v>2783</v>
      </c>
      <c r="VY8" s="9" t="s">
        <v>2784</v>
      </c>
      <c r="VZ8" s="9" t="s">
        <v>2785</v>
      </c>
      <c r="WA8" s="9" t="s">
        <v>2786</v>
      </c>
      <c r="WB8" s="9" t="s">
        <v>2783</v>
      </c>
      <c r="WC8" s="9" t="s">
        <v>2784</v>
      </c>
      <c r="WD8" s="9" t="s">
        <v>2785</v>
      </c>
      <c r="WE8" s="9" t="s">
        <v>2786</v>
      </c>
      <c r="WF8" s="9" t="s">
        <v>2783</v>
      </c>
      <c r="WG8" s="9" t="s">
        <v>2784</v>
      </c>
      <c r="WH8" s="9" t="s">
        <v>2785</v>
      </c>
      <c r="WI8" s="9" t="s">
        <v>2786</v>
      </c>
      <c r="WJ8" s="9" t="s">
        <v>2783</v>
      </c>
      <c r="WK8" s="9" t="s">
        <v>2784</v>
      </c>
      <c r="WL8" s="9" t="s">
        <v>2785</v>
      </c>
      <c r="WM8" s="9" t="s">
        <v>2786</v>
      </c>
      <c r="WN8" s="9" t="s">
        <v>2783</v>
      </c>
      <c r="WO8" s="9" t="s">
        <v>2784</v>
      </c>
      <c r="WP8" s="9" t="s">
        <v>2785</v>
      </c>
      <c r="WQ8" s="9" t="s">
        <v>2786</v>
      </c>
      <c r="WR8" s="9" t="s">
        <v>2783</v>
      </c>
      <c r="WS8" s="9" t="s">
        <v>2784</v>
      </c>
      <c r="WT8" s="9" t="s">
        <v>2785</v>
      </c>
      <c r="WU8" s="9" t="s">
        <v>2786</v>
      </c>
      <c r="WV8" s="9" t="s">
        <v>2783</v>
      </c>
      <c r="WW8" s="9" t="s">
        <v>2784</v>
      </c>
      <c r="WX8" s="9" t="s">
        <v>2785</v>
      </c>
      <c r="WY8" s="9" t="s">
        <v>2786</v>
      </c>
      <c r="WZ8" s="9" t="s">
        <v>2783</v>
      </c>
      <c r="XA8" s="9" t="s">
        <v>2784</v>
      </c>
      <c r="XB8" s="9" t="s">
        <v>2785</v>
      </c>
      <c r="XC8" s="9" t="s">
        <v>2786</v>
      </c>
      <c r="XD8" s="9" t="s">
        <v>2783</v>
      </c>
      <c r="XE8" s="9" t="s">
        <v>2784</v>
      </c>
      <c r="XF8" s="9" t="s">
        <v>2785</v>
      </c>
      <c r="XG8" s="9" t="s">
        <v>2786</v>
      </c>
      <c r="XH8" s="9" t="s">
        <v>2783</v>
      </c>
      <c r="XI8" s="9" t="s">
        <v>2784</v>
      </c>
      <c r="XJ8" s="9" t="s">
        <v>2785</v>
      </c>
      <c r="XK8" s="9" t="s">
        <v>2786</v>
      </c>
      <c r="XL8" s="9" t="s">
        <v>2783</v>
      </c>
      <c r="XM8" s="9" t="s">
        <v>2784</v>
      </c>
      <c r="XN8" s="9" t="s">
        <v>2785</v>
      </c>
      <c r="XO8" s="9" t="s">
        <v>2786</v>
      </c>
      <c r="XP8" s="9" t="s">
        <v>2783</v>
      </c>
      <c r="XQ8" s="9" t="s">
        <v>2784</v>
      </c>
      <c r="XR8" s="9" t="s">
        <v>2785</v>
      </c>
      <c r="XS8" s="9" t="s">
        <v>2786</v>
      </c>
      <c r="XT8" s="9" t="s">
        <v>2783</v>
      </c>
      <c r="XU8" s="9" t="s">
        <v>2784</v>
      </c>
      <c r="XV8" s="9" t="s">
        <v>2785</v>
      </c>
      <c r="XW8" s="9" t="s">
        <v>2786</v>
      </c>
      <c r="XX8" s="9" t="s">
        <v>2783</v>
      </c>
      <c r="XY8" s="9" t="s">
        <v>2784</v>
      </c>
      <c r="XZ8" s="9" t="s">
        <v>2785</v>
      </c>
      <c r="YA8" s="9" t="s">
        <v>2786</v>
      </c>
      <c r="YB8" s="9" t="s">
        <v>2783</v>
      </c>
      <c r="YC8" s="9" t="s">
        <v>2784</v>
      </c>
      <c r="YD8" s="9" t="s">
        <v>2785</v>
      </c>
      <c r="YE8" s="9" t="s">
        <v>2786</v>
      </c>
      <c r="YF8" s="9" t="s">
        <v>2783</v>
      </c>
      <c r="YG8" s="9" t="s">
        <v>2784</v>
      </c>
      <c r="YH8" s="9" t="s">
        <v>2785</v>
      </c>
      <c r="YI8" s="9" t="s">
        <v>2786</v>
      </c>
      <c r="YJ8" s="9" t="s">
        <v>2783</v>
      </c>
      <c r="YK8" s="9" t="s">
        <v>2784</v>
      </c>
      <c r="YL8" s="9" t="s">
        <v>2785</v>
      </c>
      <c r="YM8" s="9" t="s">
        <v>2786</v>
      </c>
      <c r="YN8" s="9" t="s">
        <v>2783</v>
      </c>
      <c r="YO8" s="9" t="s">
        <v>2784</v>
      </c>
      <c r="YP8" s="9" t="s">
        <v>2785</v>
      </c>
      <c r="YQ8" s="9" t="s">
        <v>2786</v>
      </c>
      <c r="YR8" s="9" t="s">
        <v>2783</v>
      </c>
      <c r="YS8" s="9" t="s">
        <v>2784</v>
      </c>
      <c r="YT8" s="9" t="s">
        <v>2785</v>
      </c>
      <c r="YU8" s="9" t="s">
        <v>2786</v>
      </c>
      <c r="YV8" s="9" t="s">
        <v>2783</v>
      </c>
      <c r="YW8" s="9" t="s">
        <v>2784</v>
      </c>
      <c r="YX8" s="9" t="s">
        <v>2785</v>
      </c>
      <c r="YY8" s="9" t="s">
        <v>2786</v>
      </c>
    </row>
    <row r="9" spans="1:675" ht="24" customHeight="1" x14ac:dyDescent="0.3">
      <c r="A9" s="1"/>
      <c r="B9" s="13" t="s">
        <v>63</v>
      </c>
      <c r="C9" s="13" t="s">
        <v>750</v>
      </c>
      <c r="D9" s="14">
        <v>206.2</v>
      </c>
      <c r="E9" s="14">
        <v>203.40136000000001</v>
      </c>
      <c r="F9" s="14">
        <v>203.40136000000001</v>
      </c>
      <c r="G9" s="14">
        <v>2.7986399999999998</v>
      </c>
      <c r="H9" s="14">
        <v>642.9</v>
      </c>
      <c r="I9" s="14">
        <v>627.79395999999997</v>
      </c>
      <c r="J9" s="14">
        <v>627.79395999999997</v>
      </c>
      <c r="K9" s="14">
        <v>15.10604</v>
      </c>
      <c r="L9" s="14">
        <v>216.6</v>
      </c>
      <c r="M9" s="14">
        <v>204.43100999999999</v>
      </c>
      <c r="N9" s="14">
        <v>204.43100999999999</v>
      </c>
      <c r="O9" s="14">
        <v>12.168990000000001</v>
      </c>
      <c r="P9" s="14"/>
      <c r="Q9" s="14"/>
      <c r="R9" s="14"/>
      <c r="S9" s="14">
        <v>0</v>
      </c>
      <c r="T9" s="14"/>
      <c r="U9" s="14"/>
      <c r="V9" s="14"/>
      <c r="W9" s="14">
        <v>0</v>
      </c>
      <c r="X9" s="14">
        <v>90.7</v>
      </c>
      <c r="Y9" s="14">
        <v>91.867829999999998</v>
      </c>
      <c r="Z9" s="14">
        <v>91.867829999999998</v>
      </c>
      <c r="AA9" s="14">
        <v>-1.1678299999999999</v>
      </c>
      <c r="AB9" s="14">
        <v>243.8</v>
      </c>
      <c r="AC9" s="14">
        <v>242</v>
      </c>
      <c r="AD9" s="14">
        <v>242</v>
      </c>
      <c r="AE9" s="14">
        <v>1.8</v>
      </c>
      <c r="AF9" s="14"/>
      <c r="AG9" s="14"/>
      <c r="AH9" s="14"/>
      <c r="AI9" s="14">
        <v>0</v>
      </c>
      <c r="AJ9" s="14"/>
      <c r="AK9" s="14"/>
      <c r="AL9" s="14"/>
      <c r="AM9" s="14">
        <v>0</v>
      </c>
      <c r="AN9" s="14">
        <v>139.30000000000001</v>
      </c>
      <c r="AO9" s="14">
        <v>143.88751999999999</v>
      </c>
      <c r="AP9" s="14">
        <v>166.67711</v>
      </c>
      <c r="AQ9" s="14">
        <v>-27.377109999999998</v>
      </c>
      <c r="AR9" s="14">
        <v>139</v>
      </c>
      <c r="AS9" s="14">
        <v>143.88751999999999</v>
      </c>
      <c r="AT9" s="14">
        <v>166.67711</v>
      </c>
      <c r="AU9" s="14">
        <v>-27.677109999999999</v>
      </c>
      <c r="AV9" s="14">
        <v>139.5</v>
      </c>
      <c r="AW9" s="14">
        <v>143.88751999999999</v>
      </c>
      <c r="AX9" s="14">
        <v>166.67711</v>
      </c>
      <c r="AY9" s="14">
        <v>-27.177109999999999</v>
      </c>
      <c r="AZ9" s="14">
        <v>241.7</v>
      </c>
      <c r="BA9" s="14">
        <v>216.47943000000001</v>
      </c>
      <c r="BB9" s="14">
        <v>250.76646</v>
      </c>
      <c r="BC9" s="14">
        <v>-9.0664599999999993</v>
      </c>
      <c r="BD9" s="14">
        <v>206.5</v>
      </c>
      <c r="BE9" s="14">
        <v>207.24285</v>
      </c>
      <c r="BF9" s="14">
        <v>207.24285</v>
      </c>
      <c r="BG9" s="14">
        <v>-0.74285000000000001</v>
      </c>
      <c r="BH9" s="14">
        <v>108.4</v>
      </c>
      <c r="BI9" s="14">
        <v>103.93259999999999</v>
      </c>
      <c r="BJ9" s="14">
        <v>103.93259999999999</v>
      </c>
      <c r="BK9" s="14">
        <v>4.4673999999999996</v>
      </c>
      <c r="BL9" s="14">
        <v>567.70000000000005</v>
      </c>
      <c r="BM9" s="14">
        <v>566.08941000000004</v>
      </c>
      <c r="BN9" s="14">
        <v>566.08941000000004</v>
      </c>
      <c r="BO9" s="14">
        <v>1.61059</v>
      </c>
      <c r="BP9" s="14">
        <v>10.199999999999999</v>
      </c>
      <c r="BQ9" s="14">
        <v>3.45607</v>
      </c>
      <c r="BR9" s="14">
        <v>3.45607</v>
      </c>
      <c r="BS9" s="14">
        <v>6.7439299999999998</v>
      </c>
      <c r="BT9" s="14"/>
      <c r="BU9" s="14"/>
      <c r="BV9" s="14"/>
      <c r="BW9" s="14">
        <v>0</v>
      </c>
      <c r="BX9" s="14"/>
      <c r="BY9" s="14"/>
      <c r="BZ9" s="14"/>
      <c r="CA9" s="14">
        <v>0</v>
      </c>
      <c r="CB9" s="14"/>
      <c r="CC9" s="14"/>
      <c r="CD9" s="14"/>
      <c r="CE9" s="14">
        <v>0</v>
      </c>
      <c r="CF9" s="14"/>
      <c r="CG9" s="14"/>
      <c r="CH9" s="14"/>
      <c r="CI9" s="14">
        <v>0</v>
      </c>
      <c r="CJ9" s="14">
        <v>171</v>
      </c>
      <c r="CK9" s="14">
        <v>164.06706</v>
      </c>
      <c r="CL9" s="14">
        <v>164.06706</v>
      </c>
      <c r="CM9" s="14">
        <v>6.9329400000000003</v>
      </c>
      <c r="CN9" s="14">
        <v>8.8000000000000007</v>
      </c>
      <c r="CO9" s="14">
        <v>5.1336000000000004</v>
      </c>
      <c r="CP9" s="14">
        <v>5.1336000000000004</v>
      </c>
      <c r="CQ9" s="14">
        <v>3.6663999999999999</v>
      </c>
      <c r="CR9" s="14">
        <v>5.9</v>
      </c>
      <c r="CS9" s="14">
        <v>2.8178999999999998</v>
      </c>
      <c r="CT9" s="14">
        <v>2.8178999999999998</v>
      </c>
      <c r="CU9" s="14">
        <v>3.0821000000000001</v>
      </c>
      <c r="CV9" s="14">
        <v>0</v>
      </c>
      <c r="CW9" s="14"/>
      <c r="CX9" s="14"/>
      <c r="CY9" s="14">
        <v>0</v>
      </c>
      <c r="CZ9" s="14">
        <v>6.7</v>
      </c>
      <c r="DA9" s="14">
        <v>6.8787000000000003</v>
      </c>
      <c r="DB9" s="14">
        <v>6.8787000000000003</v>
      </c>
      <c r="DC9" s="14">
        <v>-0.1787</v>
      </c>
      <c r="DD9" s="14"/>
      <c r="DE9" s="14"/>
      <c r="DF9" s="14"/>
      <c r="DG9" s="14">
        <v>0</v>
      </c>
      <c r="DH9" s="14">
        <v>142.30000000000001</v>
      </c>
      <c r="DI9" s="14">
        <v>142.01455999999999</v>
      </c>
      <c r="DJ9" s="14">
        <v>142.01455999999999</v>
      </c>
      <c r="DK9" s="14">
        <v>0.28544000000000003</v>
      </c>
      <c r="DL9" s="14"/>
      <c r="DM9" s="14"/>
      <c r="DN9" s="14"/>
      <c r="DO9" s="14">
        <v>0</v>
      </c>
      <c r="DP9" s="14"/>
      <c r="DQ9" s="14"/>
      <c r="DR9" s="14"/>
      <c r="DS9" s="14">
        <v>0</v>
      </c>
      <c r="DT9" s="14"/>
      <c r="DU9" s="14"/>
      <c r="DV9" s="14"/>
      <c r="DW9" s="14">
        <v>0</v>
      </c>
      <c r="DX9" s="14"/>
      <c r="DY9" s="14"/>
      <c r="DZ9" s="14"/>
      <c r="EA9" s="14">
        <v>0</v>
      </c>
      <c r="EB9" s="14">
        <v>110.4</v>
      </c>
      <c r="EC9" s="14">
        <v>112.46647</v>
      </c>
      <c r="ED9" s="14">
        <v>112.46647</v>
      </c>
      <c r="EE9" s="14">
        <v>-2.0664699999999998</v>
      </c>
      <c r="EF9" s="14">
        <v>196.8</v>
      </c>
      <c r="EG9" s="14">
        <v>220.69499999999999</v>
      </c>
      <c r="EH9" s="14">
        <v>220.69499999999999</v>
      </c>
      <c r="EI9" s="14">
        <v>-23.895</v>
      </c>
      <c r="EJ9" s="14"/>
      <c r="EK9" s="14"/>
      <c r="EL9" s="14"/>
      <c r="EM9" s="14">
        <v>0</v>
      </c>
      <c r="EN9" s="14"/>
      <c r="EO9" s="14"/>
      <c r="EP9" s="14"/>
      <c r="EQ9" s="14">
        <v>0</v>
      </c>
      <c r="ER9" s="14"/>
      <c r="ES9" s="14"/>
      <c r="ET9" s="14"/>
      <c r="EU9" s="14">
        <v>0</v>
      </c>
      <c r="EV9" s="14">
        <v>6.5</v>
      </c>
      <c r="EW9" s="14">
        <v>6.39</v>
      </c>
      <c r="EX9" s="14">
        <v>6.39</v>
      </c>
      <c r="EY9" s="14">
        <v>0.11</v>
      </c>
      <c r="EZ9" s="14">
        <v>457.4</v>
      </c>
      <c r="FA9" s="14">
        <v>457.09426999999999</v>
      </c>
      <c r="FB9" s="14">
        <v>457.09426999999999</v>
      </c>
      <c r="FC9" s="14">
        <v>0.30573</v>
      </c>
      <c r="FD9" s="14">
        <v>71</v>
      </c>
      <c r="FE9" s="14">
        <v>57.92886</v>
      </c>
      <c r="FF9" s="14">
        <v>57.92886</v>
      </c>
      <c r="FG9" s="14">
        <v>13.07114</v>
      </c>
      <c r="FH9" s="14">
        <v>152.6</v>
      </c>
      <c r="FI9" s="14">
        <v>151.36251999999999</v>
      </c>
      <c r="FJ9" s="14">
        <v>151.36251999999999</v>
      </c>
      <c r="FK9" s="14">
        <v>1.2374799999999999</v>
      </c>
      <c r="FL9" s="14">
        <v>42.2</v>
      </c>
      <c r="FM9" s="14">
        <v>41.89893</v>
      </c>
      <c r="FN9" s="14">
        <v>41.89893</v>
      </c>
      <c r="FO9" s="14">
        <v>0.30107</v>
      </c>
      <c r="FP9" s="14">
        <v>18.5</v>
      </c>
      <c r="FQ9" s="14">
        <v>19.21088</v>
      </c>
      <c r="FR9" s="14">
        <v>19.21088</v>
      </c>
      <c r="FS9" s="14">
        <v>-0.71087999999999996</v>
      </c>
      <c r="FT9" s="14">
        <v>18.899999999999999</v>
      </c>
      <c r="FU9" s="14">
        <v>18.46453</v>
      </c>
      <c r="FV9" s="14">
        <v>18.46453</v>
      </c>
      <c r="FW9" s="14">
        <v>0.43547000000000002</v>
      </c>
      <c r="FX9" s="14">
        <v>89.6</v>
      </c>
      <c r="FY9" s="14">
        <v>87.773570000000007</v>
      </c>
      <c r="FZ9" s="14">
        <v>87.773570000000007</v>
      </c>
      <c r="GA9" s="14">
        <v>1.82643</v>
      </c>
      <c r="GB9" s="14"/>
      <c r="GC9" s="14"/>
      <c r="GD9" s="14"/>
      <c r="GE9" s="14">
        <v>0</v>
      </c>
      <c r="GF9" s="14"/>
      <c r="GG9" s="14"/>
      <c r="GH9" s="14"/>
      <c r="GI9" s="14">
        <v>0</v>
      </c>
      <c r="GJ9" s="14"/>
      <c r="GK9" s="14"/>
      <c r="GL9" s="14"/>
      <c r="GM9" s="14">
        <v>0</v>
      </c>
      <c r="GN9" s="14">
        <v>108.2</v>
      </c>
      <c r="GO9" s="14">
        <v>110.48202000000001</v>
      </c>
      <c r="GP9" s="14">
        <v>110.48202000000001</v>
      </c>
      <c r="GQ9" s="14">
        <v>-2.2820200000000002</v>
      </c>
      <c r="GR9" s="14">
        <v>41.1</v>
      </c>
      <c r="GS9" s="14"/>
      <c r="GT9" s="14">
        <v>18</v>
      </c>
      <c r="GU9" s="14">
        <v>23.1</v>
      </c>
      <c r="GV9" s="14">
        <v>46.5</v>
      </c>
      <c r="GW9" s="14">
        <v>44.103009999999998</v>
      </c>
      <c r="GX9" s="14">
        <v>44.103009999999998</v>
      </c>
      <c r="GY9" s="14">
        <v>2.3969900000000002</v>
      </c>
      <c r="GZ9" s="14">
        <v>4</v>
      </c>
      <c r="HA9" s="14"/>
      <c r="HB9" s="14"/>
      <c r="HC9" s="14">
        <v>4</v>
      </c>
      <c r="HD9" s="14">
        <v>28.6</v>
      </c>
      <c r="HE9" s="14">
        <v>30.300550000000001</v>
      </c>
      <c r="HF9" s="14">
        <v>30.300550000000001</v>
      </c>
      <c r="HG9" s="14">
        <v>-1.70055</v>
      </c>
      <c r="HH9" s="14">
        <v>123.2</v>
      </c>
      <c r="HI9" s="14">
        <v>174.55947</v>
      </c>
      <c r="HJ9" s="14">
        <v>174.55948000000001</v>
      </c>
      <c r="HK9" s="14">
        <v>-51.359479999999998</v>
      </c>
      <c r="HL9" s="14"/>
      <c r="HM9" s="14"/>
      <c r="HN9" s="14"/>
      <c r="HO9" s="14">
        <v>0</v>
      </c>
      <c r="HP9" s="14"/>
      <c r="HQ9" s="14"/>
      <c r="HR9" s="14"/>
      <c r="HS9" s="14">
        <v>0</v>
      </c>
      <c r="HT9" s="14">
        <v>0</v>
      </c>
      <c r="HU9" s="14"/>
      <c r="HV9" s="14"/>
      <c r="HW9" s="14">
        <v>0</v>
      </c>
      <c r="HX9" s="14"/>
      <c r="HY9" s="14"/>
      <c r="HZ9" s="14"/>
      <c r="IA9" s="14">
        <v>0</v>
      </c>
      <c r="IB9" s="14"/>
      <c r="IC9" s="14"/>
      <c r="ID9" s="14"/>
      <c r="IE9" s="14">
        <v>0</v>
      </c>
      <c r="IF9" s="14">
        <v>0</v>
      </c>
      <c r="IG9" s="14"/>
      <c r="IH9" s="14"/>
      <c r="II9" s="14">
        <v>0</v>
      </c>
      <c r="IJ9" s="14"/>
      <c r="IK9" s="14"/>
      <c r="IL9" s="14"/>
      <c r="IM9" s="14">
        <v>0</v>
      </c>
      <c r="IN9" s="14"/>
      <c r="IO9" s="14"/>
      <c r="IP9" s="14"/>
      <c r="IQ9" s="14">
        <v>0</v>
      </c>
      <c r="IR9" s="14"/>
      <c r="IS9" s="14"/>
      <c r="IT9" s="14"/>
      <c r="IU9" s="14">
        <v>0</v>
      </c>
      <c r="IV9" s="14">
        <v>128.80000000000001</v>
      </c>
      <c r="IW9" s="14">
        <v>111.18176</v>
      </c>
      <c r="IX9" s="14">
        <v>88.68289</v>
      </c>
      <c r="IY9" s="14">
        <v>40.117109999999997</v>
      </c>
      <c r="IZ9" s="14">
        <v>0</v>
      </c>
      <c r="JA9" s="14"/>
      <c r="JB9" s="14"/>
      <c r="JC9" s="14">
        <v>0</v>
      </c>
      <c r="JD9" s="14">
        <v>0</v>
      </c>
      <c r="JE9" s="14"/>
      <c r="JF9" s="14"/>
      <c r="JG9" s="14">
        <v>0</v>
      </c>
      <c r="JH9" s="14">
        <v>0</v>
      </c>
      <c r="JI9" s="14"/>
      <c r="JJ9" s="14"/>
      <c r="JK9" s="14">
        <v>0</v>
      </c>
      <c r="JL9" s="14"/>
      <c r="JM9" s="14"/>
      <c r="JN9" s="14"/>
      <c r="JO9" s="14">
        <v>0</v>
      </c>
      <c r="JP9" s="14">
        <v>38.9</v>
      </c>
      <c r="JQ9" s="14">
        <v>44.848439999999997</v>
      </c>
      <c r="JR9" s="14">
        <v>44.848439999999997</v>
      </c>
      <c r="JS9" s="14">
        <v>-5.9484399999999997</v>
      </c>
      <c r="JT9" s="14">
        <v>27.8</v>
      </c>
      <c r="JU9" s="14">
        <v>22.49156</v>
      </c>
      <c r="JV9" s="14">
        <v>22.49156</v>
      </c>
      <c r="JW9" s="14">
        <v>5.30844</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v>2.4</v>
      </c>
      <c r="KW9" s="14">
        <v>2.04081</v>
      </c>
      <c r="KX9" s="14">
        <v>2.04081</v>
      </c>
      <c r="KY9" s="14">
        <v>0.35919000000000001</v>
      </c>
      <c r="KZ9" s="14">
        <v>58</v>
      </c>
      <c r="LA9" s="14">
        <v>82.679990000000004</v>
      </c>
      <c r="LB9" s="14"/>
      <c r="LC9" s="14">
        <v>58</v>
      </c>
      <c r="LD9" s="14">
        <v>106.1</v>
      </c>
      <c r="LE9" s="14">
        <v>133.16031000000001</v>
      </c>
      <c r="LF9" s="14">
        <v>125.8177</v>
      </c>
      <c r="LG9" s="14">
        <v>-19.717700000000001</v>
      </c>
      <c r="LH9" s="14">
        <v>63.7</v>
      </c>
      <c r="LI9" s="14">
        <v>67.199219999999997</v>
      </c>
      <c r="LJ9" s="14">
        <v>67.199219999999997</v>
      </c>
      <c r="LK9" s="14">
        <v>-3.4992200000000002</v>
      </c>
      <c r="LL9" s="14">
        <v>76.2</v>
      </c>
      <c r="LM9" s="14">
        <v>75.152000000000001</v>
      </c>
      <c r="LN9" s="14">
        <v>67.286869999999993</v>
      </c>
      <c r="LO9" s="14">
        <v>8.9131300000000007</v>
      </c>
      <c r="LP9" s="14">
        <v>30.5</v>
      </c>
      <c r="LQ9" s="14">
        <v>29.980560000000001</v>
      </c>
      <c r="LR9" s="14">
        <v>29.980560000000001</v>
      </c>
      <c r="LS9" s="14">
        <v>0.51944000000000001</v>
      </c>
      <c r="LT9" s="14"/>
      <c r="LU9" s="14"/>
      <c r="LV9" s="14"/>
      <c r="LW9" s="14">
        <v>0</v>
      </c>
      <c r="LX9" s="14"/>
      <c r="LY9" s="14"/>
      <c r="LZ9" s="14"/>
      <c r="MA9" s="14">
        <v>0</v>
      </c>
      <c r="MB9" s="14"/>
      <c r="MC9" s="14"/>
      <c r="MD9" s="14"/>
      <c r="ME9" s="14">
        <v>0</v>
      </c>
      <c r="MF9" s="14">
        <v>139.80000000000001</v>
      </c>
      <c r="MG9" s="14">
        <v>147.99109999999999</v>
      </c>
      <c r="MH9" s="14">
        <v>147.99109999999999</v>
      </c>
      <c r="MI9" s="14">
        <v>-8.1911000000000005</v>
      </c>
      <c r="MJ9" s="14">
        <v>140.30000000000001</v>
      </c>
      <c r="MK9" s="14">
        <v>147.99109999999999</v>
      </c>
      <c r="ML9" s="14">
        <v>147.99109999999999</v>
      </c>
      <c r="MM9" s="14">
        <v>-7.6910999999999996</v>
      </c>
      <c r="MN9" s="14">
        <v>145.30000000000001</v>
      </c>
      <c r="MO9" s="14">
        <v>148.43552</v>
      </c>
      <c r="MP9" s="14">
        <v>148.43552</v>
      </c>
      <c r="MQ9" s="14">
        <v>-3.1355200000000001</v>
      </c>
      <c r="MR9" s="14"/>
      <c r="MS9" s="14"/>
      <c r="MT9" s="14"/>
      <c r="MU9" s="14">
        <v>0</v>
      </c>
      <c r="MV9" s="14"/>
      <c r="MW9" s="14"/>
      <c r="MX9" s="14"/>
      <c r="MY9" s="14">
        <v>0</v>
      </c>
      <c r="MZ9" s="14"/>
      <c r="NA9" s="14"/>
      <c r="NB9" s="14"/>
      <c r="NC9" s="14">
        <v>0</v>
      </c>
      <c r="ND9" s="14"/>
      <c r="NE9" s="14"/>
      <c r="NF9" s="14"/>
      <c r="NG9" s="14">
        <v>0</v>
      </c>
      <c r="NH9" s="14"/>
      <c r="NI9" s="14"/>
      <c r="NJ9" s="14"/>
      <c r="NK9" s="14">
        <v>0</v>
      </c>
      <c r="NL9" s="14">
        <v>207.3</v>
      </c>
      <c r="NM9" s="14">
        <v>206.49084999999999</v>
      </c>
      <c r="NN9" s="14">
        <v>206.49084999999999</v>
      </c>
      <c r="NO9" s="14">
        <v>0.80915000000000004</v>
      </c>
      <c r="NP9" s="14">
        <v>99.2</v>
      </c>
      <c r="NQ9" s="14">
        <v>103.55547</v>
      </c>
      <c r="NR9" s="14">
        <v>103.55547</v>
      </c>
      <c r="NS9" s="14">
        <v>-4.3554700000000004</v>
      </c>
      <c r="NT9" s="14">
        <v>7</v>
      </c>
      <c r="NU9" s="14">
        <v>9.09</v>
      </c>
      <c r="NV9" s="14">
        <v>9.09</v>
      </c>
      <c r="NW9" s="14">
        <v>-2.09</v>
      </c>
      <c r="NX9" s="14">
        <v>4.3</v>
      </c>
      <c r="NY9" s="14">
        <v>9.9490999999999996</v>
      </c>
      <c r="NZ9" s="14">
        <v>9.9490999999999996</v>
      </c>
      <c r="OA9" s="14">
        <v>-5.6490999999999998</v>
      </c>
      <c r="OB9" s="14">
        <v>20</v>
      </c>
      <c r="OC9" s="14">
        <v>17.492709999999999</v>
      </c>
      <c r="OD9" s="14">
        <v>17.492709999999999</v>
      </c>
      <c r="OE9" s="14">
        <v>2.5072899999999998</v>
      </c>
      <c r="OF9" s="14">
        <v>0</v>
      </c>
      <c r="OG9" s="14"/>
      <c r="OH9" s="14"/>
      <c r="OI9" s="14">
        <v>0</v>
      </c>
      <c r="OJ9" s="14">
        <v>70.7</v>
      </c>
      <c r="OK9" s="14">
        <v>56.545999999999999</v>
      </c>
      <c r="OL9" s="14">
        <v>56.545999999999999</v>
      </c>
      <c r="OM9" s="14">
        <v>14.154</v>
      </c>
      <c r="ON9" s="14">
        <v>0</v>
      </c>
      <c r="OO9" s="14"/>
      <c r="OP9" s="14"/>
      <c r="OQ9" s="14">
        <v>0</v>
      </c>
      <c r="OR9" s="14">
        <v>0</v>
      </c>
      <c r="OS9" s="14">
        <v>2.7519999999999998</v>
      </c>
      <c r="OT9" s="14">
        <v>2.7519999999999998</v>
      </c>
      <c r="OU9" s="14">
        <v>-2.7519999999999998</v>
      </c>
      <c r="OV9" s="14">
        <v>0</v>
      </c>
      <c r="OW9" s="14"/>
      <c r="OX9" s="14"/>
      <c r="OY9" s="14">
        <v>0</v>
      </c>
      <c r="OZ9" s="14">
        <v>20.5</v>
      </c>
      <c r="PA9" s="14">
        <v>19.436350000000001</v>
      </c>
      <c r="PB9" s="14">
        <v>19.436350000000001</v>
      </c>
      <c r="PC9" s="14">
        <v>1.06365</v>
      </c>
      <c r="PD9" s="14">
        <v>9.9</v>
      </c>
      <c r="PE9" s="14">
        <v>9.9830000000000005</v>
      </c>
      <c r="PF9" s="14">
        <v>9.9830000000000005</v>
      </c>
      <c r="PG9" s="14">
        <v>-8.3000000000000004E-2</v>
      </c>
      <c r="PH9" s="14">
        <v>5.5</v>
      </c>
      <c r="PI9" s="14">
        <v>5.67</v>
      </c>
      <c r="PJ9" s="14">
        <v>5.67</v>
      </c>
      <c r="PK9" s="14">
        <v>-0.17</v>
      </c>
      <c r="PL9" s="14">
        <v>0</v>
      </c>
      <c r="PM9" s="14"/>
      <c r="PN9" s="14"/>
      <c r="PO9" s="14">
        <v>0</v>
      </c>
      <c r="PP9" s="14"/>
      <c r="PQ9" s="14"/>
      <c r="PR9" s="14"/>
      <c r="PS9" s="14">
        <v>0</v>
      </c>
      <c r="PT9" s="14">
        <v>0</v>
      </c>
      <c r="PU9" s="14">
        <v>2</v>
      </c>
      <c r="PV9" s="14">
        <v>2</v>
      </c>
      <c r="PW9" s="14">
        <v>-2</v>
      </c>
      <c r="PX9" s="14">
        <v>3.1</v>
      </c>
      <c r="PY9" s="14">
        <v>1.78</v>
      </c>
      <c r="PZ9" s="14">
        <v>1.78</v>
      </c>
      <c r="QA9" s="14">
        <v>1.32</v>
      </c>
      <c r="QB9" s="14">
        <v>4.9000000000000004</v>
      </c>
      <c r="QC9" s="14">
        <v>4.8</v>
      </c>
      <c r="QD9" s="14">
        <v>4.8</v>
      </c>
      <c r="QE9" s="14">
        <v>0.1</v>
      </c>
      <c r="QF9" s="14">
        <v>20.6</v>
      </c>
      <c r="QG9" s="14">
        <v>20.274049999999999</v>
      </c>
      <c r="QH9" s="14">
        <v>20.274049999999999</v>
      </c>
      <c r="QI9" s="14">
        <v>0.32595000000000002</v>
      </c>
      <c r="QJ9" s="14">
        <v>0</v>
      </c>
      <c r="QK9" s="14">
        <v>19.436350000000001</v>
      </c>
      <c r="QL9" s="14">
        <v>19.436350000000001</v>
      </c>
      <c r="QM9" s="14">
        <v>-19.436350000000001</v>
      </c>
      <c r="QN9" s="14">
        <v>18.7</v>
      </c>
      <c r="QO9" s="14">
        <v>17.492709999999999</v>
      </c>
      <c r="QP9" s="14">
        <v>17.492709999999999</v>
      </c>
      <c r="QQ9" s="14">
        <v>1.20729</v>
      </c>
      <c r="QR9" s="14">
        <v>3.4</v>
      </c>
      <c r="QS9" s="14">
        <v>3.3</v>
      </c>
      <c r="QT9" s="14">
        <v>3.3</v>
      </c>
      <c r="QU9" s="14">
        <v>0.1</v>
      </c>
      <c r="QV9" s="14">
        <v>18.399999999999999</v>
      </c>
      <c r="QW9" s="14">
        <v>17.930029999999999</v>
      </c>
      <c r="QX9" s="14">
        <v>17.930029999999999</v>
      </c>
      <c r="QY9" s="14">
        <v>0.46997</v>
      </c>
      <c r="QZ9" s="14">
        <v>0</v>
      </c>
      <c r="RA9" s="14"/>
      <c r="RB9" s="14"/>
      <c r="RC9" s="14">
        <v>0</v>
      </c>
      <c r="RD9" s="14">
        <v>0</v>
      </c>
      <c r="RE9" s="14"/>
      <c r="RF9" s="14"/>
      <c r="RG9" s="14">
        <v>0</v>
      </c>
      <c r="RH9" s="14">
        <v>11.5</v>
      </c>
      <c r="RI9" s="14">
        <v>13.96</v>
      </c>
      <c r="RJ9" s="14">
        <v>13.96</v>
      </c>
      <c r="RK9" s="14">
        <v>-2.46</v>
      </c>
      <c r="RL9" s="14">
        <v>25.4</v>
      </c>
      <c r="RM9" s="14">
        <v>30.212</v>
      </c>
      <c r="RN9" s="14">
        <v>30.212</v>
      </c>
      <c r="RO9" s="14">
        <v>-4.8120000000000003</v>
      </c>
      <c r="RP9" s="14">
        <v>0</v>
      </c>
      <c r="RQ9" s="14"/>
      <c r="RR9" s="14"/>
      <c r="RS9" s="14">
        <v>0</v>
      </c>
      <c r="RT9" s="14">
        <v>3.6</v>
      </c>
      <c r="RU9" s="14">
        <v>3.399</v>
      </c>
      <c r="RV9" s="14">
        <v>3.399</v>
      </c>
      <c r="RW9" s="14">
        <v>0.20100000000000001</v>
      </c>
      <c r="RX9" s="14">
        <v>3.1</v>
      </c>
      <c r="RY9" s="14">
        <v>4.5190000000000001</v>
      </c>
      <c r="RZ9" s="14">
        <v>4.5190000000000001</v>
      </c>
      <c r="SA9" s="14">
        <v>-1.419</v>
      </c>
      <c r="SB9" s="14">
        <v>3</v>
      </c>
      <c r="SC9" s="14">
        <v>2</v>
      </c>
      <c r="SD9" s="14">
        <v>2</v>
      </c>
      <c r="SE9" s="14">
        <v>1</v>
      </c>
      <c r="SF9" s="14">
        <v>0.4</v>
      </c>
      <c r="SG9" s="14">
        <v>0.4</v>
      </c>
      <c r="SH9" s="14">
        <v>0.4</v>
      </c>
      <c r="SI9" s="14">
        <v>0</v>
      </c>
      <c r="SJ9" s="14">
        <v>0</v>
      </c>
      <c r="SK9" s="14"/>
      <c r="SL9" s="14"/>
      <c r="SM9" s="14">
        <v>0</v>
      </c>
      <c r="SN9" s="14">
        <v>19.5</v>
      </c>
      <c r="SO9" s="14">
        <v>19.1448</v>
      </c>
      <c r="SP9" s="14">
        <v>19.1448</v>
      </c>
      <c r="SQ9" s="14">
        <v>0.35520000000000002</v>
      </c>
      <c r="SR9" s="14">
        <v>7.6</v>
      </c>
      <c r="SS9" s="14">
        <v>11.078720000000001</v>
      </c>
      <c r="ST9" s="14">
        <v>11.078720000000001</v>
      </c>
      <c r="SU9" s="14">
        <v>-3.47872</v>
      </c>
      <c r="SV9" s="14">
        <v>19.600000000000001</v>
      </c>
      <c r="SW9" s="14">
        <v>19.436350000000001</v>
      </c>
      <c r="SX9" s="14">
        <v>19.436350000000001</v>
      </c>
      <c r="SY9" s="14">
        <v>0.16364999999999999</v>
      </c>
      <c r="SZ9" s="14">
        <v>20.3</v>
      </c>
      <c r="TA9" s="14">
        <v>19.436350000000001</v>
      </c>
      <c r="TB9" s="14">
        <v>19.436350000000001</v>
      </c>
      <c r="TC9" s="14">
        <v>0.86365000000000003</v>
      </c>
      <c r="TD9" s="14">
        <v>1.1000000000000001</v>
      </c>
      <c r="TE9" s="14">
        <v>4.7190000000000003</v>
      </c>
      <c r="TF9" s="14">
        <v>4.7190000000000003</v>
      </c>
      <c r="TG9" s="14">
        <v>-3.6190000000000002</v>
      </c>
      <c r="TH9" s="14">
        <v>13.8</v>
      </c>
      <c r="TI9" s="14">
        <v>11.842000000000001</v>
      </c>
      <c r="TJ9" s="14">
        <v>11.842000000000001</v>
      </c>
      <c r="TK9" s="14">
        <v>1.958</v>
      </c>
      <c r="TL9" s="14">
        <v>0</v>
      </c>
      <c r="TM9" s="14"/>
      <c r="TN9" s="14"/>
      <c r="TO9" s="14">
        <v>0</v>
      </c>
      <c r="TP9" s="14">
        <v>18.7</v>
      </c>
      <c r="TQ9" s="14">
        <v>26.126000000000001</v>
      </c>
      <c r="TR9" s="14">
        <v>26.126000000000001</v>
      </c>
      <c r="TS9" s="14">
        <v>-7.4260000000000002</v>
      </c>
      <c r="TT9" s="14">
        <v>43.9</v>
      </c>
      <c r="TU9" s="14">
        <v>41.368000000000002</v>
      </c>
      <c r="TV9" s="14">
        <v>41.368000000000002</v>
      </c>
      <c r="TW9" s="14">
        <v>2.532</v>
      </c>
      <c r="TX9" s="14">
        <v>0.7</v>
      </c>
      <c r="TY9" s="14"/>
      <c r="TZ9" s="14">
        <v>1.0649999999999999</v>
      </c>
      <c r="UA9" s="14">
        <v>-0.36499999999999999</v>
      </c>
      <c r="UB9" s="14">
        <v>0</v>
      </c>
      <c r="UC9" s="14"/>
      <c r="UD9" s="14">
        <v>0.92100000000000004</v>
      </c>
      <c r="UE9" s="14">
        <v>-0.92100000000000004</v>
      </c>
      <c r="UF9" s="14">
        <v>0</v>
      </c>
      <c r="UG9" s="14"/>
      <c r="UH9" s="14"/>
      <c r="UI9" s="14">
        <v>0</v>
      </c>
      <c r="UJ9" s="14">
        <v>20.9</v>
      </c>
      <c r="UK9" s="14">
        <v>19.436350000000001</v>
      </c>
      <c r="UL9" s="14">
        <v>19.436350000000001</v>
      </c>
      <c r="UM9" s="14">
        <v>1.4636499999999999</v>
      </c>
      <c r="UN9" s="14">
        <v>7.8</v>
      </c>
      <c r="UO9" s="14">
        <v>8</v>
      </c>
      <c r="UP9" s="14">
        <v>8</v>
      </c>
      <c r="UQ9" s="14">
        <v>-0.2</v>
      </c>
      <c r="UR9" s="14">
        <v>6.3</v>
      </c>
      <c r="US9" s="14">
        <v>6.5</v>
      </c>
      <c r="UT9" s="14">
        <v>6.5</v>
      </c>
      <c r="UU9" s="14">
        <v>-0.2</v>
      </c>
      <c r="UV9" s="14">
        <v>20.399999999999999</v>
      </c>
      <c r="UW9" s="14">
        <v>19.436350000000001</v>
      </c>
      <c r="UX9" s="14">
        <v>19.436350000000001</v>
      </c>
      <c r="UY9" s="14">
        <v>0.96365000000000001</v>
      </c>
      <c r="UZ9" s="14">
        <v>20.399999999999999</v>
      </c>
      <c r="VA9" s="14">
        <v>19.436350000000001</v>
      </c>
      <c r="VB9" s="14">
        <v>19.436350000000001</v>
      </c>
      <c r="VC9" s="14">
        <v>0.96365000000000001</v>
      </c>
      <c r="VD9" s="14">
        <v>20</v>
      </c>
      <c r="VE9" s="14">
        <v>19.436350000000001</v>
      </c>
      <c r="VF9" s="14">
        <v>19.436350000000001</v>
      </c>
      <c r="VG9" s="14">
        <v>0.56364999999999998</v>
      </c>
      <c r="VH9" s="14">
        <v>0</v>
      </c>
      <c r="VI9" s="14"/>
      <c r="VJ9" s="14">
        <v>0.81200000000000006</v>
      </c>
      <c r="VK9" s="14">
        <v>-0.81200000000000006</v>
      </c>
      <c r="VL9" s="14">
        <v>0</v>
      </c>
      <c r="VM9" s="14"/>
      <c r="VN9" s="14"/>
      <c r="VO9" s="14">
        <v>0</v>
      </c>
      <c r="VP9" s="14">
        <v>0</v>
      </c>
      <c r="VQ9" s="14"/>
      <c r="VR9" s="14"/>
      <c r="VS9" s="14">
        <v>0</v>
      </c>
      <c r="VT9" s="14">
        <v>0</v>
      </c>
      <c r="VU9" s="14"/>
      <c r="VV9" s="14"/>
      <c r="VW9" s="14">
        <v>0</v>
      </c>
      <c r="VX9" s="14">
        <v>0.6</v>
      </c>
      <c r="VY9" s="14">
        <v>0.6</v>
      </c>
      <c r="VZ9" s="14">
        <v>0.6</v>
      </c>
      <c r="WA9" s="14">
        <v>0</v>
      </c>
      <c r="WB9" s="14">
        <v>1.7</v>
      </c>
      <c r="WC9" s="14">
        <v>19.117999999999999</v>
      </c>
      <c r="WD9" s="14">
        <v>19.117999999999999</v>
      </c>
      <c r="WE9" s="14">
        <v>-17.417999999999999</v>
      </c>
      <c r="WF9" s="14">
        <v>1.5</v>
      </c>
      <c r="WG9" s="14">
        <v>14.887</v>
      </c>
      <c r="WH9" s="14">
        <v>14.887</v>
      </c>
      <c r="WI9" s="14">
        <v>-13.387</v>
      </c>
      <c r="WJ9" s="14">
        <v>0</v>
      </c>
      <c r="WK9" s="14"/>
      <c r="WL9" s="14"/>
      <c r="WM9" s="14">
        <v>0</v>
      </c>
      <c r="WN9" s="14">
        <v>4.0999999999999996</v>
      </c>
      <c r="WO9" s="14">
        <v>4.2</v>
      </c>
      <c r="WP9" s="14">
        <v>4.2</v>
      </c>
      <c r="WQ9" s="14">
        <v>-0.1</v>
      </c>
      <c r="WR9" s="14">
        <v>2.4</v>
      </c>
      <c r="WS9" s="14">
        <v>2.4</v>
      </c>
      <c r="WT9" s="14">
        <v>2.4</v>
      </c>
      <c r="WU9" s="14">
        <v>0</v>
      </c>
      <c r="WV9" s="14">
        <v>2.4</v>
      </c>
      <c r="WW9" s="14">
        <v>2.4</v>
      </c>
      <c r="WX9" s="14">
        <v>2.4</v>
      </c>
      <c r="WY9" s="14">
        <v>0</v>
      </c>
      <c r="WZ9" s="14">
        <v>0.8</v>
      </c>
      <c r="XA9" s="14">
        <v>1.4</v>
      </c>
      <c r="XB9" s="14">
        <v>1.4</v>
      </c>
      <c r="XC9" s="14">
        <v>-0.6</v>
      </c>
      <c r="XD9" s="14">
        <v>0</v>
      </c>
      <c r="XE9" s="14"/>
      <c r="XF9" s="14"/>
      <c r="XG9" s="14">
        <v>0</v>
      </c>
      <c r="XH9" s="14">
        <v>8</v>
      </c>
      <c r="XI9" s="14">
        <v>8</v>
      </c>
      <c r="XJ9" s="14">
        <v>8</v>
      </c>
      <c r="XK9" s="14">
        <v>0</v>
      </c>
      <c r="XL9" s="14">
        <v>20</v>
      </c>
      <c r="XM9" s="14">
        <v>19.241980000000002</v>
      </c>
      <c r="XN9" s="14">
        <v>19.241980000000002</v>
      </c>
      <c r="XO9" s="14">
        <v>0.75802000000000003</v>
      </c>
      <c r="XP9" s="14">
        <v>20</v>
      </c>
      <c r="XQ9" s="14">
        <v>19.241980000000002</v>
      </c>
      <c r="XR9" s="14">
        <v>19.241980000000002</v>
      </c>
      <c r="XS9" s="14">
        <v>0.75802000000000003</v>
      </c>
      <c r="XT9" s="14">
        <v>9</v>
      </c>
      <c r="XU9" s="14">
        <v>10.7</v>
      </c>
      <c r="XV9" s="14">
        <v>10.7</v>
      </c>
      <c r="XW9" s="14">
        <v>-1.7</v>
      </c>
      <c r="XX9" s="14">
        <v>27.3</v>
      </c>
      <c r="XY9" s="14">
        <v>29.5</v>
      </c>
      <c r="XZ9" s="14">
        <v>29.5</v>
      </c>
      <c r="YA9" s="14">
        <v>-2.2000000000000002</v>
      </c>
      <c r="YB9" s="14">
        <v>33.9</v>
      </c>
      <c r="YC9" s="14">
        <v>29.5</v>
      </c>
      <c r="YD9" s="14">
        <v>29.5</v>
      </c>
      <c r="YE9" s="14">
        <v>4.4000000000000004</v>
      </c>
      <c r="YF9" s="14">
        <v>17.100000000000001</v>
      </c>
      <c r="YG9" s="14">
        <v>14</v>
      </c>
      <c r="YH9" s="14">
        <v>14</v>
      </c>
      <c r="YI9" s="14">
        <v>3.1</v>
      </c>
      <c r="YJ9" s="14">
        <v>17.2</v>
      </c>
      <c r="YK9" s="14">
        <v>18.236000000000001</v>
      </c>
      <c r="YL9" s="14">
        <v>18.236000000000001</v>
      </c>
      <c r="YM9" s="14">
        <v>-1.036</v>
      </c>
      <c r="YN9" s="14">
        <v>8.4</v>
      </c>
      <c r="YO9" s="14">
        <v>6.76</v>
      </c>
      <c r="YP9" s="14">
        <v>6.76</v>
      </c>
      <c r="YQ9" s="14">
        <v>1.64</v>
      </c>
      <c r="YR9" s="14">
        <v>11.2</v>
      </c>
      <c r="YS9" s="14">
        <v>11</v>
      </c>
      <c r="YT9" s="14">
        <v>11</v>
      </c>
      <c r="YU9" s="14">
        <v>0.2</v>
      </c>
      <c r="YV9" s="14">
        <v>22.1</v>
      </c>
      <c r="YW9" s="14">
        <v>22</v>
      </c>
      <c r="YX9" s="14">
        <v>22</v>
      </c>
      <c r="YY9" s="14">
        <v>0.1</v>
      </c>
    </row>
    <row r="10" spans="1:675" ht="24" customHeight="1" x14ac:dyDescent="0.3">
      <c r="A10" s="1"/>
      <c r="B10" s="16" t="s">
        <v>63</v>
      </c>
      <c r="C10" s="16" t="s">
        <v>751</v>
      </c>
      <c r="D10" s="17">
        <v>203</v>
      </c>
      <c r="E10" s="17">
        <v>203.40136000000001</v>
      </c>
      <c r="F10" s="17">
        <v>203.40136000000001</v>
      </c>
      <c r="G10" s="17">
        <v>-0.40135999999999999</v>
      </c>
      <c r="H10" s="17">
        <v>638.9</v>
      </c>
      <c r="I10" s="17">
        <v>627.79395999999997</v>
      </c>
      <c r="J10" s="17">
        <v>627.79395999999997</v>
      </c>
      <c r="K10" s="17">
        <v>11.10604</v>
      </c>
      <c r="L10" s="17">
        <v>216.3</v>
      </c>
      <c r="M10" s="17">
        <v>204.43100999999999</v>
      </c>
      <c r="N10" s="17">
        <v>204.43100999999999</v>
      </c>
      <c r="O10" s="17">
        <v>11.86899</v>
      </c>
      <c r="P10" s="17"/>
      <c r="Q10" s="17"/>
      <c r="R10" s="17"/>
      <c r="S10" s="17">
        <v>0</v>
      </c>
      <c r="T10" s="17"/>
      <c r="U10" s="17"/>
      <c r="V10" s="17"/>
      <c r="W10" s="17">
        <v>0</v>
      </c>
      <c r="X10" s="17">
        <v>90.4</v>
      </c>
      <c r="Y10" s="17">
        <v>91.867829999999998</v>
      </c>
      <c r="Z10" s="17">
        <v>91.867829999999998</v>
      </c>
      <c r="AA10" s="17">
        <v>-1.46783</v>
      </c>
      <c r="AB10" s="17">
        <v>241.8</v>
      </c>
      <c r="AC10" s="17">
        <v>242</v>
      </c>
      <c r="AD10" s="17">
        <v>242</v>
      </c>
      <c r="AE10" s="17">
        <v>-0.2</v>
      </c>
      <c r="AF10" s="17"/>
      <c r="AG10" s="17"/>
      <c r="AH10" s="17"/>
      <c r="AI10" s="17">
        <v>0</v>
      </c>
      <c r="AJ10" s="17"/>
      <c r="AK10" s="17"/>
      <c r="AL10" s="17"/>
      <c r="AM10" s="17">
        <v>0</v>
      </c>
      <c r="AN10" s="17">
        <v>151.4</v>
      </c>
      <c r="AO10" s="17">
        <v>135.58384000000001</v>
      </c>
      <c r="AP10" s="17">
        <v>150.33149</v>
      </c>
      <c r="AQ10" s="17">
        <v>1.0685100000000001</v>
      </c>
      <c r="AR10" s="17">
        <v>151.30000000000001</v>
      </c>
      <c r="AS10" s="17">
        <v>135.58384000000001</v>
      </c>
      <c r="AT10" s="17">
        <v>150.33149</v>
      </c>
      <c r="AU10" s="17">
        <v>0.96850999999999998</v>
      </c>
      <c r="AV10" s="17">
        <v>151.4</v>
      </c>
      <c r="AW10" s="17">
        <v>135.58384000000001</v>
      </c>
      <c r="AX10" s="17">
        <v>150.33149</v>
      </c>
      <c r="AY10" s="17">
        <v>1.0685100000000001</v>
      </c>
      <c r="AZ10" s="17">
        <v>253.3</v>
      </c>
      <c r="BA10" s="17">
        <v>203.98649</v>
      </c>
      <c r="BB10" s="17">
        <v>226.17440999999999</v>
      </c>
      <c r="BC10" s="17">
        <v>27.125589999999999</v>
      </c>
      <c r="BD10" s="17">
        <v>203.1</v>
      </c>
      <c r="BE10" s="17">
        <v>207.24285</v>
      </c>
      <c r="BF10" s="17">
        <v>207.24285</v>
      </c>
      <c r="BG10" s="17">
        <v>-4.1428500000000001</v>
      </c>
      <c r="BH10" s="17">
        <v>108.4</v>
      </c>
      <c r="BI10" s="17">
        <v>103.93259999999999</v>
      </c>
      <c r="BJ10" s="17">
        <v>103.93259999999999</v>
      </c>
      <c r="BK10" s="17">
        <v>4.4673999999999996</v>
      </c>
      <c r="BL10" s="17">
        <v>556.5</v>
      </c>
      <c r="BM10" s="17">
        <v>566.08941000000004</v>
      </c>
      <c r="BN10" s="17">
        <v>566.08941000000004</v>
      </c>
      <c r="BO10" s="17">
        <v>-9.5894100000000009</v>
      </c>
      <c r="BP10" s="17">
        <v>10.199999999999999</v>
      </c>
      <c r="BQ10" s="17">
        <v>3.45607</v>
      </c>
      <c r="BR10" s="17">
        <v>3.45607</v>
      </c>
      <c r="BS10" s="17">
        <v>6.7439299999999998</v>
      </c>
      <c r="BT10" s="17"/>
      <c r="BU10" s="17"/>
      <c r="BV10" s="17"/>
      <c r="BW10" s="17">
        <v>0</v>
      </c>
      <c r="BX10" s="17"/>
      <c r="BY10" s="17"/>
      <c r="BZ10" s="17"/>
      <c r="CA10" s="17">
        <v>0</v>
      </c>
      <c r="CB10" s="17"/>
      <c r="CC10" s="17"/>
      <c r="CD10" s="17"/>
      <c r="CE10" s="17">
        <v>0</v>
      </c>
      <c r="CF10" s="17"/>
      <c r="CG10" s="17"/>
      <c r="CH10" s="17"/>
      <c r="CI10" s="17">
        <v>0</v>
      </c>
      <c r="CJ10" s="17">
        <v>166.8</v>
      </c>
      <c r="CK10" s="17">
        <v>164.06706</v>
      </c>
      <c r="CL10" s="17">
        <v>164.06706</v>
      </c>
      <c r="CM10" s="17">
        <v>2.7329400000000001</v>
      </c>
      <c r="CN10" s="17">
        <v>7.5</v>
      </c>
      <c r="CO10" s="17">
        <v>5.1336000000000004</v>
      </c>
      <c r="CP10" s="17">
        <v>5.1336000000000004</v>
      </c>
      <c r="CQ10" s="17">
        <v>2.3664000000000001</v>
      </c>
      <c r="CR10" s="17">
        <v>5.9</v>
      </c>
      <c r="CS10" s="17">
        <v>2.8178999999999998</v>
      </c>
      <c r="CT10" s="17">
        <v>2.8178999999999998</v>
      </c>
      <c r="CU10" s="17">
        <v>3.0821000000000001</v>
      </c>
      <c r="CV10" s="17">
        <v>0</v>
      </c>
      <c r="CW10" s="17"/>
      <c r="CX10" s="17"/>
      <c r="CY10" s="17">
        <v>0</v>
      </c>
      <c r="CZ10" s="17">
        <v>6.7</v>
      </c>
      <c r="DA10" s="17">
        <v>6.8787000000000003</v>
      </c>
      <c r="DB10" s="17">
        <v>6.8787000000000003</v>
      </c>
      <c r="DC10" s="17">
        <v>-0.1787</v>
      </c>
      <c r="DD10" s="17"/>
      <c r="DE10" s="17"/>
      <c r="DF10" s="17"/>
      <c r="DG10" s="17">
        <v>0</v>
      </c>
      <c r="DH10" s="17">
        <v>142.4</v>
      </c>
      <c r="DI10" s="17">
        <v>142.01455000000001</v>
      </c>
      <c r="DJ10" s="17">
        <v>142.01455000000001</v>
      </c>
      <c r="DK10" s="17">
        <v>0.38545000000000001</v>
      </c>
      <c r="DL10" s="17"/>
      <c r="DM10" s="17"/>
      <c r="DN10" s="17"/>
      <c r="DO10" s="17">
        <v>0</v>
      </c>
      <c r="DP10" s="17"/>
      <c r="DQ10" s="17"/>
      <c r="DR10" s="17"/>
      <c r="DS10" s="17">
        <v>0</v>
      </c>
      <c r="DT10" s="17"/>
      <c r="DU10" s="17"/>
      <c r="DV10" s="17"/>
      <c r="DW10" s="17">
        <v>0</v>
      </c>
      <c r="DX10" s="17"/>
      <c r="DY10" s="17"/>
      <c r="DZ10" s="17"/>
      <c r="EA10" s="17">
        <v>0</v>
      </c>
      <c r="EB10" s="17">
        <v>110.4</v>
      </c>
      <c r="EC10" s="17">
        <v>112.46647</v>
      </c>
      <c r="ED10" s="17">
        <v>112.46647</v>
      </c>
      <c r="EE10" s="17">
        <v>-2.0664699999999998</v>
      </c>
      <c r="EF10" s="17">
        <v>209.3</v>
      </c>
      <c r="EG10" s="17">
        <v>220.69499999999999</v>
      </c>
      <c r="EH10" s="17">
        <v>220.69499999999999</v>
      </c>
      <c r="EI10" s="17">
        <v>-11.395</v>
      </c>
      <c r="EJ10" s="17"/>
      <c r="EK10" s="17"/>
      <c r="EL10" s="17"/>
      <c r="EM10" s="17">
        <v>0</v>
      </c>
      <c r="EN10" s="17"/>
      <c r="EO10" s="17"/>
      <c r="EP10" s="17"/>
      <c r="EQ10" s="17">
        <v>0</v>
      </c>
      <c r="ER10" s="17"/>
      <c r="ES10" s="17"/>
      <c r="ET10" s="17"/>
      <c r="EU10" s="17">
        <v>0</v>
      </c>
      <c r="EV10" s="17">
        <v>6.5</v>
      </c>
      <c r="EW10" s="17">
        <v>6.39</v>
      </c>
      <c r="EX10" s="17">
        <v>6.39</v>
      </c>
      <c r="EY10" s="17">
        <v>0.11</v>
      </c>
      <c r="EZ10" s="17">
        <v>456.6</v>
      </c>
      <c r="FA10" s="17">
        <v>457.09426999999999</v>
      </c>
      <c r="FB10" s="17">
        <v>457.09426999999999</v>
      </c>
      <c r="FC10" s="17">
        <v>-0.49426999999999999</v>
      </c>
      <c r="FD10" s="17">
        <v>70.2</v>
      </c>
      <c r="FE10" s="17">
        <v>57.92886</v>
      </c>
      <c r="FF10" s="17">
        <v>57.92886</v>
      </c>
      <c r="FG10" s="17">
        <v>12.271140000000001</v>
      </c>
      <c r="FH10" s="17">
        <v>151.19999999999999</v>
      </c>
      <c r="FI10" s="17">
        <v>151.36251999999999</v>
      </c>
      <c r="FJ10" s="17">
        <v>151.36251999999999</v>
      </c>
      <c r="FK10" s="17">
        <v>-0.16252</v>
      </c>
      <c r="FL10" s="17">
        <v>42.2</v>
      </c>
      <c r="FM10" s="17">
        <v>41.89893</v>
      </c>
      <c r="FN10" s="17">
        <v>41.89893</v>
      </c>
      <c r="FO10" s="17">
        <v>0.30107</v>
      </c>
      <c r="FP10" s="17">
        <v>18.399999999999999</v>
      </c>
      <c r="FQ10" s="17">
        <v>19.21088</v>
      </c>
      <c r="FR10" s="17">
        <v>19.21088</v>
      </c>
      <c r="FS10" s="17">
        <v>-0.81088000000000005</v>
      </c>
      <c r="FT10" s="17">
        <v>18.899999999999999</v>
      </c>
      <c r="FU10" s="17">
        <v>18.46453</v>
      </c>
      <c r="FV10" s="17">
        <v>18.46453</v>
      </c>
      <c r="FW10" s="17">
        <v>0.43547000000000002</v>
      </c>
      <c r="FX10" s="17">
        <v>91.1</v>
      </c>
      <c r="FY10" s="17">
        <v>87.773570000000007</v>
      </c>
      <c r="FZ10" s="17">
        <v>87.773570000000007</v>
      </c>
      <c r="GA10" s="17">
        <v>3.3264300000000002</v>
      </c>
      <c r="GB10" s="17"/>
      <c r="GC10" s="17"/>
      <c r="GD10" s="17"/>
      <c r="GE10" s="17">
        <v>0</v>
      </c>
      <c r="GF10" s="17"/>
      <c r="GG10" s="17"/>
      <c r="GH10" s="17"/>
      <c r="GI10" s="17">
        <v>0</v>
      </c>
      <c r="GJ10" s="17"/>
      <c r="GK10" s="17"/>
      <c r="GL10" s="17"/>
      <c r="GM10" s="17">
        <v>0</v>
      </c>
      <c r="GN10" s="17">
        <v>106.3</v>
      </c>
      <c r="GO10" s="17">
        <v>110.48202000000001</v>
      </c>
      <c r="GP10" s="17">
        <v>110.48202000000001</v>
      </c>
      <c r="GQ10" s="17">
        <v>-4.1820199999999996</v>
      </c>
      <c r="GR10" s="17">
        <v>16.100000000000001</v>
      </c>
      <c r="GS10" s="17"/>
      <c r="GT10" s="17">
        <v>10.00249</v>
      </c>
      <c r="GU10" s="17">
        <v>6.0975099999999998</v>
      </c>
      <c r="GV10" s="17">
        <v>46</v>
      </c>
      <c r="GW10" s="17">
        <v>44.103009999999998</v>
      </c>
      <c r="GX10" s="17">
        <v>44.103009999999998</v>
      </c>
      <c r="GY10" s="17">
        <v>1.89699</v>
      </c>
      <c r="GZ10" s="17">
        <v>4</v>
      </c>
      <c r="HA10" s="17"/>
      <c r="HB10" s="17"/>
      <c r="HC10" s="17">
        <v>4</v>
      </c>
      <c r="HD10" s="17">
        <v>27.8</v>
      </c>
      <c r="HE10" s="17">
        <v>30.300550000000001</v>
      </c>
      <c r="HF10" s="17">
        <v>30.300550000000001</v>
      </c>
      <c r="HG10" s="17">
        <v>-2.5005500000000001</v>
      </c>
      <c r="HH10" s="17">
        <v>137.4</v>
      </c>
      <c r="HI10" s="17">
        <v>163.97511</v>
      </c>
      <c r="HJ10" s="17">
        <v>174.55948000000001</v>
      </c>
      <c r="HK10" s="17">
        <v>-37.159480000000002</v>
      </c>
      <c r="HL10" s="17"/>
      <c r="HM10" s="17"/>
      <c r="HN10" s="17"/>
      <c r="HO10" s="17">
        <v>0</v>
      </c>
      <c r="HP10" s="17"/>
      <c r="HQ10" s="17"/>
      <c r="HR10" s="17"/>
      <c r="HS10" s="17">
        <v>0</v>
      </c>
      <c r="HT10" s="17">
        <v>0</v>
      </c>
      <c r="HU10" s="17"/>
      <c r="HV10" s="17"/>
      <c r="HW10" s="17">
        <v>0</v>
      </c>
      <c r="HX10" s="17"/>
      <c r="HY10" s="17"/>
      <c r="HZ10" s="17"/>
      <c r="IA10" s="17">
        <v>0</v>
      </c>
      <c r="IB10" s="17"/>
      <c r="IC10" s="17"/>
      <c r="ID10" s="17"/>
      <c r="IE10" s="17">
        <v>0</v>
      </c>
      <c r="IF10" s="17">
        <v>0</v>
      </c>
      <c r="IG10" s="17"/>
      <c r="IH10" s="17"/>
      <c r="II10" s="17">
        <v>0</v>
      </c>
      <c r="IJ10" s="17"/>
      <c r="IK10" s="17"/>
      <c r="IL10" s="17"/>
      <c r="IM10" s="17">
        <v>0</v>
      </c>
      <c r="IN10" s="17"/>
      <c r="IO10" s="17"/>
      <c r="IP10" s="17"/>
      <c r="IQ10" s="17">
        <v>0</v>
      </c>
      <c r="IR10" s="17"/>
      <c r="IS10" s="17"/>
      <c r="IT10" s="17"/>
      <c r="IU10" s="17">
        <v>0</v>
      </c>
      <c r="IV10" s="17">
        <v>128.1</v>
      </c>
      <c r="IW10" s="17">
        <v>111.18176</v>
      </c>
      <c r="IX10" s="17">
        <v>88.68289</v>
      </c>
      <c r="IY10" s="17">
        <v>39.417110000000001</v>
      </c>
      <c r="IZ10" s="17">
        <v>0</v>
      </c>
      <c r="JA10" s="17"/>
      <c r="JB10" s="17"/>
      <c r="JC10" s="17">
        <v>0</v>
      </c>
      <c r="JD10" s="17">
        <v>0</v>
      </c>
      <c r="JE10" s="17"/>
      <c r="JF10" s="17"/>
      <c r="JG10" s="17">
        <v>0</v>
      </c>
      <c r="JH10" s="17">
        <v>0</v>
      </c>
      <c r="JI10" s="17"/>
      <c r="JJ10" s="17"/>
      <c r="JK10" s="17">
        <v>0</v>
      </c>
      <c r="JL10" s="17"/>
      <c r="JM10" s="17"/>
      <c r="JN10" s="17"/>
      <c r="JO10" s="17">
        <v>0</v>
      </c>
      <c r="JP10" s="17">
        <v>39.200000000000003</v>
      </c>
      <c r="JQ10" s="17">
        <v>44.848439999999997</v>
      </c>
      <c r="JR10" s="17">
        <v>44.848439999999997</v>
      </c>
      <c r="JS10" s="17">
        <v>-5.6484399999999999</v>
      </c>
      <c r="JT10" s="17">
        <v>27.8</v>
      </c>
      <c r="JU10" s="17">
        <v>22.49156</v>
      </c>
      <c r="JV10" s="17">
        <v>22.49156</v>
      </c>
      <c r="JW10" s="17">
        <v>5.30844</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v>2.4</v>
      </c>
      <c r="KW10" s="17">
        <v>2.04081</v>
      </c>
      <c r="KX10" s="17">
        <v>2.04081</v>
      </c>
      <c r="KY10" s="17">
        <v>0.35919000000000001</v>
      </c>
      <c r="KZ10" s="17">
        <v>24.8</v>
      </c>
      <c r="LA10" s="17">
        <v>47.02646</v>
      </c>
      <c r="LB10" s="17"/>
      <c r="LC10" s="17">
        <v>24.8</v>
      </c>
      <c r="LD10" s="17">
        <v>110</v>
      </c>
      <c r="LE10" s="17">
        <v>133.16031000000001</v>
      </c>
      <c r="LF10" s="17">
        <v>124.31117</v>
      </c>
      <c r="LG10" s="17">
        <v>-14.311170000000001</v>
      </c>
      <c r="LH10" s="17">
        <v>63.2</v>
      </c>
      <c r="LI10" s="17">
        <v>67.199219999999997</v>
      </c>
      <c r="LJ10" s="17">
        <v>67.199219999999997</v>
      </c>
      <c r="LK10" s="17">
        <v>-3.9992200000000002</v>
      </c>
      <c r="LL10" s="17">
        <v>76.2</v>
      </c>
      <c r="LM10" s="17">
        <v>75.152000000000001</v>
      </c>
      <c r="LN10" s="17">
        <v>65.984009999999998</v>
      </c>
      <c r="LO10" s="17">
        <v>10.21599</v>
      </c>
      <c r="LP10" s="17">
        <v>30.3</v>
      </c>
      <c r="LQ10" s="17">
        <v>29.980560000000001</v>
      </c>
      <c r="LR10" s="17">
        <v>29.980560000000001</v>
      </c>
      <c r="LS10" s="17">
        <v>0.31944</v>
      </c>
      <c r="LT10" s="17"/>
      <c r="LU10" s="17"/>
      <c r="LV10" s="17"/>
      <c r="LW10" s="17">
        <v>0</v>
      </c>
      <c r="LX10" s="17"/>
      <c r="LY10" s="17"/>
      <c r="LZ10" s="17"/>
      <c r="MA10" s="17">
        <v>0</v>
      </c>
      <c r="MB10" s="17"/>
      <c r="MC10" s="17"/>
      <c r="MD10" s="17"/>
      <c r="ME10" s="17">
        <v>0</v>
      </c>
      <c r="MF10" s="17">
        <v>139.69999999999999</v>
      </c>
      <c r="MG10" s="17">
        <v>148.36051</v>
      </c>
      <c r="MH10" s="17">
        <v>148.36051</v>
      </c>
      <c r="MI10" s="17">
        <v>-8.6605100000000004</v>
      </c>
      <c r="MJ10" s="17">
        <v>140.5</v>
      </c>
      <c r="MK10" s="17">
        <v>148.36051</v>
      </c>
      <c r="ML10" s="17">
        <v>148.36051</v>
      </c>
      <c r="MM10" s="17">
        <v>-7.8605099999999997</v>
      </c>
      <c r="MN10" s="17">
        <v>146.5</v>
      </c>
      <c r="MO10" s="17">
        <v>148.80604</v>
      </c>
      <c r="MP10" s="17">
        <v>148.80604</v>
      </c>
      <c r="MQ10" s="17">
        <v>-2.3060399999999999</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v>207.6</v>
      </c>
      <c r="NM10" s="17">
        <v>206.49084999999999</v>
      </c>
      <c r="NN10" s="17">
        <v>206.49084999999999</v>
      </c>
      <c r="NO10" s="17">
        <v>1.1091500000000001</v>
      </c>
      <c r="NP10" s="17">
        <v>99.5</v>
      </c>
      <c r="NQ10" s="17">
        <v>103.55547</v>
      </c>
      <c r="NR10" s="17">
        <v>103.55547</v>
      </c>
      <c r="NS10" s="17">
        <v>-4.0554699999999997</v>
      </c>
      <c r="NT10" s="17">
        <v>7</v>
      </c>
      <c r="NU10" s="17">
        <v>9.09</v>
      </c>
      <c r="NV10" s="17">
        <v>9.09</v>
      </c>
      <c r="NW10" s="17">
        <v>-2.09</v>
      </c>
      <c r="NX10" s="17">
        <v>4.3</v>
      </c>
      <c r="NY10" s="17">
        <v>9.9490999999999996</v>
      </c>
      <c r="NZ10" s="17">
        <v>9.9490999999999996</v>
      </c>
      <c r="OA10" s="17">
        <v>-5.6490999999999998</v>
      </c>
      <c r="OB10" s="17">
        <v>20</v>
      </c>
      <c r="OC10" s="17">
        <v>17.492709999999999</v>
      </c>
      <c r="OD10" s="17">
        <v>17.492709999999999</v>
      </c>
      <c r="OE10" s="17">
        <v>2.5072899999999998</v>
      </c>
      <c r="OF10" s="17">
        <v>0</v>
      </c>
      <c r="OG10" s="17"/>
      <c r="OH10" s="17"/>
      <c r="OI10" s="17">
        <v>0</v>
      </c>
      <c r="OJ10" s="17">
        <v>77.7</v>
      </c>
      <c r="OK10" s="17">
        <v>56.545999999999999</v>
      </c>
      <c r="OL10" s="17">
        <v>56.545999999999999</v>
      </c>
      <c r="OM10" s="17">
        <v>21.154</v>
      </c>
      <c r="ON10" s="17">
        <v>0</v>
      </c>
      <c r="OO10" s="17"/>
      <c r="OP10" s="17"/>
      <c r="OQ10" s="17">
        <v>0</v>
      </c>
      <c r="OR10" s="17">
        <v>0</v>
      </c>
      <c r="OS10" s="17">
        <v>2.7519999999999998</v>
      </c>
      <c r="OT10" s="17">
        <v>2.7519999999999998</v>
      </c>
      <c r="OU10" s="17">
        <v>-2.7519999999999998</v>
      </c>
      <c r="OV10" s="17">
        <v>0</v>
      </c>
      <c r="OW10" s="17"/>
      <c r="OX10" s="17"/>
      <c r="OY10" s="17">
        <v>0</v>
      </c>
      <c r="OZ10" s="17">
        <v>20.399999999999999</v>
      </c>
      <c r="PA10" s="17">
        <v>19.436350000000001</v>
      </c>
      <c r="PB10" s="17">
        <v>19.436350000000001</v>
      </c>
      <c r="PC10" s="17">
        <v>0.96365000000000001</v>
      </c>
      <c r="PD10" s="17">
        <v>10</v>
      </c>
      <c r="PE10" s="17">
        <v>9.9830000000000005</v>
      </c>
      <c r="PF10" s="17">
        <v>9.9830000000000005</v>
      </c>
      <c r="PG10" s="17">
        <v>1.7000000000000001E-2</v>
      </c>
      <c r="PH10" s="17">
        <v>5.5</v>
      </c>
      <c r="PI10" s="17">
        <v>5.67</v>
      </c>
      <c r="PJ10" s="17">
        <v>5.67</v>
      </c>
      <c r="PK10" s="17">
        <v>-0.17</v>
      </c>
      <c r="PL10" s="17">
        <v>0</v>
      </c>
      <c r="PM10" s="17"/>
      <c r="PN10" s="17"/>
      <c r="PO10" s="17">
        <v>0</v>
      </c>
      <c r="PP10" s="17"/>
      <c r="PQ10" s="17"/>
      <c r="PR10" s="17"/>
      <c r="PS10" s="17">
        <v>0</v>
      </c>
      <c r="PT10" s="17">
        <v>0</v>
      </c>
      <c r="PU10" s="17">
        <v>2</v>
      </c>
      <c r="PV10" s="17">
        <v>2</v>
      </c>
      <c r="PW10" s="17">
        <v>-2</v>
      </c>
      <c r="PX10" s="17">
        <v>3.1</v>
      </c>
      <c r="PY10" s="17">
        <v>1.78</v>
      </c>
      <c r="PZ10" s="17">
        <v>1.78</v>
      </c>
      <c r="QA10" s="17">
        <v>1.32</v>
      </c>
      <c r="QB10" s="17">
        <v>5</v>
      </c>
      <c r="QC10" s="17">
        <v>4.8</v>
      </c>
      <c r="QD10" s="17">
        <v>4.8</v>
      </c>
      <c r="QE10" s="17">
        <v>0.2</v>
      </c>
      <c r="QF10" s="17">
        <v>20.6</v>
      </c>
      <c r="QG10" s="17">
        <v>20.274049999999999</v>
      </c>
      <c r="QH10" s="17">
        <v>20.274049999999999</v>
      </c>
      <c r="QI10" s="17">
        <v>0.32595000000000002</v>
      </c>
      <c r="QJ10" s="17">
        <v>15.4</v>
      </c>
      <c r="QK10" s="17">
        <v>19.436350000000001</v>
      </c>
      <c r="QL10" s="17">
        <v>19.436350000000001</v>
      </c>
      <c r="QM10" s="17">
        <v>-4.0363499999999997</v>
      </c>
      <c r="QN10" s="17">
        <v>18.7</v>
      </c>
      <c r="QO10" s="17">
        <v>17.492709999999999</v>
      </c>
      <c r="QP10" s="17">
        <v>17.492709999999999</v>
      </c>
      <c r="QQ10" s="17">
        <v>1.20729</v>
      </c>
      <c r="QR10" s="17">
        <v>3.4</v>
      </c>
      <c r="QS10" s="17">
        <v>3.3</v>
      </c>
      <c r="QT10" s="17">
        <v>3.3</v>
      </c>
      <c r="QU10" s="17">
        <v>0.1</v>
      </c>
      <c r="QV10" s="17">
        <v>18.399999999999999</v>
      </c>
      <c r="QW10" s="17">
        <v>17.930029999999999</v>
      </c>
      <c r="QX10" s="17">
        <v>17.930029999999999</v>
      </c>
      <c r="QY10" s="17">
        <v>0.46997</v>
      </c>
      <c r="QZ10" s="17">
        <v>0</v>
      </c>
      <c r="RA10" s="17"/>
      <c r="RB10" s="17"/>
      <c r="RC10" s="17">
        <v>0</v>
      </c>
      <c r="RD10" s="17">
        <v>0</v>
      </c>
      <c r="RE10" s="17"/>
      <c r="RF10" s="17"/>
      <c r="RG10" s="17">
        <v>0</v>
      </c>
      <c r="RH10" s="17">
        <v>6</v>
      </c>
      <c r="RI10" s="17">
        <v>13.96</v>
      </c>
      <c r="RJ10" s="17">
        <v>13.96</v>
      </c>
      <c r="RK10" s="17">
        <v>-7.96</v>
      </c>
      <c r="RL10" s="17">
        <v>14.5</v>
      </c>
      <c r="RM10" s="17">
        <v>30.212</v>
      </c>
      <c r="RN10" s="17">
        <v>30.212</v>
      </c>
      <c r="RO10" s="17">
        <v>-15.712</v>
      </c>
      <c r="RP10" s="17">
        <v>0</v>
      </c>
      <c r="RQ10" s="17"/>
      <c r="RR10" s="17"/>
      <c r="RS10" s="17">
        <v>0</v>
      </c>
      <c r="RT10" s="17">
        <v>3.6</v>
      </c>
      <c r="RU10" s="17">
        <v>3.399</v>
      </c>
      <c r="RV10" s="17">
        <v>3.399</v>
      </c>
      <c r="RW10" s="17">
        <v>0.20100000000000001</v>
      </c>
      <c r="RX10" s="17">
        <v>0.8</v>
      </c>
      <c r="RY10" s="17">
        <v>4.5190000000000001</v>
      </c>
      <c r="RZ10" s="17">
        <v>4.5190000000000001</v>
      </c>
      <c r="SA10" s="17">
        <v>-3.7189999999999999</v>
      </c>
      <c r="SB10" s="17">
        <v>3</v>
      </c>
      <c r="SC10" s="17">
        <v>2</v>
      </c>
      <c r="SD10" s="17">
        <v>2</v>
      </c>
      <c r="SE10" s="17">
        <v>1</v>
      </c>
      <c r="SF10" s="17">
        <v>0.4</v>
      </c>
      <c r="SG10" s="17">
        <v>0.4</v>
      </c>
      <c r="SH10" s="17">
        <v>0.4</v>
      </c>
      <c r="SI10" s="17">
        <v>0</v>
      </c>
      <c r="SJ10" s="17">
        <v>0</v>
      </c>
      <c r="SK10" s="17"/>
      <c r="SL10" s="17"/>
      <c r="SM10" s="17">
        <v>0</v>
      </c>
      <c r="SN10" s="17">
        <v>19.5</v>
      </c>
      <c r="SO10" s="17">
        <v>19.1448</v>
      </c>
      <c r="SP10" s="17">
        <v>19.1448</v>
      </c>
      <c r="SQ10" s="17">
        <v>0.35520000000000002</v>
      </c>
      <c r="SR10" s="17">
        <v>7.6</v>
      </c>
      <c r="SS10" s="17">
        <v>11.078720000000001</v>
      </c>
      <c r="ST10" s="17">
        <v>11.078720000000001</v>
      </c>
      <c r="SU10" s="17">
        <v>-3.47872</v>
      </c>
      <c r="SV10" s="17">
        <v>19.600000000000001</v>
      </c>
      <c r="SW10" s="17">
        <v>19.436350000000001</v>
      </c>
      <c r="SX10" s="17">
        <v>19.436350000000001</v>
      </c>
      <c r="SY10" s="17">
        <v>0.16364999999999999</v>
      </c>
      <c r="SZ10" s="17">
        <v>20.2</v>
      </c>
      <c r="TA10" s="17">
        <v>19.436350000000001</v>
      </c>
      <c r="TB10" s="17">
        <v>19.436350000000001</v>
      </c>
      <c r="TC10" s="17">
        <v>0.76365000000000005</v>
      </c>
      <c r="TD10" s="17">
        <v>1.3</v>
      </c>
      <c r="TE10" s="17">
        <v>4.7190000000000003</v>
      </c>
      <c r="TF10" s="17">
        <v>4.7190000000000003</v>
      </c>
      <c r="TG10" s="17">
        <v>-3.419</v>
      </c>
      <c r="TH10" s="17">
        <v>14.5</v>
      </c>
      <c r="TI10" s="17">
        <v>11.842000000000001</v>
      </c>
      <c r="TJ10" s="17">
        <v>11.842000000000001</v>
      </c>
      <c r="TK10" s="17">
        <v>2.6579999999999999</v>
      </c>
      <c r="TL10" s="17">
        <v>0</v>
      </c>
      <c r="TM10" s="17"/>
      <c r="TN10" s="17"/>
      <c r="TO10" s="17">
        <v>0</v>
      </c>
      <c r="TP10" s="17">
        <v>19.8</v>
      </c>
      <c r="TQ10" s="17">
        <v>26.126000000000001</v>
      </c>
      <c r="TR10" s="17">
        <v>26.126000000000001</v>
      </c>
      <c r="TS10" s="17">
        <v>-6.3259999999999996</v>
      </c>
      <c r="TT10" s="17">
        <v>46.2</v>
      </c>
      <c r="TU10" s="17">
        <v>41.368000000000002</v>
      </c>
      <c r="TV10" s="17">
        <v>41.368000000000002</v>
      </c>
      <c r="TW10" s="17">
        <v>4.8319999999999999</v>
      </c>
      <c r="TX10" s="17">
        <v>1.5</v>
      </c>
      <c r="TY10" s="17"/>
      <c r="TZ10" s="17">
        <v>1.0649999999999999</v>
      </c>
      <c r="UA10" s="17">
        <v>0.435</v>
      </c>
      <c r="UB10" s="17">
        <v>0.5</v>
      </c>
      <c r="UC10" s="17"/>
      <c r="UD10" s="17">
        <v>0.92100000000000004</v>
      </c>
      <c r="UE10" s="17">
        <v>-0.42099999999999999</v>
      </c>
      <c r="UF10" s="17">
        <v>0</v>
      </c>
      <c r="UG10" s="17"/>
      <c r="UH10" s="17"/>
      <c r="UI10" s="17">
        <v>0</v>
      </c>
      <c r="UJ10" s="17">
        <v>20.9</v>
      </c>
      <c r="UK10" s="17">
        <v>19.436350000000001</v>
      </c>
      <c r="UL10" s="17">
        <v>19.436350000000001</v>
      </c>
      <c r="UM10" s="17">
        <v>1.4636499999999999</v>
      </c>
      <c r="UN10" s="17">
        <v>7.8</v>
      </c>
      <c r="UO10" s="17">
        <v>8</v>
      </c>
      <c r="UP10" s="17">
        <v>8</v>
      </c>
      <c r="UQ10" s="17">
        <v>-0.2</v>
      </c>
      <c r="UR10" s="17">
        <v>6.3</v>
      </c>
      <c r="US10" s="17">
        <v>6.5</v>
      </c>
      <c r="UT10" s="17">
        <v>6.5</v>
      </c>
      <c r="UU10" s="17">
        <v>-0.2</v>
      </c>
      <c r="UV10" s="17">
        <v>20.399999999999999</v>
      </c>
      <c r="UW10" s="17">
        <v>19.436350000000001</v>
      </c>
      <c r="UX10" s="17">
        <v>19.436350000000001</v>
      </c>
      <c r="UY10" s="17">
        <v>0.96365000000000001</v>
      </c>
      <c r="UZ10" s="17">
        <v>20.399999999999999</v>
      </c>
      <c r="VA10" s="17">
        <v>19.436350000000001</v>
      </c>
      <c r="VB10" s="17">
        <v>19.436350000000001</v>
      </c>
      <c r="VC10" s="17">
        <v>0.96365000000000001</v>
      </c>
      <c r="VD10" s="17">
        <v>20</v>
      </c>
      <c r="VE10" s="17">
        <v>19.436350000000001</v>
      </c>
      <c r="VF10" s="17">
        <v>19.436350000000001</v>
      </c>
      <c r="VG10" s="17">
        <v>0.56364999999999998</v>
      </c>
      <c r="VH10" s="17">
        <v>0</v>
      </c>
      <c r="VI10" s="17"/>
      <c r="VJ10" s="17">
        <v>0.81200000000000006</v>
      </c>
      <c r="VK10" s="17">
        <v>-0.81200000000000006</v>
      </c>
      <c r="VL10" s="17">
        <v>0</v>
      </c>
      <c r="VM10" s="17"/>
      <c r="VN10" s="17"/>
      <c r="VO10" s="17">
        <v>0</v>
      </c>
      <c r="VP10" s="17">
        <v>0</v>
      </c>
      <c r="VQ10" s="17"/>
      <c r="VR10" s="17"/>
      <c r="VS10" s="17">
        <v>0</v>
      </c>
      <c r="VT10" s="17">
        <v>0</v>
      </c>
      <c r="VU10" s="17"/>
      <c r="VV10" s="17"/>
      <c r="VW10" s="17">
        <v>0</v>
      </c>
      <c r="VX10" s="17">
        <v>0.6</v>
      </c>
      <c r="VY10" s="17">
        <v>0.6</v>
      </c>
      <c r="VZ10" s="17">
        <v>0.6</v>
      </c>
      <c r="WA10" s="17">
        <v>0</v>
      </c>
      <c r="WB10" s="17">
        <v>0</v>
      </c>
      <c r="WC10" s="17">
        <v>19.117999999999999</v>
      </c>
      <c r="WD10" s="17">
        <v>19.117999999999999</v>
      </c>
      <c r="WE10" s="17">
        <v>-19.117999999999999</v>
      </c>
      <c r="WF10" s="17">
        <v>0.4</v>
      </c>
      <c r="WG10" s="17">
        <v>14.887</v>
      </c>
      <c r="WH10" s="17">
        <v>14.887</v>
      </c>
      <c r="WI10" s="17">
        <v>-14.487</v>
      </c>
      <c r="WJ10" s="17">
        <v>0</v>
      </c>
      <c r="WK10" s="17"/>
      <c r="WL10" s="17"/>
      <c r="WM10" s="17">
        <v>0</v>
      </c>
      <c r="WN10" s="17">
        <v>4</v>
      </c>
      <c r="WO10" s="17">
        <v>4.2</v>
      </c>
      <c r="WP10" s="17">
        <v>4.2</v>
      </c>
      <c r="WQ10" s="17">
        <v>-0.2</v>
      </c>
      <c r="WR10" s="17">
        <v>2.4</v>
      </c>
      <c r="WS10" s="17">
        <v>2.4</v>
      </c>
      <c r="WT10" s="17">
        <v>2.4</v>
      </c>
      <c r="WU10" s="17">
        <v>0</v>
      </c>
      <c r="WV10" s="17">
        <v>2.4</v>
      </c>
      <c r="WW10" s="17">
        <v>2.4</v>
      </c>
      <c r="WX10" s="17">
        <v>2.4</v>
      </c>
      <c r="WY10" s="17">
        <v>0</v>
      </c>
      <c r="WZ10" s="17">
        <v>0.8</v>
      </c>
      <c r="XA10" s="17">
        <v>1.4</v>
      </c>
      <c r="XB10" s="17">
        <v>1.4</v>
      </c>
      <c r="XC10" s="17">
        <v>-0.6</v>
      </c>
      <c r="XD10" s="17">
        <v>0</v>
      </c>
      <c r="XE10" s="17"/>
      <c r="XF10" s="17"/>
      <c r="XG10" s="17">
        <v>0</v>
      </c>
      <c r="XH10" s="17">
        <v>7.9</v>
      </c>
      <c r="XI10" s="17">
        <v>8</v>
      </c>
      <c r="XJ10" s="17">
        <v>8</v>
      </c>
      <c r="XK10" s="17">
        <v>-0.1</v>
      </c>
      <c r="XL10" s="17">
        <v>20</v>
      </c>
      <c r="XM10" s="17">
        <v>19.241980000000002</v>
      </c>
      <c r="XN10" s="17">
        <v>19.241980000000002</v>
      </c>
      <c r="XO10" s="17">
        <v>0.75802000000000003</v>
      </c>
      <c r="XP10" s="17">
        <v>20</v>
      </c>
      <c r="XQ10" s="17">
        <v>19.241980000000002</v>
      </c>
      <c r="XR10" s="17">
        <v>19.241980000000002</v>
      </c>
      <c r="XS10" s="17">
        <v>0.75802000000000003</v>
      </c>
      <c r="XT10" s="17">
        <v>8.9</v>
      </c>
      <c r="XU10" s="17">
        <v>10.7</v>
      </c>
      <c r="XV10" s="17">
        <v>10.7</v>
      </c>
      <c r="XW10" s="17">
        <v>-1.8</v>
      </c>
      <c r="XX10" s="17">
        <v>27.8</v>
      </c>
      <c r="XY10" s="17">
        <v>29.5</v>
      </c>
      <c r="XZ10" s="17">
        <v>29.5</v>
      </c>
      <c r="YA10" s="17">
        <v>-1.7</v>
      </c>
      <c r="YB10" s="17">
        <v>34.5</v>
      </c>
      <c r="YC10" s="17">
        <v>29.5</v>
      </c>
      <c r="YD10" s="17">
        <v>29.5</v>
      </c>
      <c r="YE10" s="17">
        <v>5</v>
      </c>
      <c r="YF10" s="17">
        <v>17.5</v>
      </c>
      <c r="YG10" s="17">
        <v>14</v>
      </c>
      <c r="YH10" s="17">
        <v>14</v>
      </c>
      <c r="YI10" s="17">
        <v>3.5</v>
      </c>
      <c r="YJ10" s="17">
        <v>13.1</v>
      </c>
      <c r="YK10" s="17">
        <v>18.236000000000001</v>
      </c>
      <c r="YL10" s="17">
        <v>18.236000000000001</v>
      </c>
      <c r="YM10" s="17">
        <v>-5.1360000000000001</v>
      </c>
      <c r="YN10" s="17">
        <v>8.3000000000000007</v>
      </c>
      <c r="YO10" s="17">
        <v>6.76</v>
      </c>
      <c r="YP10" s="17">
        <v>6.76</v>
      </c>
      <c r="YQ10" s="17">
        <v>1.54</v>
      </c>
      <c r="YR10" s="17">
        <v>10.4</v>
      </c>
      <c r="YS10" s="17">
        <v>11</v>
      </c>
      <c r="YT10" s="17">
        <v>11</v>
      </c>
      <c r="YU10" s="17">
        <v>-0.6</v>
      </c>
      <c r="YV10" s="17">
        <v>21.5</v>
      </c>
      <c r="YW10" s="17">
        <v>22</v>
      </c>
      <c r="YX10" s="17">
        <v>22</v>
      </c>
      <c r="YY10" s="17">
        <v>-0.5</v>
      </c>
    </row>
    <row r="11" spans="1:675" ht="24" customHeight="1" x14ac:dyDescent="0.3">
      <c r="A11" s="1"/>
      <c r="B11" s="16" t="s">
        <v>63</v>
      </c>
      <c r="C11" s="16" t="s">
        <v>752</v>
      </c>
      <c r="D11" s="17">
        <v>202.8</v>
      </c>
      <c r="E11" s="17">
        <v>203.40136000000001</v>
      </c>
      <c r="F11" s="17">
        <v>203.40136000000001</v>
      </c>
      <c r="G11" s="17">
        <v>-0.60136000000000001</v>
      </c>
      <c r="H11" s="17">
        <v>635.1</v>
      </c>
      <c r="I11" s="17">
        <v>627.79395999999997</v>
      </c>
      <c r="J11" s="17">
        <v>627.79395999999997</v>
      </c>
      <c r="K11" s="17">
        <v>7.3060400000000003</v>
      </c>
      <c r="L11" s="17">
        <v>215.6</v>
      </c>
      <c r="M11" s="17">
        <v>204.43100999999999</v>
      </c>
      <c r="N11" s="17">
        <v>204.43100999999999</v>
      </c>
      <c r="O11" s="17">
        <v>11.168990000000001</v>
      </c>
      <c r="P11" s="17"/>
      <c r="Q11" s="17"/>
      <c r="R11" s="17"/>
      <c r="S11" s="17">
        <v>0</v>
      </c>
      <c r="T11" s="17"/>
      <c r="U11" s="17"/>
      <c r="V11" s="17"/>
      <c r="W11" s="17">
        <v>0</v>
      </c>
      <c r="X11" s="17">
        <v>90.1</v>
      </c>
      <c r="Y11" s="17">
        <v>91.867829999999998</v>
      </c>
      <c r="Z11" s="17">
        <v>91.867829999999998</v>
      </c>
      <c r="AA11" s="17">
        <v>-1.76783</v>
      </c>
      <c r="AB11" s="17">
        <v>241.7</v>
      </c>
      <c r="AC11" s="17">
        <v>242</v>
      </c>
      <c r="AD11" s="17">
        <v>242</v>
      </c>
      <c r="AE11" s="17">
        <v>-0.3</v>
      </c>
      <c r="AF11" s="17"/>
      <c r="AG11" s="17"/>
      <c r="AH11" s="17"/>
      <c r="AI11" s="17">
        <v>0</v>
      </c>
      <c r="AJ11" s="17"/>
      <c r="AK11" s="17"/>
      <c r="AL11" s="17"/>
      <c r="AM11" s="17">
        <v>0</v>
      </c>
      <c r="AN11" s="17">
        <v>144</v>
      </c>
      <c r="AO11" s="17">
        <v>135.58384000000001</v>
      </c>
      <c r="AP11" s="17">
        <v>135.58384000000001</v>
      </c>
      <c r="AQ11" s="17">
        <v>8.4161599999999996</v>
      </c>
      <c r="AR11" s="17">
        <v>144.80000000000001</v>
      </c>
      <c r="AS11" s="17">
        <v>135.58384000000001</v>
      </c>
      <c r="AT11" s="17">
        <v>135.58384000000001</v>
      </c>
      <c r="AU11" s="17">
        <v>9.2161600000000004</v>
      </c>
      <c r="AV11" s="17">
        <v>144.6</v>
      </c>
      <c r="AW11" s="17">
        <v>135.58384000000001</v>
      </c>
      <c r="AX11" s="17">
        <v>135.58384000000001</v>
      </c>
      <c r="AY11" s="17">
        <v>9.0161599999999993</v>
      </c>
      <c r="AZ11" s="17">
        <v>246</v>
      </c>
      <c r="BA11" s="17">
        <v>203.98649</v>
      </c>
      <c r="BB11" s="17">
        <v>203.98649</v>
      </c>
      <c r="BC11" s="17">
        <v>42.013509999999997</v>
      </c>
      <c r="BD11" s="17">
        <v>206.2</v>
      </c>
      <c r="BE11" s="17">
        <v>207.24285</v>
      </c>
      <c r="BF11" s="17">
        <v>207.24285</v>
      </c>
      <c r="BG11" s="17">
        <v>-1.0428500000000001</v>
      </c>
      <c r="BH11" s="17">
        <v>108.4</v>
      </c>
      <c r="BI11" s="17">
        <v>103.93259999999999</v>
      </c>
      <c r="BJ11" s="17">
        <v>103.93259999999999</v>
      </c>
      <c r="BK11" s="17">
        <v>4.4673999999999996</v>
      </c>
      <c r="BL11" s="17">
        <v>560.1</v>
      </c>
      <c r="BM11" s="17">
        <v>566.08941000000004</v>
      </c>
      <c r="BN11" s="17">
        <v>566.08941000000004</v>
      </c>
      <c r="BO11" s="17">
        <v>-5.9894100000000003</v>
      </c>
      <c r="BP11" s="17">
        <v>10.3</v>
      </c>
      <c r="BQ11" s="17">
        <v>3.45607</v>
      </c>
      <c r="BR11" s="17">
        <v>3.45607</v>
      </c>
      <c r="BS11" s="17">
        <v>6.8439300000000003</v>
      </c>
      <c r="BT11" s="17"/>
      <c r="BU11" s="17"/>
      <c r="BV11" s="17"/>
      <c r="BW11" s="17">
        <v>0</v>
      </c>
      <c r="BX11" s="17"/>
      <c r="BY11" s="17"/>
      <c r="BZ11" s="17"/>
      <c r="CA11" s="17">
        <v>0</v>
      </c>
      <c r="CB11" s="17"/>
      <c r="CC11" s="17"/>
      <c r="CD11" s="17"/>
      <c r="CE11" s="17">
        <v>0</v>
      </c>
      <c r="CF11" s="17"/>
      <c r="CG11" s="17"/>
      <c r="CH11" s="17"/>
      <c r="CI11" s="17">
        <v>0</v>
      </c>
      <c r="CJ11" s="17">
        <v>163.4</v>
      </c>
      <c r="CK11" s="17">
        <v>164.06706</v>
      </c>
      <c r="CL11" s="17">
        <v>164.06706</v>
      </c>
      <c r="CM11" s="17">
        <v>-0.66705999999999999</v>
      </c>
      <c r="CN11" s="17">
        <v>7.4</v>
      </c>
      <c r="CO11" s="17">
        <v>5.1336000000000004</v>
      </c>
      <c r="CP11" s="17">
        <v>5.1336000000000004</v>
      </c>
      <c r="CQ11" s="17">
        <v>2.2664</v>
      </c>
      <c r="CR11" s="17">
        <v>5.9</v>
      </c>
      <c r="CS11" s="17">
        <v>2.8178999999999998</v>
      </c>
      <c r="CT11" s="17">
        <v>2.8178999999999998</v>
      </c>
      <c r="CU11" s="17">
        <v>3.0821000000000001</v>
      </c>
      <c r="CV11" s="17">
        <v>0</v>
      </c>
      <c r="CW11" s="17"/>
      <c r="CX11" s="17"/>
      <c r="CY11" s="17">
        <v>0</v>
      </c>
      <c r="CZ11" s="17">
        <v>6.7</v>
      </c>
      <c r="DA11" s="17">
        <v>6.8787000000000003</v>
      </c>
      <c r="DB11" s="17">
        <v>6.8787000000000003</v>
      </c>
      <c r="DC11" s="17">
        <v>-0.1787</v>
      </c>
      <c r="DD11" s="17"/>
      <c r="DE11" s="17"/>
      <c r="DF11" s="17"/>
      <c r="DG11" s="17">
        <v>0</v>
      </c>
      <c r="DH11" s="17">
        <v>142.5</v>
      </c>
      <c r="DI11" s="17">
        <v>142.01455000000001</v>
      </c>
      <c r="DJ11" s="17">
        <v>142.01455000000001</v>
      </c>
      <c r="DK11" s="17">
        <v>0.48544999999999999</v>
      </c>
      <c r="DL11" s="17"/>
      <c r="DM11" s="17"/>
      <c r="DN11" s="17"/>
      <c r="DO11" s="17">
        <v>0</v>
      </c>
      <c r="DP11" s="17"/>
      <c r="DQ11" s="17"/>
      <c r="DR11" s="17"/>
      <c r="DS11" s="17">
        <v>0</v>
      </c>
      <c r="DT11" s="17"/>
      <c r="DU11" s="17"/>
      <c r="DV11" s="17"/>
      <c r="DW11" s="17">
        <v>0</v>
      </c>
      <c r="DX11" s="17"/>
      <c r="DY11" s="17"/>
      <c r="DZ11" s="17"/>
      <c r="EA11" s="17">
        <v>0</v>
      </c>
      <c r="EB11" s="17">
        <v>110.4</v>
      </c>
      <c r="EC11" s="17">
        <v>112.46647</v>
      </c>
      <c r="ED11" s="17">
        <v>112.46647</v>
      </c>
      <c r="EE11" s="17">
        <v>-2.0664699999999998</v>
      </c>
      <c r="EF11" s="17">
        <v>189.8</v>
      </c>
      <c r="EG11" s="17">
        <v>220.69499999999999</v>
      </c>
      <c r="EH11" s="17">
        <v>220.69499999999999</v>
      </c>
      <c r="EI11" s="17">
        <v>-30.895</v>
      </c>
      <c r="EJ11" s="17"/>
      <c r="EK11" s="17"/>
      <c r="EL11" s="17"/>
      <c r="EM11" s="17">
        <v>0</v>
      </c>
      <c r="EN11" s="17"/>
      <c r="EO11" s="17"/>
      <c r="EP11" s="17"/>
      <c r="EQ11" s="17">
        <v>0</v>
      </c>
      <c r="ER11" s="17"/>
      <c r="ES11" s="17"/>
      <c r="ET11" s="17"/>
      <c r="EU11" s="17">
        <v>0</v>
      </c>
      <c r="EV11" s="17">
        <v>6.5</v>
      </c>
      <c r="EW11" s="17">
        <v>6.39</v>
      </c>
      <c r="EX11" s="17">
        <v>6.39</v>
      </c>
      <c r="EY11" s="17">
        <v>0.11</v>
      </c>
      <c r="EZ11" s="17">
        <v>457.6</v>
      </c>
      <c r="FA11" s="17">
        <v>457.09426999999999</v>
      </c>
      <c r="FB11" s="17">
        <v>457.09426999999999</v>
      </c>
      <c r="FC11" s="17">
        <v>0.50573000000000001</v>
      </c>
      <c r="FD11" s="17">
        <v>70</v>
      </c>
      <c r="FE11" s="17">
        <v>57.92886</v>
      </c>
      <c r="FF11" s="17">
        <v>57.92886</v>
      </c>
      <c r="FG11" s="17">
        <v>12.07114</v>
      </c>
      <c r="FH11" s="17">
        <v>151.69999999999999</v>
      </c>
      <c r="FI11" s="17">
        <v>151.36251999999999</v>
      </c>
      <c r="FJ11" s="17">
        <v>151.36251999999999</v>
      </c>
      <c r="FK11" s="17">
        <v>0.33748</v>
      </c>
      <c r="FL11" s="17">
        <v>42.3</v>
      </c>
      <c r="FM11" s="17">
        <v>41.89893</v>
      </c>
      <c r="FN11" s="17">
        <v>41.89893</v>
      </c>
      <c r="FO11" s="17">
        <v>0.40106999999999998</v>
      </c>
      <c r="FP11" s="17">
        <v>18.399999999999999</v>
      </c>
      <c r="FQ11" s="17">
        <v>19.21088</v>
      </c>
      <c r="FR11" s="17">
        <v>19.21088</v>
      </c>
      <c r="FS11" s="17">
        <v>-0.81088000000000005</v>
      </c>
      <c r="FT11" s="17">
        <v>18.899999999999999</v>
      </c>
      <c r="FU11" s="17">
        <v>18.46453</v>
      </c>
      <c r="FV11" s="17">
        <v>18.46453</v>
      </c>
      <c r="FW11" s="17">
        <v>0.43547000000000002</v>
      </c>
      <c r="FX11" s="17">
        <v>89.8</v>
      </c>
      <c r="FY11" s="17">
        <v>87.773570000000007</v>
      </c>
      <c r="FZ11" s="17">
        <v>87.773570000000007</v>
      </c>
      <c r="GA11" s="17">
        <v>2.02643</v>
      </c>
      <c r="GB11" s="17"/>
      <c r="GC11" s="17"/>
      <c r="GD11" s="17"/>
      <c r="GE11" s="17">
        <v>0</v>
      </c>
      <c r="GF11" s="17"/>
      <c r="GG11" s="17"/>
      <c r="GH11" s="17"/>
      <c r="GI11" s="17">
        <v>0</v>
      </c>
      <c r="GJ11" s="17"/>
      <c r="GK11" s="17"/>
      <c r="GL11" s="17"/>
      <c r="GM11" s="17">
        <v>0</v>
      </c>
      <c r="GN11" s="17">
        <v>105.7</v>
      </c>
      <c r="GO11" s="17">
        <v>110.48202000000001</v>
      </c>
      <c r="GP11" s="17">
        <v>110.48202000000001</v>
      </c>
      <c r="GQ11" s="17">
        <v>-4.7820200000000002</v>
      </c>
      <c r="GR11" s="17">
        <v>15.7</v>
      </c>
      <c r="GS11" s="17"/>
      <c r="GT11" s="17"/>
      <c r="GU11" s="17">
        <v>15.7</v>
      </c>
      <c r="GV11" s="17">
        <v>45.6</v>
      </c>
      <c r="GW11" s="17">
        <v>44.103009999999998</v>
      </c>
      <c r="GX11" s="17">
        <v>44.103009999999998</v>
      </c>
      <c r="GY11" s="17">
        <v>1.49699</v>
      </c>
      <c r="GZ11" s="17">
        <v>4</v>
      </c>
      <c r="HA11" s="17"/>
      <c r="HB11" s="17"/>
      <c r="HC11" s="17">
        <v>4</v>
      </c>
      <c r="HD11" s="17">
        <v>27.6</v>
      </c>
      <c r="HE11" s="17">
        <v>30.300550000000001</v>
      </c>
      <c r="HF11" s="17">
        <v>30.300550000000001</v>
      </c>
      <c r="HG11" s="17">
        <v>-2.7005499999999998</v>
      </c>
      <c r="HH11" s="17">
        <v>113.9</v>
      </c>
      <c r="HI11" s="17">
        <v>104.50968</v>
      </c>
      <c r="HJ11" s="17">
        <v>164.31858</v>
      </c>
      <c r="HK11" s="17">
        <v>-50.418579999999999</v>
      </c>
      <c r="HL11" s="17"/>
      <c r="HM11" s="17"/>
      <c r="HN11" s="17"/>
      <c r="HO11" s="17">
        <v>0</v>
      </c>
      <c r="HP11" s="17"/>
      <c r="HQ11" s="17"/>
      <c r="HR11" s="17"/>
      <c r="HS11" s="17">
        <v>0</v>
      </c>
      <c r="HT11" s="17">
        <v>0</v>
      </c>
      <c r="HU11" s="17"/>
      <c r="HV11" s="17"/>
      <c r="HW11" s="17">
        <v>0</v>
      </c>
      <c r="HX11" s="17"/>
      <c r="HY11" s="17"/>
      <c r="HZ11" s="17"/>
      <c r="IA11" s="17">
        <v>0</v>
      </c>
      <c r="IB11" s="17"/>
      <c r="IC11" s="17"/>
      <c r="ID11" s="17"/>
      <c r="IE11" s="17">
        <v>0</v>
      </c>
      <c r="IF11" s="17">
        <v>0</v>
      </c>
      <c r="IG11" s="17"/>
      <c r="IH11" s="17"/>
      <c r="II11" s="17">
        <v>0</v>
      </c>
      <c r="IJ11" s="17"/>
      <c r="IK11" s="17"/>
      <c r="IL11" s="17"/>
      <c r="IM11" s="17">
        <v>0</v>
      </c>
      <c r="IN11" s="17"/>
      <c r="IO11" s="17"/>
      <c r="IP11" s="17"/>
      <c r="IQ11" s="17">
        <v>0</v>
      </c>
      <c r="IR11" s="17"/>
      <c r="IS11" s="17"/>
      <c r="IT11" s="17"/>
      <c r="IU11" s="17">
        <v>0</v>
      </c>
      <c r="IV11" s="17">
        <v>127.9</v>
      </c>
      <c r="IW11" s="17">
        <v>111.18176</v>
      </c>
      <c r="IX11" s="17">
        <v>88.68289</v>
      </c>
      <c r="IY11" s="17">
        <v>39.217109999999998</v>
      </c>
      <c r="IZ11" s="17">
        <v>0</v>
      </c>
      <c r="JA11" s="17"/>
      <c r="JB11" s="17"/>
      <c r="JC11" s="17">
        <v>0</v>
      </c>
      <c r="JD11" s="17">
        <v>0</v>
      </c>
      <c r="JE11" s="17"/>
      <c r="JF11" s="17"/>
      <c r="JG11" s="17">
        <v>0</v>
      </c>
      <c r="JH11" s="17">
        <v>0</v>
      </c>
      <c r="JI11" s="17"/>
      <c r="JJ11" s="17"/>
      <c r="JK11" s="17">
        <v>0</v>
      </c>
      <c r="JL11" s="17"/>
      <c r="JM11" s="17"/>
      <c r="JN11" s="17"/>
      <c r="JO11" s="17">
        <v>0</v>
      </c>
      <c r="JP11" s="17">
        <v>39.299999999999997</v>
      </c>
      <c r="JQ11" s="17">
        <v>44.848439999999997</v>
      </c>
      <c r="JR11" s="17">
        <v>44.848439999999997</v>
      </c>
      <c r="JS11" s="17">
        <v>-5.5484400000000003</v>
      </c>
      <c r="JT11" s="17">
        <v>27.9</v>
      </c>
      <c r="JU11" s="17">
        <v>22.49156</v>
      </c>
      <c r="JV11" s="17">
        <v>22.49156</v>
      </c>
      <c r="JW11" s="17">
        <v>5.4084399999999997</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v>2.4</v>
      </c>
      <c r="KW11" s="17">
        <v>2.04081</v>
      </c>
      <c r="KX11" s="17">
        <v>2.04081</v>
      </c>
      <c r="KY11" s="17">
        <v>0.35919000000000001</v>
      </c>
      <c r="KZ11" s="17">
        <v>25.1</v>
      </c>
      <c r="LA11" s="17">
        <v>20.59732</v>
      </c>
      <c r="LB11" s="17"/>
      <c r="LC11" s="17">
        <v>25.1</v>
      </c>
      <c r="LD11" s="17">
        <v>99</v>
      </c>
      <c r="LE11" s="17">
        <v>133.16031000000001</v>
      </c>
      <c r="LF11" s="17">
        <v>124.31117</v>
      </c>
      <c r="LG11" s="17">
        <v>-25.311170000000001</v>
      </c>
      <c r="LH11" s="17">
        <v>63</v>
      </c>
      <c r="LI11" s="17">
        <v>67.199219999999997</v>
      </c>
      <c r="LJ11" s="17">
        <v>67.199219999999997</v>
      </c>
      <c r="LK11" s="17">
        <v>-4.1992200000000004</v>
      </c>
      <c r="LL11" s="17">
        <v>76.8</v>
      </c>
      <c r="LM11" s="17">
        <v>75.152000000000001</v>
      </c>
      <c r="LN11" s="17">
        <v>65.984009999999998</v>
      </c>
      <c r="LO11" s="17">
        <v>10.815989999999999</v>
      </c>
      <c r="LP11" s="17">
        <v>30</v>
      </c>
      <c r="LQ11" s="17">
        <v>29.980560000000001</v>
      </c>
      <c r="LR11" s="17">
        <v>29.980560000000001</v>
      </c>
      <c r="LS11" s="17">
        <v>1.9439999999999999E-2</v>
      </c>
      <c r="LT11" s="17"/>
      <c r="LU11" s="17"/>
      <c r="LV11" s="17"/>
      <c r="LW11" s="17">
        <v>0</v>
      </c>
      <c r="LX11" s="17"/>
      <c r="LY11" s="17"/>
      <c r="LZ11" s="17"/>
      <c r="MA11" s="17">
        <v>0</v>
      </c>
      <c r="MB11" s="17"/>
      <c r="MC11" s="17"/>
      <c r="MD11" s="17"/>
      <c r="ME11" s="17">
        <v>0</v>
      </c>
      <c r="MF11" s="17">
        <v>141.6</v>
      </c>
      <c r="MG11" s="17">
        <v>148.70574999999999</v>
      </c>
      <c r="MH11" s="17">
        <v>148.70574999999999</v>
      </c>
      <c r="MI11" s="17">
        <v>-7.1057499999999996</v>
      </c>
      <c r="MJ11" s="17">
        <v>142.30000000000001</v>
      </c>
      <c r="MK11" s="17">
        <v>148.70574999999999</v>
      </c>
      <c r="ML11" s="17">
        <v>148.70574999999999</v>
      </c>
      <c r="MM11" s="17">
        <v>-6.4057500000000003</v>
      </c>
      <c r="MN11" s="17">
        <v>146.9</v>
      </c>
      <c r="MO11" s="17">
        <v>149.15231</v>
      </c>
      <c r="MP11" s="17">
        <v>149.15231</v>
      </c>
      <c r="MQ11" s="17">
        <v>-2.25231</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v>207.8</v>
      </c>
      <c r="NM11" s="17">
        <v>206.49084999999999</v>
      </c>
      <c r="NN11" s="17">
        <v>206.49084999999999</v>
      </c>
      <c r="NO11" s="17">
        <v>1.30915</v>
      </c>
      <c r="NP11" s="17">
        <v>99.6</v>
      </c>
      <c r="NQ11" s="17">
        <v>103.55547</v>
      </c>
      <c r="NR11" s="17">
        <v>103.55547</v>
      </c>
      <c r="NS11" s="17">
        <v>-3.95547</v>
      </c>
      <c r="NT11" s="17">
        <v>7</v>
      </c>
      <c r="NU11" s="17">
        <v>9.09</v>
      </c>
      <c r="NV11" s="17">
        <v>9.09</v>
      </c>
      <c r="NW11" s="17">
        <v>-2.09</v>
      </c>
      <c r="NX11" s="17">
        <v>4.2</v>
      </c>
      <c r="NY11" s="17">
        <v>9.9490999999999996</v>
      </c>
      <c r="NZ11" s="17">
        <v>9.9490999999999996</v>
      </c>
      <c r="OA11" s="17">
        <v>-5.7491000000000003</v>
      </c>
      <c r="OB11" s="17">
        <v>20</v>
      </c>
      <c r="OC11" s="17">
        <v>17.492709999999999</v>
      </c>
      <c r="OD11" s="17">
        <v>17.492709999999999</v>
      </c>
      <c r="OE11" s="17">
        <v>2.5072899999999998</v>
      </c>
      <c r="OF11" s="17">
        <v>0</v>
      </c>
      <c r="OG11" s="17"/>
      <c r="OH11" s="17"/>
      <c r="OI11" s="17">
        <v>0</v>
      </c>
      <c r="OJ11" s="17">
        <v>77.8</v>
      </c>
      <c r="OK11" s="17">
        <v>55.701000000000001</v>
      </c>
      <c r="OL11" s="17">
        <v>55.701000000000001</v>
      </c>
      <c r="OM11" s="17">
        <v>22.099</v>
      </c>
      <c r="ON11" s="17">
        <v>0</v>
      </c>
      <c r="OO11" s="17"/>
      <c r="OP11" s="17"/>
      <c r="OQ11" s="17">
        <v>0</v>
      </c>
      <c r="OR11" s="17">
        <v>0</v>
      </c>
      <c r="OS11" s="17">
        <v>2.9849999999999999</v>
      </c>
      <c r="OT11" s="17">
        <v>2.9849999999999999</v>
      </c>
      <c r="OU11" s="17">
        <v>-2.9849999999999999</v>
      </c>
      <c r="OV11" s="17">
        <v>0</v>
      </c>
      <c r="OW11" s="17"/>
      <c r="OX11" s="17"/>
      <c r="OY11" s="17">
        <v>0</v>
      </c>
      <c r="OZ11" s="17">
        <v>20.3</v>
      </c>
      <c r="PA11" s="17">
        <v>19.436350000000001</v>
      </c>
      <c r="PB11" s="17">
        <v>19.436350000000001</v>
      </c>
      <c r="PC11" s="17">
        <v>0.86365000000000003</v>
      </c>
      <c r="PD11" s="17">
        <v>9.9</v>
      </c>
      <c r="PE11" s="17">
        <v>9.9830000000000005</v>
      </c>
      <c r="PF11" s="17">
        <v>9.9830000000000005</v>
      </c>
      <c r="PG11" s="17">
        <v>-8.3000000000000004E-2</v>
      </c>
      <c r="PH11" s="17">
        <v>5.4</v>
      </c>
      <c r="PI11" s="17">
        <v>5.67</v>
      </c>
      <c r="PJ11" s="17">
        <v>5.67</v>
      </c>
      <c r="PK11" s="17">
        <v>-0.27</v>
      </c>
      <c r="PL11" s="17">
        <v>0</v>
      </c>
      <c r="PM11" s="17"/>
      <c r="PN11" s="17"/>
      <c r="PO11" s="17">
        <v>0</v>
      </c>
      <c r="PP11" s="17"/>
      <c r="PQ11" s="17"/>
      <c r="PR11" s="17"/>
      <c r="PS11" s="17">
        <v>0</v>
      </c>
      <c r="PT11" s="17">
        <v>0</v>
      </c>
      <c r="PU11" s="17">
        <v>2</v>
      </c>
      <c r="PV11" s="17">
        <v>2</v>
      </c>
      <c r="PW11" s="17">
        <v>-2</v>
      </c>
      <c r="PX11" s="17">
        <v>3.1</v>
      </c>
      <c r="PY11" s="17">
        <v>1.78</v>
      </c>
      <c r="PZ11" s="17">
        <v>1.78</v>
      </c>
      <c r="QA11" s="17">
        <v>1.32</v>
      </c>
      <c r="QB11" s="17">
        <v>5</v>
      </c>
      <c r="QC11" s="17">
        <v>4.8</v>
      </c>
      <c r="QD11" s="17">
        <v>4.8</v>
      </c>
      <c r="QE11" s="17">
        <v>0.2</v>
      </c>
      <c r="QF11" s="17">
        <v>20.3</v>
      </c>
      <c r="QG11" s="17">
        <v>20.274049999999999</v>
      </c>
      <c r="QH11" s="17">
        <v>20.274049999999999</v>
      </c>
      <c r="QI11" s="17">
        <v>2.5950000000000001E-2</v>
      </c>
      <c r="QJ11" s="17">
        <v>16.2</v>
      </c>
      <c r="QK11" s="17">
        <v>19.436350000000001</v>
      </c>
      <c r="QL11" s="17">
        <v>19.436350000000001</v>
      </c>
      <c r="QM11" s="17">
        <v>-3.2363499999999998</v>
      </c>
      <c r="QN11" s="17">
        <v>18.7</v>
      </c>
      <c r="QO11" s="17">
        <v>17.492709999999999</v>
      </c>
      <c r="QP11" s="17">
        <v>17.492709999999999</v>
      </c>
      <c r="QQ11" s="17">
        <v>1.20729</v>
      </c>
      <c r="QR11" s="17">
        <v>3.4</v>
      </c>
      <c r="QS11" s="17">
        <v>3.3</v>
      </c>
      <c r="QT11" s="17">
        <v>3.3</v>
      </c>
      <c r="QU11" s="17">
        <v>0.1</v>
      </c>
      <c r="QV11" s="17">
        <v>18.399999999999999</v>
      </c>
      <c r="QW11" s="17">
        <v>17.930029999999999</v>
      </c>
      <c r="QX11" s="17">
        <v>17.930029999999999</v>
      </c>
      <c r="QY11" s="17">
        <v>0.46997</v>
      </c>
      <c r="QZ11" s="17">
        <v>0</v>
      </c>
      <c r="RA11" s="17"/>
      <c r="RB11" s="17"/>
      <c r="RC11" s="17">
        <v>0</v>
      </c>
      <c r="RD11" s="17">
        <v>0</v>
      </c>
      <c r="RE11" s="17"/>
      <c r="RF11" s="17"/>
      <c r="RG11" s="17">
        <v>0</v>
      </c>
      <c r="RH11" s="17">
        <v>1.7</v>
      </c>
      <c r="RI11" s="17">
        <v>13.336</v>
      </c>
      <c r="RJ11" s="17">
        <v>13.336</v>
      </c>
      <c r="RK11" s="17">
        <v>-11.635999999999999</v>
      </c>
      <c r="RL11" s="17">
        <v>4.0999999999999996</v>
      </c>
      <c r="RM11" s="17">
        <v>29.004000000000001</v>
      </c>
      <c r="RN11" s="17">
        <v>29.004000000000001</v>
      </c>
      <c r="RO11" s="17">
        <v>-24.904</v>
      </c>
      <c r="RP11" s="17">
        <v>0</v>
      </c>
      <c r="RQ11" s="17"/>
      <c r="RR11" s="17"/>
      <c r="RS11" s="17">
        <v>0</v>
      </c>
      <c r="RT11" s="17">
        <v>3.6</v>
      </c>
      <c r="RU11" s="17">
        <v>3.399</v>
      </c>
      <c r="RV11" s="17">
        <v>3.399</v>
      </c>
      <c r="RW11" s="17">
        <v>0.20100000000000001</v>
      </c>
      <c r="RX11" s="17">
        <v>0</v>
      </c>
      <c r="RY11" s="17">
        <v>4.5190000000000001</v>
      </c>
      <c r="RZ11" s="17">
        <v>4.5190000000000001</v>
      </c>
      <c r="SA11" s="17">
        <v>-4.5190000000000001</v>
      </c>
      <c r="SB11" s="17">
        <v>3</v>
      </c>
      <c r="SC11" s="17">
        <v>2</v>
      </c>
      <c r="SD11" s="17">
        <v>2</v>
      </c>
      <c r="SE11" s="17">
        <v>1</v>
      </c>
      <c r="SF11" s="17">
        <v>0.4</v>
      </c>
      <c r="SG11" s="17">
        <v>0.4</v>
      </c>
      <c r="SH11" s="17">
        <v>0.4</v>
      </c>
      <c r="SI11" s="17">
        <v>0</v>
      </c>
      <c r="SJ11" s="17">
        <v>0</v>
      </c>
      <c r="SK11" s="17"/>
      <c r="SL11" s="17"/>
      <c r="SM11" s="17">
        <v>0</v>
      </c>
      <c r="SN11" s="17">
        <v>19.5</v>
      </c>
      <c r="SO11" s="17">
        <v>19.1448</v>
      </c>
      <c r="SP11" s="17">
        <v>19.1448</v>
      </c>
      <c r="SQ11" s="17">
        <v>0.35520000000000002</v>
      </c>
      <c r="SR11" s="17">
        <v>7.6</v>
      </c>
      <c r="SS11" s="17">
        <v>11.078720000000001</v>
      </c>
      <c r="ST11" s="17">
        <v>11.078720000000001</v>
      </c>
      <c r="SU11" s="17">
        <v>-3.47872</v>
      </c>
      <c r="SV11" s="17">
        <v>19.600000000000001</v>
      </c>
      <c r="SW11" s="17">
        <v>19.436350000000001</v>
      </c>
      <c r="SX11" s="17">
        <v>19.436350000000001</v>
      </c>
      <c r="SY11" s="17">
        <v>0.16364999999999999</v>
      </c>
      <c r="SZ11" s="17">
        <v>20.2</v>
      </c>
      <c r="TA11" s="17">
        <v>19.436350000000001</v>
      </c>
      <c r="TB11" s="17">
        <v>19.436350000000001</v>
      </c>
      <c r="TC11" s="17">
        <v>0.76365000000000005</v>
      </c>
      <c r="TD11" s="17">
        <v>2.5</v>
      </c>
      <c r="TE11" s="17">
        <v>4.6529999999999996</v>
      </c>
      <c r="TF11" s="17">
        <v>4.6529999999999996</v>
      </c>
      <c r="TG11" s="17">
        <v>-2.153</v>
      </c>
      <c r="TH11" s="17">
        <v>20.8</v>
      </c>
      <c r="TI11" s="17">
        <v>11.427</v>
      </c>
      <c r="TJ11" s="17">
        <v>11.427</v>
      </c>
      <c r="TK11" s="17">
        <v>9.3729999999999993</v>
      </c>
      <c r="TL11" s="17">
        <v>0</v>
      </c>
      <c r="TM11" s="17"/>
      <c r="TN11" s="17"/>
      <c r="TO11" s="17">
        <v>0</v>
      </c>
      <c r="TP11" s="17">
        <v>21.5</v>
      </c>
      <c r="TQ11" s="17">
        <v>26.35</v>
      </c>
      <c r="TR11" s="17">
        <v>26.35</v>
      </c>
      <c r="TS11" s="17">
        <v>-4.8499999999999996</v>
      </c>
      <c r="TT11" s="17">
        <v>48.9</v>
      </c>
      <c r="TU11" s="17">
        <v>41.606999999999999</v>
      </c>
      <c r="TV11" s="17">
        <v>41.606999999999999</v>
      </c>
      <c r="TW11" s="17">
        <v>7.2930000000000001</v>
      </c>
      <c r="TX11" s="17">
        <v>2.1</v>
      </c>
      <c r="TY11" s="17"/>
      <c r="TZ11" s="17">
        <v>1.04</v>
      </c>
      <c r="UA11" s="17">
        <v>1.06</v>
      </c>
      <c r="UB11" s="17">
        <v>0.8</v>
      </c>
      <c r="UC11" s="17"/>
      <c r="UD11" s="17">
        <v>0.91400000000000003</v>
      </c>
      <c r="UE11" s="17">
        <v>-0.114</v>
      </c>
      <c r="UF11" s="17">
        <v>0</v>
      </c>
      <c r="UG11" s="17"/>
      <c r="UH11" s="17"/>
      <c r="UI11" s="17">
        <v>0</v>
      </c>
      <c r="UJ11" s="17">
        <v>20.9</v>
      </c>
      <c r="UK11" s="17">
        <v>19.436350000000001</v>
      </c>
      <c r="UL11" s="17">
        <v>19.436350000000001</v>
      </c>
      <c r="UM11" s="17">
        <v>1.4636499999999999</v>
      </c>
      <c r="UN11" s="17">
        <v>7.7</v>
      </c>
      <c r="UO11" s="17">
        <v>8</v>
      </c>
      <c r="UP11" s="17">
        <v>8</v>
      </c>
      <c r="UQ11" s="17">
        <v>-0.3</v>
      </c>
      <c r="UR11" s="17">
        <v>6.3</v>
      </c>
      <c r="US11" s="17">
        <v>6.5</v>
      </c>
      <c r="UT11" s="17">
        <v>6.5</v>
      </c>
      <c r="UU11" s="17">
        <v>-0.2</v>
      </c>
      <c r="UV11" s="17">
        <v>20.399999999999999</v>
      </c>
      <c r="UW11" s="17">
        <v>19.436350000000001</v>
      </c>
      <c r="UX11" s="17">
        <v>19.436350000000001</v>
      </c>
      <c r="UY11" s="17">
        <v>0.96365000000000001</v>
      </c>
      <c r="UZ11" s="17">
        <v>20.399999999999999</v>
      </c>
      <c r="VA11" s="17">
        <v>19.436350000000001</v>
      </c>
      <c r="VB11" s="17">
        <v>19.436350000000001</v>
      </c>
      <c r="VC11" s="17">
        <v>0.96365000000000001</v>
      </c>
      <c r="VD11" s="17">
        <v>20</v>
      </c>
      <c r="VE11" s="17">
        <v>19.436350000000001</v>
      </c>
      <c r="VF11" s="17">
        <v>19.436350000000001</v>
      </c>
      <c r="VG11" s="17">
        <v>0.56364999999999998</v>
      </c>
      <c r="VH11" s="17">
        <v>0</v>
      </c>
      <c r="VI11" s="17"/>
      <c r="VJ11" s="17">
        <v>0.83799999999999997</v>
      </c>
      <c r="VK11" s="17">
        <v>-0.83799999999999997</v>
      </c>
      <c r="VL11" s="17">
        <v>0</v>
      </c>
      <c r="VM11" s="17"/>
      <c r="VN11" s="17"/>
      <c r="VO11" s="17">
        <v>0</v>
      </c>
      <c r="VP11" s="17">
        <v>0</v>
      </c>
      <c r="VQ11" s="17"/>
      <c r="VR11" s="17"/>
      <c r="VS11" s="17">
        <v>0</v>
      </c>
      <c r="VT11" s="17">
        <v>0</v>
      </c>
      <c r="VU11" s="17"/>
      <c r="VV11" s="17"/>
      <c r="VW11" s="17">
        <v>0</v>
      </c>
      <c r="VX11" s="17">
        <v>0.6</v>
      </c>
      <c r="VY11" s="17">
        <v>0.6</v>
      </c>
      <c r="VZ11" s="17">
        <v>0.6</v>
      </c>
      <c r="WA11" s="17">
        <v>0</v>
      </c>
      <c r="WB11" s="17">
        <v>0</v>
      </c>
      <c r="WC11" s="17">
        <v>17.276</v>
      </c>
      <c r="WD11" s="17">
        <v>17.276</v>
      </c>
      <c r="WE11" s="17">
        <v>-17.276</v>
      </c>
      <c r="WF11" s="17">
        <v>0</v>
      </c>
      <c r="WG11" s="17">
        <v>13.615</v>
      </c>
      <c r="WH11" s="17">
        <v>13.615</v>
      </c>
      <c r="WI11" s="17">
        <v>-13.615</v>
      </c>
      <c r="WJ11" s="17">
        <v>0</v>
      </c>
      <c r="WK11" s="17"/>
      <c r="WL11" s="17"/>
      <c r="WM11" s="17">
        <v>0</v>
      </c>
      <c r="WN11" s="17">
        <v>4</v>
      </c>
      <c r="WO11" s="17">
        <v>4.2</v>
      </c>
      <c r="WP11" s="17">
        <v>4.2</v>
      </c>
      <c r="WQ11" s="17">
        <v>-0.2</v>
      </c>
      <c r="WR11" s="17">
        <v>2.4</v>
      </c>
      <c r="WS11" s="17">
        <v>2.4</v>
      </c>
      <c r="WT11" s="17">
        <v>2.4</v>
      </c>
      <c r="WU11" s="17">
        <v>0</v>
      </c>
      <c r="WV11" s="17">
        <v>2.4</v>
      </c>
      <c r="WW11" s="17">
        <v>2.4</v>
      </c>
      <c r="WX11" s="17">
        <v>2.4</v>
      </c>
      <c r="WY11" s="17">
        <v>0</v>
      </c>
      <c r="WZ11" s="17">
        <v>0.8</v>
      </c>
      <c r="XA11" s="17">
        <v>1.4</v>
      </c>
      <c r="XB11" s="17">
        <v>1.4</v>
      </c>
      <c r="XC11" s="17">
        <v>-0.6</v>
      </c>
      <c r="XD11" s="17">
        <v>0</v>
      </c>
      <c r="XE11" s="17"/>
      <c r="XF11" s="17"/>
      <c r="XG11" s="17">
        <v>0</v>
      </c>
      <c r="XH11" s="17">
        <v>8</v>
      </c>
      <c r="XI11" s="17">
        <v>8</v>
      </c>
      <c r="XJ11" s="17">
        <v>8</v>
      </c>
      <c r="XK11" s="17">
        <v>0</v>
      </c>
      <c r="XL11" s="17">
        <v>20</v>
      </c>
      <c r="XM11" s="17">
        <v>19.241980000000002</v>
      </c>
      <c r="XN11" s="17">
        <v>19.241980000000002</v>
      </c>
      <c r="XO11" s="17">
        <v>0.75802000000000003</v>
      </c>
      <c r="XP11" s="17">
        <v>19.899999999999999</v>
      </c>
      <c r="XQ11" s="17">
        <v>19.241980000000002</v>
      </c>
      <c r="XR11" s="17">
        <v>19.241980000000002</v>
      </c>
      <c r="XS11" s="17">
        <v>0.65802000000000005</v>
      </c>
      <c r="XT11" s="17">
        <v>9.4</v>
      </c>
      <c r="XU11" s="17">
        <v>10.7</v>
      </c>
      <c r="XV11" s="17">
        <v>10.7</v>
      </c>
      <c r="XW11" s="17">
        <v>-1.3</v>
      </c>
      <c r="XX11" s="17">
        <v>28</v>
      </c>
      <c r="XY11" s="17">
        <v>29.5</v>
      </c>
      <c r="XZ11" s="17">
        <v>29.5</v>
      </c>
      <c r="YA11" s="17">
        <v>-1.5</v>
      </c>
      <c r="YB11" s="17">
        <v>34.799999999999997</v>
      </c>
      <c r="YC11" s="17">
        <v>29.5</v>
      </c>
      <c r="YD11" s="17">
        <v>29.5</v>
      </c>
      <c r="YE11" s="17">
        <v>5.3</v>
      </c>
      <c r="YF11" s="17">
        <v>17.5</v>
      </c>
      <c r="YG11" s="17">
        <v>14</v>
      </c>
      <c r="YH11" s="17">
        <v>14</v>
      </c>
      <c r="YI11" s="17">
        <v>3.5</v>
      </c>
      <c r="YJ11" s="17">
        <v>13.1</v>
      </c>
      <c r="YK11" s="17">
        <v>18.236000000000001</v>
      </c>
      <c r="YL11" s="17">
        <v>18.236000000000001</v>
      </c>
      <c r="YM11" s="17">
        <v>-5.1360000000000001</v>
      </c>
      <c r="YN11" s="17">
        <v>8.3000000000000007</v>
      </c>
      <c r="YO11" s="17">
        <v>6.76</v>
      </c>
      <c r="YP11" s="17">
        <v>6.76</v>
      </c>
      <c r="YQ11" s="17">
        <v>1.54</v>
      </c>
      <c r="YR11" s="17">
        <v>10.9</v>
      </c>
      <c r="YS11" s="17">
        <v>11</v>
      </c>
      <c r="YT11" s="17">
        <v>11</v>
      </c>
      <c r="YU11" s="17">
        <v>-0.1</v>
      </c>
      <c r="YV11" s="17">
        <v>21.9</v>
      </c>
      <c r="YW11" s="17">
        <v>22</v>
      </c>
      <c r="YX11" s="17">
        <v>22</v>
      </c>
      <c r="YY11" s="17">
        <v>-0.1</v>
      </c>
    </row>
    <row r="12" spans="1:675" ht="24" customHeight="1" x14ac:dyDescent="0.3">
      <c r="A12" s="1"/>
      <c r="B12" s="16" t="s">
        <v>63</v>
      </c>
      <c r="C12" s="16" t="s">
        <v>753</v>
      </c>
      <c r="D12" s="17">
        <v>200.8</v>
      </c>
      <c r="E12" s="17">
        <v>203.40136000000001</v>
      </c>
      <c r="F12" s="17">
        <v>203.40136000000001</v>
      </c>
      <c r="G12" s="17">
        <v>-2.6013600000000001</v>
      </c>
      <c r="H12" s="17">
        <v>630.20000000000005</v>
      </c>
      <c r="I12" s="17">
        <v>627.79395999999997</v>
      </c>
      <c r="J12" s="17">
        <v>627.79395999999997</v>
      </c>
      <c r="K12" s="17">
        <v>2.40604</v>
      </c>
      <c r="L12" s="17">
        <v>214</v>
      </c>
      <c r="M12" s="17">
        <v>204.43100999999999</v>
      </c>
      <c r="N12" s="17">
        <v>204.43100999999999</v>
      </c>
      <c r="O12" s="17">
        <v>9.5689899999999994</v>
      </c>
      <c r="P12" s="17"/>
      <c r="Q12" s="17"/>
      <c r="R12" s="17"/>
      <c r="S12" s="17">
        <v>0</v>
      </c>
      <c r="T12" s="17"/>
      <c r="U12" s="17"/>
      <c r="V12" s="17"/>
      <c r="W12" s="17">
        <v>0</v>
      </c>
      <c r="X12" s="17">
        <v>88.9</v>
      </c>
      <c r="Y12" s="17">
        <v>91.867829999999998</v>
      </c>
      <c r="Z12" s="17">
        <v>91.867829999999998</v>
      </c>
      <c r="AA12" s="17">
        <v>-2.9678300000000002</v>
      </c>
      <c r="AB12" s="17">
        <v>240.8</v>
      </c>
      <c r="AC12" s="17">
        <v>242</v>
      </c>
      <c r="AD12" s="17">
        <v>242</v>
      </c>
      <c r="AE12" s="17">
        <v>-1.2</v>
      </c>
      <c r="AF12" s="17"/>
      <c r="AG12" s="17"/>
      <c r="AH12" s="17"/>
      <c r="AI12" s="17">
        <v>0</v>
      </c>
      <c r="AJ12" s="17"/>
      <c r="AK12" s="17"/>
      <c r="AL12" s="17"/>
      <c r="AM12" s="17">
        <v>0</v>
      </c>
      <c r="AN12" s="17">
        <v>117.8</v>
      </c>
      <c r="AO12" s="17">
        <v>135.58384000000001</v>
      </c>
      <c r="AP12" s="17">
        <v>135.58384000000001</v>
      </c>
      <c r="AQ12" s="17">
        <v>-17.783840000000001</v>
      </c>
      <c r="AR12" s="17">
        <v>118.1</v>
      </c>
      <c r="AS12" s="17">
        <v>135.58384000000001</v>
      </c>
      <c r="AT12" s="17">
        <v>135.58384000000001</v>
      </c>
      <c r="AU12" s="17">
        <v>-17.483840000000001</v>
      </c>
      <c r="AV12" s="17">
        <v>118.1</v>
      </c>
      <c r="AW12" s="17">
        <v>135.58384000000001</v>
      </c>
      <c r="AX12" s="17">
        <v>135.58384000000001</v>
      </c>
      <c r="AY12" s="17">
        <v>-17.483840000000001</v>
      </c>
      <c r="AZ12" s="17">
        <v>224</v>
      </c>
      <c r="BA12" s="17">
        <v>203.98649</v>
      </c>
      <c r="BB12" s="17">
        <v>203.98649</v>
      </c>
      <c r="BC12" s="17">
        <v>20.01351</v>
      </c>
      <c r="BD12" s="17">
        <v>203.6</v>
      </c>
      <c r="BE12" s="17">
        <v>207.24285</v>
      </c>
      <c r="BF12" s="17">
        <v>207.24285</v>
      </c>
      <c r="BG12" s="17">
        <v>-3.6428500000000001</v>
      </c>
      <c r="BH12" s="17">
        <v>108.6</v>
      </c>
      <c r="BI12" s="17">
        <v>103.93259999999999</v>
      </c>
      <c r="BJ12" s="17">
        <v>103.93259999999999</v>
      </c>
      <c r="BK12" s="17">
        <v>4.6673999999999998</v>
      </c>
      <c r="BL12" s="17">
        <v>552.79999999999995</v>
      </c>
      <c r="BM12" s="17">
        <v>566.08941000000004</v>
      </c>
      <c r="BN12" s="17">
        <v>566.08941000000004</v>
      </c>
      <c r="BO12" s="17">
        <v>-13.28941</v>
      </c>
      <c r="BP12" s="17">
        <v>10.1</v>
      </c>
      <c r="BQ12" s="17">
        <v>3.45607</v>
      </c>
      <c r="BR12" s="17">
        <v>3.45607</v>
      </c>
      <c r="BS12" s="17">
        <v>6.6439300000000001</v>
      </c>
      <c r="BT12" s="17"/>
      <c r="BU12" s="17"/>
      <c r="BV12" s="17"/>
      <c r="BW12" s="17">
        <v>0</v>
      </c>
      <c r="BX12" s="17"/>
      <c r="BY12" s="17"/>
      <c r="BZ12" s="17"/>
      <c r="CA12" s="17">
        <v>0</v>
      </c>
      <c r="CB12" s="17"/>
      <c r="CC12" s="17"/>
      <c r="CD12" s="17"/>
      <c r="CE12" s="17">
        <v>0</v>
      </c>
      <c r="CF12" s="17"/>
      <c r="CG12" s="17"/>
      <c r="CH12" s="17"/>
      <c r="CI12" s="17">
        <v>0</v>
      </c>
      <c r="CJ12" s="17">
        <v>166.7</v>
      </c>
      <c r="CK12" s="17">
        <v>164.06706</v>
      </c>
      <c r="CL12" s="17">
        <v>164.06706</v>
      </c>
      <c r="CM12" s="17">
        <v>2.6329400000000001</v>
      </c>
      <c r="CN12" s="17">
        <v>7.4</v>
      </c>
      <c r="CO12" s="17">
        <v>5.1336000000000004</v>
      </c>
      <c r="CP12" s="17">
        <v>5.1336000000000004</v>
      </c>
      <c r="CQ12" s="17">
        <v>2.2664</v>
      </c>
      <c r="CR12" s="17">
        <v>5.4</v>
      </c>
      <c r="CS12" s="17">
        <v>2.8178999999999998</v>
      </c>
      <c r="CT12" s="17">
        <v>2.8178999999999998</v>
      </c>
      <c r="CU12" s="17">
        <v>2.5821000000000001</v>
      </c>
      <c r="CV12" s="17">
        <v>0</v>
      </c>
      <c r="CW12" s="17"/>
      <c r="CX12" s="17"/>
      <c r="CY12" s="17">
        <v>0</v>
      </c>
      <c r="CZ12" s="17">
        <v>6.7</v>
      </c>
      <c r="DA12" s="17">
        <v>6.8787000000000003</v>
      </c>
      <c r="DB12" s="17">
        <v>6.8787000000000003</v>
      </c>
      <c r="DC12" s="17">
        <v>-0.1787</v>
      </c>
      <c r="DD12" s="17"/>
      <c r="DE12" s="17"/>
      <c r="DF12" s="17"/>
      <c r="DG12" s="17">
        <v>0</v>
      </c>
      <c r="DH12" s="17">
        <v>142.6</v>
      </c>
      <c r="DI12" s="17">
        <v>142.01455000000001</v>
      </c>
      <c r="DJ12" s="17">
        <v>142.01455000000001</v>
      </c>
      <c r="DK12" s="17">
        <v>0.58545000000000003</v>
      </c>
      <c r="DL12" s="17"/>
      <c r="DM12" s="17"/>
      <c r="DN12" s="17"/>
      <c r="DO12" s="17">
        <v>0</v>
      </c>
      <c r="DP12" s="17"/>
      <c r="DQ12" s="17"/>
      <c r="DR12" s="17"/>
      <c r="DS12" s="17">
        <v>0</v>
      </c>
      <c r="DT12" s="17"/>
      <c r="DU12" s="17"/>
      <c r="DV12" s="17"/>
      <c r="DW12" s="17">
        <v>0</v>
      </c>
      <c r="DX12" s="17"/>
      <c r="DY12" s="17"/>
      <c r="DZ12" s="17"/>
      <c r="EA12" s="17">
        <v>0</v>
      </c>
      <c r="EB12" s="17">
        <v>110.2</v>
      </c>
      <c r="EC12" s="17">
        <v>112.46647</v>
      </c>
      <c r="ED12" s="17">
        <v>112.46647</v>
      </c>
      <c r="EE12" s="17">
        <v>-2.26647</v>
      </c>
      <c r="EF12" s="17">
        <v>173.1</v>
      </c>
      <c r="EG12" s="17">
        <v>220.69499999999999</v>
      </c>
      <c r="EH12" s="17">
        <v>220.69499999999999</v>
      </c>
      <c r="EI12" s="17">
        <v>-47.594999999999999</v>
      </c>
      <c r="EJ12" s="17"/>
      <c r="EK12" s="17"/>
      <c r="EL12" s="17"/>
      <c r="EM12" s="17">
        <v>0</v>
      </c>
      <c r="EN12" s="17"/>
      <c r="EO12" s="17"/>
      <c r="EP12" s="17"/>
      <c r="EQ12" s="17">
        <v>0</v>
      </c>
      <c r="ER12" s="17"/>
      <c r="ES12" s="17"/>
      <c r="ET12" s="17"/>
      <c r="EU12" s="17">
        <v>0</v>
      </c>
      <c r="EV12" s="17">
        <v>6.5</v>
      </c>
      <c r="EW12" s="17">
        <v>6.39</v>
      </c>
      <c r="EX12" s="17">
        <v>6.39</v>
      </c>
      <c r="EY12" s="17">
        <v>0.11</v>
      </c>
      <c r="EZ12" s="17">
        <v>457.7</v>
      </c>
      <c r="FA12" s="17">
        <v>457.09426999999999</v>
      </c>
      <c r="FB12" s="17">
        <v>457.09426999999999</v>
      </c>
      <c r="FC12" s="17">
        <v>0.60572999999999999</v>
      </c>
      <c r="FD12" s="17">
        <v>70.5</v>
      </c>
      <c r="FE12" s="17">
        <v>57.92886</v>
      </c>
      <c r="FF12" s="17">
        <v>57.92886</v>
      </c>
      <c r="FG12" s="17">
        <v>12.57114</v>
      </c>
      <c r="FH12" s="17">
        <v>151</v>
      </c>
      <c r="FI12" s="17">
        <v>151.36251999999999</v>
      </c>
      <c r="FJ12" s="17">
        <v>151.36251999999999</v>
      </c>
      <c r="FK12" s="17">
        <v>-0.36252000000000001</v>
      </c>
      <c r="FL12" s="17">
        <v>42.4</v>
      </c>
      <c r="FM12" s="17">
        <v>41.89893</v>
      </c>
      <c r="FN12" s="17">
        <v>41.89893</v>
      </c>
      <c r="FO12" s="17">
        <v>0.50107000000000002</v>
      </c>
      <c r="FP12" s="17">
        <v>18.399999999999999</v>
      </c>
      <c r="FQ12" s="17">
        <v>19.21088</v>
      </c>
      <c r="FR12" s="17">
        <v>19.21088</v>
      </c>
      <c r="FS12" s="17">
        <v>-0.81088000000000005</v>
      </c>
      <c r="FT12" s="17">
        <v>18.899999999999999</v>
      </c>
      <c r="FU12" s="17">
        <v>18.46453</v>
      </c>
      <c r="FV12" s="17">
        <v>18.46453</v>
      </c>
      <c r="FW12" s="17">
        <v>0.43547000000000002</v>
      </c>
      <c r="FX12" s="17">
        <v>83.6</v>
      </c>
      <c r="FY12" s="17">
        <v>87.773570000000007</v>
      </c>
      <c r="FZ12" s="17">
        <v>87.773570000000007</v>
      </c>
      <c r="GA12" s="17">
        <v>-4.1735699999999998</v>
      </c>
      <c r="GB12" s="17"/>
      <c r="GC12" s="17"/>
      <c r="GD12" s="17"/>
      <c r="GE12" s="17">
        <v>0</v>
      </c>
      <c r="GF12" s="17"/>
      <c r="GG12" s="17"/>
      <c r="GH12" s="17"/>
      <c r="GI12" s="17">
        <v>0</v>
      </c>
      <c r="GJ12" s="17"/>
      <c r="GK12" s="17"/>
      <c r="GL12" s="17"/>
      <c r="GM12" s="17">
        <v>0</v>
      </c>
      <c r="GN12" s="17">
        <v>105.5</v>
      </c>
      <c r="GO12" s="17">
        <v>110.48202000000001</v>
      </c>
      <c r="GP12" s="17">
        <v>110.48202000000001</v>
      </c>
      <c r="GQ12" s="17">
        <v>-4.9820200000000003</v>
      </c>
      <c r="GR12" s="17">
        <v>15.5</v>
      </c>
      <c r="GS12" s="17"/>
      <c r="GT12" s="17"/>
      <c r="GU12" s="17">
        <v>15.5</v>
      </c>
      <c r="GV12" s="17">
        <v>45.5</v>
      </c>
      <c r="GW12" s="17">
        <v>44.103009999999998</v>
      </c>
      <c r="GX12" s="17">
        <v>44.103009999999998</v>
      </c>
      <c r="GY12" s="17">
        <v>1.39699</v>
      </c>
      <c r="GZ12" s="17">
        <v>4</v>
      </c>
      <c r="HA12" s="17"/>
      <c r="HB12" s="17"/>
      <c r="HC12" s="17">
        <v>4</v>
      </c>
      <c r="HD12" s="17">
        <v>27.2</v>
      </c>
      <c r="HE12" s="17">
        <v>30.300550000000001</v>
      </c>
      <c r="HF12" s="17">
        <v>30.300550000000001</v>
      </c>
      <c r="HG12" s="17">
        <v>-3.1005500000000001</v>
      </c>
      <c r="HH12" s="17">
        <v>73.8</v>
      </c>
      <c r="HI12" s="17">
        <v>66.515929999999997</v>
      </c>
      <c r="HJ12" s="17">
        <v>89.560050000000004</v>
      </c>
      <c r="HK12" s="17">
        <v>-15.76005</v>
      </c>
      <c r="HL12" s="17"/>
      <c r="HM12" s="17"/>
      <c r="HN12" s="17"/>
      <c r="HO12" s="17">
        <v>0</v>
      </c>
      <c r="HP12" s="17"/>
      <c r="HQ12" s="17"/>
      <c r="HR12" s="17"/>
      <c r="HS12" s="17">
        <v>0</v>
      </c>
      <c r="HT12" s="17">
        <v>0</v>
      </c>
      <c r="HU12" s="17"/>
      <c r="HV12" s="17"/>
      <c r="HW12" s="17">
        <v>0</v>
      </c>
      <c r="HX12" s="17"/>
      <c r="HY12" s="17"/>
      <c r="HZ12" s="17"/>
      <c r="IA12" s="17">
        <v>0</v>
      </c>
      <c r="IB12" s="17"/>
      <c r="IC12" s="17"/>
      <c r="ID12" s="17"/>
      <c r="IE12" s="17">
        <v>0</v>
      </c>
      <c r="IF12" s="17">
        <v>0</v>
      </c>
      <c r="IG12" s="17"/>
      <c r="IH12" s="17"/>
      <c r="II12" s="17">
        <v>0</v>
      </c>
      <c r="IJ12" s="17"/>
      <c r="IK12" s="17"/>
      <c r="IL12" s="17"/>
      <c r="IM12" s="17">
        <v>0</v>
      </c>
      <c r="IN12" s="17"/>
      <c r="IO12" s="17"/>
      <c r="IP12" s="17"/>
      <c r="IQ12" s="17">
        <v>0</v>
      </c>
      <c r="IR12" s="17"/>
      <c r="IS12" s="17"/>
      <c r="IT12" s="17"/>
      <c r="IU12" s="17">
        <v>0</v>
      </c>
      <c r="IV12" s="17">
        <v>127.6</v>
      </c>
      <c r="IW12" s="17">
        <v>111.18176</v>
      </c>
      <c r="IX12" s="17">
        <v>88.68289</v>
      </c>
      <c r="IY12" s="17">
        <v>38.917110000000001</v>
      </c>
      <c r="IZ12" s="17">
        <v>0</v>
      </c>
      <c r="JA12" s="17"/>
      <c r="JB12" s="17"/>
      <c r="JC12" s="17">
        <v>0</v>
      </c>
      <c r="JD12" s="17">
        <v>0</v>
      </c>
      <c r="JE12" s="17"/>
      <c r="JF12" s="17"/>
      <c r="JG12" s="17">
        <v>0</v>
      </c>
      <c r="JH12" s="17">
        <v>0</v>
      </c>
      <c r="JI12" s="17"/>
      <c r="JJ12" s="17"/>
      <c r="JK12" s="17">
        <v>0</v>
      </c>
      <c r="JL12" s="17"/>
      <c r="JM12" s="17"/>
      <c r="JN12" s="17"/>
      <c r="JO12" s="17">
        <v>0</v>
      </c>
      <c r="JP12" s="17">
        <v>39.1</v>
      </c>
      <c r="JQ12" s="17">
        <v>44.848439999999997</v>
      </c>
      <c r="JR12" s="17">
        <v>44.848439999999997</v>
      </c>
      <c r="JS12" s="17">
        <v>-5.7484400000000004</v>
      </c>
      <c r="JT12" s="17">
        <v>28</v>
      </c>
      <c r="JU12" s="17">
        <v>22.49156</v>
      </c>
      <c r="JV12" s="17">
        <v>22.49156</v>
      </c>
      <c r="JW12" s="17">
        <v>5.5084400000000002</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v>2.4</v>
      </c>
      <c r="KW12" s="17">
        <v>2.04081</v>
      </c>
      <c r="KX12" s="17">
        <v>2.04081</v>
      </c>
      <c r="KY12" s="17">
        <v>0.35919000000000001</v>
      </c>
      <c r="KZ12" s="17">
        <v>23.6</v>
      </c>
      <c r="LA12" s="17">
        <v>20.59732</v>
      </c>
      <c r="LB12" s="17"/>
      <c r="LC12" s="17">
        <v>23.6</v>
      </c>
      <c r="LD12" s="17">
        <v>91.3</v>
      </c>
      <c r="LE12" s="17">
        <v>120.32207</v>
      </c>
      <c r="LF12" s="17">
        <v>108.13</v>
      </c>
      <c r="LG12" s="17">
        <v>-16.829999999999998</v>
      </c>
      <c r="LH12" s="17">
        <v>62.4</v>
      </c>
      <c r="LI12" s="17">
        <v>67.199219999999997</v>
      </c>
      <c r="LJ12" s="17">
        <v>67.199219999999997</v>
      </c>
      <c r="LK12" s="17">
        <v>-4.79922</v>
      </c>
      <c r="LL12" s="17">
        <v>76.7</v>
      </c>
      <c r="LM12" s="17">
        <v>75.152000000000001</v>
      </c>
      <c r="LN12" s="17">
        <v>72.37388</v>
      </c>
      <c r="LO12" s="17">
        <v>4.3261200000000004</v>
      </c>
      <c r="LP12" s="17">
        <v>29.8</v>
      </c>
      <c r="LQ12" s="17">
        <v>29.980560000000001</v>
      </c>
      <c r="LR12" s="17">
        <v>29.980560000000001</v>
      </c>
      <c r="LS12" s="17">
        <v>-0.18056</v>
      </c>
      <c r="LT12" s="17"/>
      <c r="LU12" s="17"/>
      <c r="LV12" s="17"/>
      <c r="LW12" s="17">
        <v>0</v>
      </c>
      <c r="LX12" s="17"/>
      <c r="LY12" s="17"/>
      <c r="LZ12" s="17"/>
      <c r="MA12" s="17">
        <v>0</v>
      </c>
      <c r="MB12" s="17"/>
      <c r="MC12" s="17"/>
      <c r="MD12" s="17"/>
      <c r="ME12" s="17">
        <v>0</v>
      </c>
      <c r="MF12" s="17">
        <v>142</v>
      </c>
      <c r="MG12" s="17">
        <v>133.48652000000001</v>
      </c>
      <c r="MH12" s="17">
        <v>144.54622000000001</v>
      </c>
      <c r="MI12" s="17">
        <v>-2.5462199999999999</v>
      </c>
      <c r="MJ12" s="17">
        <v>142.9</v>
      </c>
      <c r="MK12" s="17">
        <v>133.48652000000001</v>
      </c>
      <c r="ML12" s="17">
        <v>144.54622000000001</v>
      </c>
      <c r="MM12" s="17">
        <v>-1.64622</v>
      </c>
      <c r="MN12" s="17">
        <v>147.19999999999999</v>
      </c>
      <c r="MO12" s="17">
        <v>133.88738000000001</v>
      </c>
      <c r="MP12" s="17">
        <v>144.9803</v>
      </c>
      <c r="MQ12" s="17">
        <v>2.2197</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v>208</v>
      </c>
      <c r="NM12" s="17">
        <v>206.49084999999999</v>
      </c>
      <c r="NN12" s="17">
        <v>206.49084999999999</v>
      </c>
      <c r="NO12" s="17">
        <v>1.50915</v>
      </c>
      <c r="NP12" s="17">
        <v>99.9</v>
      </c>
      <c r="NQ12" s="17">
        <v>103.55547</v>
      </c>
      <c r="NR12" s="17">
        <v>103.55547</v>
      </c>
      <c r="NS12" s="17">
        <v>-3.6554700000000002</v>
      </c>
      <c r="NT12" s="17">
        <v>7</v>
      </c>
      <c r="NU12" s="17">
        <v>9.09</v>
      </c>
      <c r="NV12" s="17">
        <v>9.09</v>
      </c>
      <c r="NW12" s="17">
        <v>-2.09</v>
      </c>
      <c r="NX12" s="17">
        <v>4.2</v>
      </c>
      <c r="NY12" s="17">
        <v>9.9490999999999996</v>
      </c>
      <c r="NZ12" s="17">
        <v>9.9490999999999996</v>
      </c>
      <c r="OA12" s="17">
        <v>-5.7491000000000003</v>
      </c>
      <c r="OB12" s="17">
        <v>20</v>
      </c>
      <c r="OC12" s="17">
        <v>17.492709999999999</v>
      </c>
      <c r="OD12" s="17">
        <v>17.492709999999999</v>
      </c>
      <c r="OE12" s="17">
        <v>2.5072899999999998</v>
      </c>
      <c r="OF12" s="17">
        <v>0</v>
      </c>
      <c r="OG12" s="17"/>
      <c r="OH12" s="17"/>
      <c r="OI12" s="17">
        <v>0</v>
      </c>
      <c r="OJ12" s="17">
        <v>61</v>
      </c>
      <c r="OK12" s="17">
        <v>54.847000000000001</v>
      </c>
      <c r="OL12" s="17">
        <v>54.847000000000001</v>
      </c>
      <c r="OM12" s="17">
        <v>6.1529999999999996</v>
      </c>
      <c r="ON12" s="17">
        <v>0</v>
      </c>
      <c r="OO12" s="17"/>
      <c r="OP12" s="17"/>
      <c r="OQ12" s="17">
        <v>0</v>
      </c>
      <c r="OR12" s="17">
        <v>0</v>
      </c>
      <c r="OS12" s="17">
        <v>3.052</v>
      </c>
      <c r="OT12" s="17">
        <v>3.052</v>
      </c>
      <c r="OU12" s="17">
        <v>-3.052</v>
      </c>
      <c r="OV12" s="17">
        <v>0</v>
      </c>
      <c r="OW12" s="17"/>
      <c r="OX12" s="17"/>
      <c r="OY12" s="17">
        <v>0</v>
      </c>
      <c r="OZ12" s="17">
        <v>20.2</v>
      </c>
      <c r="PA12" s="17">
        <v>19.436350000000001</v>
      </c>
      <c r="PB12" s="17">
        <v>19.436350000000001</v>
      </c>
      <c r="PC12" s="17">
        <v>0.76365000000000005</v>
      </c>
      <c r="PD12" s="17">
        <v>9.9</v>
      </c>
      <c r="PE12" s="17">
        <v>9.9830000000000005</v>
      </c>
      <c r="PF12" s="17">
        <v>9.9830000000000005</v>
      </c>
      <c r="PG12" s="17">
        <v>-8.3000000000000004E-2</v>
      </c>
      <c r="PH12" s="17">
        <v>5.3</v>
      </c>
      <c r="PI12" s="17">
        <v>5.67</v>
      </c>
      <c r="PJ12" s="17">
        <v>5.67</v>
      </c>
      <c r="PK12" s="17">
        <v>-0.37</v>
      </c>
      <c r="PL12" s="17">
        <v>0</v>
      </c>
      <c r="PM12" s="17"/>
      <c r="PN12" s="17"/>
      <c r="PO12" s="17">
        <v>0</v>
      </c>
      <c r="PP12" s="17"/>
      <c r="PQ12" s="17"/>
      <c r="PR12" s="17"/>
      <c r="PS12" s="17">
        <v>0</v>
      </c>
      <c r="PT12" s="17">
        <v>0</v>
      </c>
      <c r="PU12" s="17">
        <v>2</v>
      </c>
      <c r="PV12" s="17">
        <v>2</v>
      </c>
      <c r="PW12" s="17">
        <v>-2</v>
      </c>
      <c r="PX12" s="17">
        <v>3.1</v>
      </c>
      <c r="PY12" s="17">
        <v>1.78</v>
      </c>
      <c r="PZ12" s="17">
        <v>1.78</v>
      </c>
      <c r="QA12" s="17">
        <v>1.32</v>
      </c>
      <c r="QB12" s="17">
        <v>5</v>
      </c>
      <c r="QC12" s="17">
        <v>4.8</v>
      </c>
      <c r="QD12" s="17">
        <v>4.8</v>
      </c>
      <c r="QE12" s="17">
        <v>0.2</v>
      </c>
      <c r="QF12" s="17">
        <v>20.2</v>
      </c>
      <c r="QG12" s="17">
        <v>20.274049999999999</v>
      </c>
      <c r="QH12" s="17">
        <v>20.274049999999999</v>
      </c>
      <c r="QI12" s="17">
        <v>-7.4050000000000005E-2</v>
      </c>
      <c r="QJ12" s="17">
        <v>16.8</v>
      </c>
      <c r="QK12" s="17">
        <v>19.436350000000001</v>
      </c>
      <c r="QL12" s="17">
        <v>19.436350000000001</v>
      </c>
      <c r="QM12" s="17">
        <v>-2.6363500000000002</v>
      </c>
      <c r="QN12" s="17">
        <v>18.600000000000001</v>
      </c>
      <c r="QO12" s="17">
        <v>17.492709999999999</v>
      </c>
      <c r="QP12" s="17">
        <v>17.492709999999999</v>
      </c>
      <c r="QQ12" s="17">
        <v>1.1072900000000001</v>
      </c>
      <c r="QR12" s="17">
        <v>3.4</v>
      </c>
      <c r="QS12" s="17">
        <v>3.3</v>
      </c>
      <c r="QT12" s="17">
        <v>3.3</v>
      </c>
      <c r="QU12" s="17">
        <v>0.1</v>
      </c>
      <c r="QV12" s="17">
        <v>18.399999999999999</v>
      </c>
      <c r="QW12" s="17">
        <v>17.930029999999999</v>
      </c>
      <c r="QX12" s="17">
        <v>17.930029999999999</v>
      </c>
      <c r="QY12" s="17">
        <v>0.46997</v>
      </c>
      <c r="QZ12" s="17">
        <v>0</v>
      </c>
      <c r="RA12" s="17"/>
      <c r="RB12" s="17"/>
      <c r="RC12" s="17">
        <v>0</v>
      </c>
      <c r="RD12" s="17">
        <v>0</v>
      </c>
      <c r="RE12" s="17"/>
      <c r="RF12" s="17"/>
      <c r="RG12" s="17">
        <v>0</v>
      </c>
      <c r="RH12" s="17">
        <v>6.2</v>
      </c>
      <c r="RI12" s="17">
        <v>12.577</v>
      </c>
      <c r="RJ12" s="17">
        <v>12.577</v>
      </c>
      <c r="RK12" s="17">
        <v>-6.3769999999999998</v>
      </c>
      <c r="RL12" s="17">
        <v>10.199999999999999</v>
      </c>
      <c r="RM12" s="17">
        <v>27.408999999999999</v>
      </c>
      <c r="RN12" s="17">
        <v>27.408999999999999</v>
      </c>
      <c r="RO12" s="17">
        <v>-17.209</v>
      </c>
      <c r="RP12" s="17">
        <v>0</v>
      </c>
      <c r="RQ12" s="17"/>
      <c r="RR12" s="17"/>
      <c r="RS12" s="17">
        <v>0</v>
      </c>
      <c r="RT12" s="17">
        <v>3.6</v>
      </c>
      <c r="RU12" s="17">
        <v>3.399</v>
      </c>
      <c r="RV12" s="17">
        <v>3.399</v>
      </c>
      <c r="RW12" s="17">
        <v>0.20100000000000001</v>
      </c>
      <c r="RX12" s="17">
        <v>0</v>
      </c>
      <c r="RY12" s="17">
        <v>4.5190000000000001</v>
      </c>
      <c r="RZ12" s="17">
        <v>4.5190000000000001</v>
      </c>
      <c r="SA12" s="17">
        <v>-4.5190000000000001</v>
      </c>
      <c r="SB12" s="17">
        <v>3</v>
      </c>
      <c r="SC12" s="17">
        <v>2</v>
      </c>
      <c r="SD12" s="17">
        <v>2</v>
      </c>
      <c r="SE12" s="17">
        <v>1</v>
      </c>
      <c r="SF12" s="17">
        <v>0.4</v>
      </c>
      <c r="SG12" s="17">
        <v>0.4</v>
      </c>
      <c r="SH12" s="17">
        <v>0.4</v>
      </c>
      <c r="SI12" s="17">
        <v>0</v>
      </c>
      <c r="SJ12" s="17">
        <v>0</v>
      </c>
      <c r="SK12" s="17"/>
      <c r="SL12" s="17"/>
      <c r="SM12" s="17">
        <v>0</v>
      </c>
      <c r="SN12" s="17">
        <v>19.5</v>
      </c>
      <c r="SO12" s="17">
        <v>19.1448</v>
      </c>
      <c r="SP12" s="17">
        <v>19.1448</v>
      </c>
      <c r="SQ12" s="17">
        <v>0.35520000000000002</v>
      </c>
      <c r="SR12" s="17">
        <v>7.6</v>
      </c>
      <c r="SS12" s="17">
        <v>11.078720000000001</v>
      </c>
      <c r="ST12" s="17">
        <v>11.078720000000001</v>
      </c>
      <c r="SU12" s="17">
        <v>-3.47872</v>
      </c>
      <c r="SV12" s="17">
        <v>19.5</v>
      </c>
      <c r="SW12" s="17">
        <v>19.436350000000001</v>
      </c>
      <c r="SX12" s="17">
        <v>19.436350000000001</v>
      </c>
      <c r="SY12" s="17">
        <v>6.3649999999999998E-2</v>
      </c>
      <c r="SZ12" s="17">
        <v>20.2</v>
      </c>
      <c r="TA12" s="17">
        <v>19.436350000000001</v>
      </c>
      <c r="TB12" s="17">
        <v>19.436350000000001</v>
      </c>
      <c r="TC12" s="17">
        <v>0.76365000000000005</v>
      </c>
      <c r="TD12" s="17">
        <v>2.2999999999999998</v>
      </c>
      <c r="TE12" s="17">
        <v>4.5869999999999997</v>
      </c>
      <c r="TF12" s="17">
        <v>4.5869999999999997</v>
      </c>
      <c r="TG12" s="17">
        <v>-2.2869999999999999</v>
      </c>
      <c r="TH12" s="17">
        <v>15.6</v>
      </c>
      <c r="TI12" s="17">
        <v>11.125999999999999</v>
      </c>
      <c r="TJ12" s="17">
        <v>11.125999999999999</v>
      </c>
      <c r="TK12" s="17">
        <v>4.4740000000000002</v>
      </c>
      <c r="TL12" s="17">
        <v>0</v>
      </c>
      <c r="TM12" s="17"/>
      <c r="TN12" s="17"/>
      <c r="TO12" s="17">
        <v>0</v>
      </c>
      <c r="TP12" s="17">
        <v>24.7</v>
      </c>
      <c r="TQ12" s="17">
        <v>26.669</v>
      </c>
      <c r="TR12" s="17">
        <v>26.669</v>
      </c>
      <c r="TS12" s="17">
        <v>-1.9690000000000001</v>
      </c>
      <c r="TT12" s="17">
        <v>36.200000000000003</v>
      </c>
      <c r="TU12" s="17">
        <v>41.978999999999999</v>
      </c>
      <c r="TV12" s="17">
        <v>41.978999999999999</v>
      </c>
      <c r="TW12" s="17">
        <v>-5.7789999999999999</v>
      </c>
      <c r="TX12" s="17">
        <v>1.6</v>
      </c>
      <c r="TY12" s="17"/>
      <c r="TZ12" s="17">
        <v>1</v>
      </c>
      <c r="UA12" s="17">
        <v>0.6</v>
      </c>
      <c r="UB12" s="17">
        <v>0.4</v>
      </c>
      <c r="UC12" s="17"/>
      <c r="UD12" s="17">
        <v>0.89200000000000002</v>
      </c>
      <c r="UE12" s="17">
        <v>-0.49199999999999999</v>
      </c>
      <c r="UF12" s="17">
        <v>0</v>
      </c>
      <c r="UG12" s="17"/>
      <c r="UH12" s="17"/>
      <c r="UI12" s="17">
        <v>0</v>
      </c>
      <c r="UJ12" s="17">
        <v>20.9</v>
      </c>
      <c r="UK12" s="17">
        <v>19.436350000000001</v>
      </c>
      <c r="UL12" s="17">
        <v>19.436350000000001</v>
      </c>
      <c r="UM12" s="17">
        <v>1.4636499999999999</v>
      </c>
      <c r="UN12" s="17">
        <v>7.7</v>
      </c>
      <c r="UO12" s="17">
        <v>8</v>
      </c>
      <c r="UP12" s="17">
        <v>8</v>
      </c>
      <c r="UQ12" s="17">
        <v>-0.3</v>
      </c>
      <c r="UR12" s="17">
        <v>6.3</v>
      </c>
      <c r="US12" s="17">
        <v>6.5</v>
      </c>
      <c r="UT12" s="17">
        <v>6.5</v>
      </c>
      <c r="UU12" s="17">
        <v>-0.2</v>
      </c>
      <c r="UV12" s="17">
        <v>20.399999999999999</v>
      </c>
      <c r="UW12" s="17">
        <v>19.436350000000001</v>
      </c>
      <c r="UX12" s="17">
        <v>19.436350000000001</v>
      </c>
      <c r="UY12" s="17">
        <v>0.96365000000000001</v>
      </c>
      <c r="UZ12" s="17">
        <v>20.399999999999999</v>
      </c>
      <c r="VA12" s="17">
        <v>19.436350000000001</v>
      </c>
      <c r="VB12" s="17">
        <v>19.436350000000001</v>
      </c>
      <c r="VC12" s="17">
        <v>0.96365000000000001</v>
      </c>
      <c r="VD12" s="17">
        <v>20</v>
      </c>
      <c r="VE12" s="17">
        <v>19.436350000000001</v>
      </c>
      <c r="VF12" s="17">
        <v>19.436350000000001</v>
      </c>
      <c r="VG12" s="17">
        <v>0.56364999999999998</v>
      </c>
      <c r="VH12" s="17">
        <v>0</v>
      </c>
      <c r="VI12" s="17"/>
      <c r="VJ12" s="17">
        <v>0.85799999999999998</v>
      </c>
      <c r="VK12" s="17">
        <v>-0.85799999999999998</v>
      </c>
      <c r="VL12" s="17">
        <v>0</v>
      </c>
      <c r="VM12" s="17"/>
      <c r="VN12" s="17"/>
      <c r="VO12" s="17">
        <v>0</v>
      </c>
      <c r="VP12" s="17">
        <v>0</v>
      </c>
      <c r="VQ12" s="17"/>
      <c r="VR12" s="17"/>
      <c r="VS12" s="17">
        <v>0</v>
      </c>
      <c r="VT12" s="17">
        <v>0</v>
      </c>
      <c r="VU12" s="17"/>
      <c r="VV12" s="17"/>
      <c r="VW12" s="17">
        <v>0</v>
      </c>
      <c r="VX12" s="17">
        <v>0.6</v>
      </c>
      <c r="VY12" s="17">
        <v>0.6</v>
      </c>
      <c r="VZ12" s="17">
        <v>0.6</v>
      </c>
      <c r="WA12" s="17">
        <v>0</v>
      </c>
      <c r="WB12" s="17">
        <v>0</v>
      </c>
      <c r="WC12" s="17">
        <v>15.599</v>
      </c>
      <c r="WD12" s="17">
        <v>15.599</v>
      </c>
      <c r="WE12" s="17">
        <v>-15.599</v>
      </c>
      <c r="WF12" s="17">
        <v>0</v>
      </c>
      <c r="WG12" s="17">
        <v>12.468999999999999</v>
      </c>
      <c r="WH12" s="17">
        <v>12.468999999999999</v>
      </c>
      <c r="WI12" s="17">
        <v>-12.468999999999999</v>
      </c>
      <c r="WJ12" s="17">
        <v>0</v>
      </c>
      <c r="WK12" s="17"/>
      <c r="WL12" s="17"/>
      <c r="WM12" s="17">
        <v>0</v>
      </c>
      <c r="WN12" s="17">
        <v>4</v>
      </c>
      <c r="WO12" s="17">
        <v>4.2</v>
      </c>
      <c r="WP12" s="17">
        <v>4.2</v>
      </c>
      <c r="WQ12" s="17">
        <v>-0.2</v>
      </c>
      <c r="WR12" s="17">
        <v>2.4</v>
      </c>
      <c r="WS12" s="17">
        <v>2.4</v>
      </c>
      <c r="WT12" s="17">
        <v>2.4</v>
      </c>
      <c r="WU12" s="17">
        <v>0</v>
      </c>
      <c r="WV12" s="17">
        <v>2.4</v>
      </c>
      <c r="WW12" s="17">
        <v>2.4</v>
      </c>
      <c r="WX12" s="17">
        <v>2.4</v>
      </c>
      <c r="WY12" s="17">
        <v>0</v>
      </c>
      <c r="WZ12" s="17">
        <v>0.8</v>
      </c>
      <c r="XA12" s="17">
        <v>1.4</v>
      </c>
      <c r="XB12" s="17">
        <v>1.4</v>
      </c>
      <c r="XC12" s="17">
        <v>-0.6</v>
      </c>
      <c r="XD12" s="17">
        <v>0</v>
      </c>
      <c r="XE12" s="17"/>
      <c r="XF12" s="17"/>
      <c r="XG12" s="17">
        <v>0</v>
      </c>
      <c r="XH12" s="17">
        <v>8</v>
      </c>
      <c r="XI12" s="17">
        <v>8</v>
      </c>
      <c r="XJ12" s="17">
        <v>8</v>
      </c>
      <c r="XK12" s="17">
        <v>0</v>
      </c>
      <c r="XL12" s="17">
        <v>20</v>
      </c>
      <c r="XM12" s="17">
        <v>19.241980000000002</v>
      </c>
      <c r="XN12" s="17">
        <v>19.241980000000002</v>
      </c>
      <c r="XO12" s="17">
        <v>0.75802000000000003</v>
      </c>
      <c r="XP12" s="17">
        <v>20</v>
      </c>
      <c r="XQ12" s="17">
        <v>19.241980000000002</v>
      </c>
      <c r="XR12" s="17">
        <v>19.241980000000002</v>
      </c>
      <c r="XS12" s="17">
        <v>0.75802000000000003</v>
      </c>
      <c r="XT12" s="17">
        <v>9.1</v>
      </c>
      <c r="XU12" s="17">
        <v>10.7</v>
      </c>
      <c r="XV12" s="17">
        <v>10.7</v>
      </c>
      <c r="XW12" s="17">
        <v>-1.6</v>
      </c>
      <c r="XX12" s="17">
        <v>28.1</v>
      </c>
      <c r="XY12" s="17">
        <v>29.5</v>
      </c>
      <c r="XZ12" s="17">
        <v>29.5</v>
      </c>
      <c r="YA12" s="17">
        <v>-1.4</v>
      </c>
      <c r="YB12" s="17">
        <v>35</v>
      </c>
      <c r="YC12" s="17">
        <v>29.5</v>
      </c>
      <c r="YD12" s="17">
        <v>29.5</v>
      </c>
      <c r="YE12" s="17">
        <v>5.5</v>
      </c>
      <c r="YF12" s="17">
        <v>17.2</v>
      </c>
      <c r="YG12" s="17">
        <v>14</v>
      </c>
      <c r="YH12" s="17">
        <v>14</v>
      </c>
      <c r="YI12" s="17">
        <v>3.2</v>
      </c>
      <c r="YJ12" s="17">
        <v>13.1</v>
      </c>
      <c r="YK12" s="17">
        <v>18.236000000000001</v>
      </c>
      <c r="YL12" s="17">
        <v>18.236000000000001</v>
      </c>
      <c r="YM12" s="17">
        <v>-5.1360000000000001</v>
      </c>
      <c r="YN12" s="17">
        <v>8.5</v>
      </c>
      <c r="YO12" s="17">
        <v>6.76</v>
      </c>
      <c r="YP12" s="17">
        <v>6.76</v>
      </c>
      <c r="YQ12" s="17">
        <v>1.74</v>
      </c>
      <c r="YR12" s="17">
        <v>10.7</v>
      </c>
      <c r="YS12" s="17">
        <v>11</v>
      </c>
      <c r="YT12" s="17">
        <v>11</v>
      </c>
      <c r="YU12" s="17">
        <v>-0.3</v>
      </c>
      <c r="YV12" s="17">
        <v>21.7</v>
      </c>
      <c r="YW12" s="17">
        <v>22</v>
      </c>
      <c r="YX12" s="17">
        <v>22</v>
      </c>
      <c r="YY12" s="17">
        <v>-0.3</v>
      </c>
    </row>
    <row r="13" spans="1:675" ht="24" customHeight="1" x14ac:dyDescent="0.3">
      <c r="A13" s="1"/>
      <c r="B13" s="16" t="s">
        <v>63</v>
      </c>
      <c r="C13" s="16" t="s">
        <v>754</v>
      </c>
      <c r="D13" s="17">
        <v>200.5</v>
      </c>
      <c r="E13" s="17">
        <v>203.40136000000001</v>
      </c>
      <c r="F13" s="17">
        <v>203.40136000000001</v>
      </c>
      <c r="G13" s="17">
        <v>-2.9013599999999999</v>
      </c>
      <c r="H13" s="17">
        <v>633.9</v>
      </c>
      <c r="I13" s="17">
        <v>627.79395999999997</v>
      </c>
      <c r="J13" s="17">
        <v>627.79395999999997</v>
      </c>
      <c r="K13" s="17">
        <v>6.1060400000000001</v>
      </c>
      <c r="L13" s="17">
        <v>215.1</v>
      </c>
      <c r="M13" s="17">
        <v>204.43100999999999</v>
      </c>
      <c r="N13" s="17">
        <v>204.43100999999999</v>
      </c>
      <c r="O13" s="17">
        <v>10.668990000000001</v>
      </c>
      <c r="P13" s="17"/>
      <c r="Q13" s="17"/>
      <c r="R13" s="17"/>
      <c r="S13" s="17">
        <v>0</v>
      </c>
      <c r="T13" s="17"/>
      <c r="U13" s="17"/>
      <c r="V13" s="17"/>
      <c r="W13" s="17">
        <v>0</v>
      </c>
      <c r="X13" s="17">
        <v>90.5</v>
      </c>
      <c r="Y13" s="17">
        <v>91.867829999999998</v>
      </c>
      <c r="Z13" s="17">
        <v>91.867829999999998</v>
      </c>
      <c r="AA13" s="17">
        <v>-1.3678300000000001</v>
      </c>
      <c r="AB13" s="17">
        <v>242</v>
      </c>
      <c r="AC13" s="17">
        <v>242</v>
      </c>
      <c r="AD13" s="17">
        <v>242</v>
      </c>
      <c r="AE13" s="17">
        <v>0</v>
      </c>
      <c r="AF13" s="17"/>
      <c r="AG13" s="17"/>
      <c r="AH13" s="17"/>
      <c r="AI13" s="17">
        <v>0</v>
      </c>
      <c r="AJ13" s="17"/>
      <c r="AK13" s="17"/>
      <c r="AL13" s="17"/>
      <c r="AM13" s="17">
        <v>0</v>
      </c>
      <c r="AN13" s="17">
        <v>124.9</v>
      </c>
      <c r="AO13" s="17">
        <v>138.20366999999999</v>
      </c>
      <c r="AP13" s="17">
        <v>148.07400000000001</v>
      </c>
      <c r="AQ13" s="17">
        <v>-23.173999999999999</v>
      </c>
      <c r="AR13" s="17">
        <v>123.7</v>
      </c>
      <c r="AS13" s="17">
        <v>138.20366999999999</v>
      </c>
      <c r="AT13" s="17">
        <v>148.07400000000001</v>
      </c>
      <c r="AU13" s="17">
        <v>-24.373999999999999</v>
      </c>
      <c r="AV13" s="17">
        <v>124.1</v>
      </c>
      <c r="AW13" s="17">
        <v>138.20366999999999</v>
      </c>
      <c r="AX13" s="17">
        <v>148.07400000000001</v>
      </c>
      <c r="AY13" s="17">
        <v>-23.974</v>
      </c>
      <c r="AZ13" s="17">
        <v>230.8</v>
      </c>
      <c r="BA13" s="17">
        <v>207.92804000000001</v>
      </c>
      <c r="BB13" s="17">
        <v>222.77799999999999</v>
      </c>
      <c r="BC13" s="17">
        <v>8.0220000000000002</v>
      </c>
      <c r="BD13" s="17">
        <v>164.7</v>
      </c>
      <c r="BE13" s="17">
        <v>201.91351</v>
      </c>
      <c r="BF13" s="17">
        <v>207.24285</v>
      </c>
      <c r="BG13" s="17">
        <v>-42.542850000000001</v>
      </c>
      <c r="BH13" s="17">
        <v>92.9</v>
      </c>
      <c r="BI13" s="17">
        <v>101.25993</v>
      </c>
      <c r="BJ13" s="17">
        <v>103.93259999999999</v>
      </c>
      <c r="BK13" s="17">
        <v>-11.0326</v>
      </c>
      <c r="BL13" s="17">
        <v>555.5</v>
      </c>
      <c r="BM13" s="17">
        <v>566.08941000000004</v>
      </c>
      <c r="BN13" s="17">
        <v>566.08941000000004</v>
      </c>
      <c r="BO13" s="17">
        <v>-10.589410000000001</v>
      </c>
      <c r="BP13" s="17">
        <v>10.199999999999999</v>
      </c>
      <c r="BQ13" s="17">
        <v>3.45607</v>
      </c>
      <c r="BR13" s="17">
        <v>3.45607</v>
      </c>
      <c r="BS13" s="17">
        <v>6.7439299999999998</v>
      </c>
      <c r="BT13" s="17"/>
      <c r="BU13" s="17"/>
      <c r="BV13" s="17"/>
      <c r="BW13" s="17">
        <v>0</v>
      </c>
      <c r="BX13" s="17"/>
      <c r="BY13" s="17"/>
      <c r="BZ13" s="17"/>
      <c r="CA13" s="17">
        <v>0</v>
      </c>
      <c r="CB13" s="17"/>
      <c r="CC13" s="17"/>
      <c r="CD13" s="17"/>
      <c r="CE13" s="17">
        <v>0</v>
      </c>
      <c r="CF13" s="17"/>
      <c r="CG13" s="17"/>
      <c r="CH13" s="17"/>
      <c r="CI13" s="17">
        <v>0</v>
      </c>
      <c r="CJ13" s="17">
        <v>167.8</v>
      </c>
      <c r="CK13" s="17">
        <v>164.06706</v>
      </c>
      <c r="CL13" s="17">
        <v>164.06706</v>
      </c>
      <c r="CM13" s="17">
        <v>3.7329400000000001</v>
      </c>
      <c r="CN13" s="17">
        <v>7.7</v>
      </c>
      <c r="CO13" s="17">
        <v>5.1336000000000004</v>
      </c>
      <c r="CP13" s="17">
        <v>5.1336000000000004</v>
      </c>
      <c r="CQ13" s="17">
        <v>2.5663999999999998</v>
      </c>
      <c r="CR13" s="17">
        <v>5.3</v>
      </c>
      <c r="CS13" s="17">
        <v>2.8178999999999998</v>
      </c>
      <c r="CT13" s="17">
        <v>2.8178999999999998</v>
      </c>
      <c r="CU13" s="17">
        <v>2.4821</v>
      </c>
      <c r="CV13" s="17">
        <v>0</v>
      </c>
      <c r="CW13" s="17"/>
      <c r="CX13" s="17"/>
      <c r="CY13" s="17">
        <v>0</v>
      </c>
      <c r="CZ13" s="17">
        <v>6.7</v>
      </c>
      <c r="DA13" s="17">
        <v>6.8787000000000003</v>
      </c>
      <c r="DB13" s="17">
        <v>6.8787000000000003</v>
      </c>
      <c r="DC13" s="17">
        <v>-0.1787</v>
      </c>
      <c r="DD13" s="17"/>
      <c r="DE13" s="17"/>
      <c r="DF13" s="17"/>
      <c r="DG13" s="17">
        <v>0</v>
      </c>
      <c r="DH13" s="17">
        <v>142.4</v>
      </c>
      <c r="DI13" s="17">
        <v>139.00757999999999</v>
      </c>
      <c r="DJ13" s="17">
        <v>142.01455000000001</v>
      </c>
      <c r="DK13" s="17">
        <v>0.38545000000000001</v>
      </c>
      <c r="DL13" s="17"/>
      <c r="DM13" s="17"/>
      <c r="DN13" s="17"/>
      <c r="DO13" s="17">
        <v>0</v>
      </c>
      <c r="DP13" s="17"/>
      <c r="DQ13" s="17"/>
      <c r="DR13" s="17"/>
      <c r="DS13" s="17">
        <v>0</v>
      </c>
      <c r="DT13" s="17"/>
      <c r="DU13" s="17"/>
      <c r="DV13" s="17"/>
      <c r="DW13" s="17">
        <v>0</v>
      </c>
      <c r="DX13" s="17"/>
      <c r="DY13" s="17"/>
      <c r="DZ13" s="17"/>
      <c r="EA13" s="17">
        <v>0</v>
      </c>
      <c r="EB13" s="17">
        <v>110.4</v>
      </c>
      <c r="EC13" s="17">
        <v>112.46647</v>
      </c>
      <c r="ED13" s="17">
        <v>112.46647</v>
      </c>
      <c r="EE13" s="17">
        <v>-2.0664699999999998</v>
      </c>
      <c r="EF13" s="17">
        <v>223</v>
      </c>
      <c r="EG13" s="17">
        <v>220.69499999999999</v>
      </c>
      <c r="EH13" s="17">
        <v>220.69499999999999</v>
      </c>
      <c r="EI13" s="17">
        <v>2.3050000000000002</v>
      </c>
      <c r="EJ13" s="17"/>
      <c r="EK13" s="17"/>
      <c r="EL13" s="17"/>
      <c r="EM13" s="17">
        <v>0</v>
      </c>
      <c r="EN13" s="17"/>
      <c r="EO13" s="17"/>
      <c r="EP13" s="17"/>
      <c r="EQ13" s="17">
        <v>0</v>
      </c>
      <c r="ER13" s="17"/>
      <c r="ES13" s="17"/>
      <c r="ET13" s="17"/>
      <c r="EU13" s="17">
        <v>0</v>
      </c>
      <c r="EV13" s="17">
        <v>6.5</v>
      </c>
      <c r="EW13" s="17">
        <v>6.39</v>
      </c>
      <c r="EX13" s="17">
        <v>6.39</v>
      </c>
      <c r="EY13" s="17">
        <v>0.11</v>
      </c>
      <c r="EZ13" s="17">
        <v>458.1</v>
      </c>
      <c r="FA13" s="17">
        <v>457.09426999999999</v>
      </c>
      <c r="FB13" s="17">
        <v>457.09426999999999</v>
      </c>
      <c r="FC13" s="17">
        <v>1.00573</v>
      </c>
      <c r="FD13" s="17">
        <v>70</v>
      </c>
      <c r="FE13" s="17">
        <v>57.92886</v>
      </c>
      <c r="FF13" s="17">
        <v>57.92886</v>
      </c>
      <c r="FG13" s="17">
        <v>12.07114</v>
      </c>
      <c r="FH13" s="17">
        <v>150.69999999999999</v>
      </c>
      <c r="FI13" s="17">
        <v>151.36251999999999</v>
      </c>
      <c r="FJ13" s="17">
        <v>151.36251999999999</v>
      </c>
      <c r="FK13" s="17">
        <v>-0.66252</v>
      </c>
      <c r="FL13" s="17">
        <v>42.4</v>
      </c>
      <c r="FM13" s="17">
        <v>41.89893</v>
      </c>
      <c r="FN13" s="17">
        <v>41.89893</v>
      </c>
      <c r="FO13" s="17">
        <v>0.50107000000000002</v>
      </c>
      <c r="FP13" s="17">
        <v>18.600000000000001</v>
      </c>
      <c r="FQ13" s="17">
        <v>19.21088</v>
      </c>
      <c r="FR13" s="17">
        <v>19.21088</v>
      </c>
      <c r="FS13" s="17">
        <v>-0.61087999999999998</v>
      </c>
      <c r="FT13" s="17">
        <v>18.899999999999999</v>
      </c>
      <c r="FU13" s="17">
        <v>18.46453</v>
      </c>
      <c r="FV13" s="17">
        <v>18.46453</v>
      </c>
      <c r="FW13" s="17">
        <v>0.43547000000000002</v>
      </c>
      <c r="FX13" s="17">
        <v>90</v>
      </c>
      <c r="FY13" s="17">
        <v>87.773570000000007</v>
      </c>
      <c r="FZ13" s="17">
        <v>87.773570000000007</v>
      </c>
      <c r="GA13" s="17">
        <v>2.2264300000000001</v>
      </c>
      <c r="GB13" s="17"/>
      <c r="GC13" s="17"/>
      <c r="GD13" s="17"/>
      <c r="GE13" s="17">
        <v>0</v>
      </c>
      <c r="GF13" s="17"/>
      <c r="GG13" s="17"/>
      <c r="GH13" s="17"/>
      <c r="GI13" s="17">
        <v>0</v>
      </c>
      <c r="GJ13" s="17"/>
      <c r="GK13" s="17"/>
      <c r="GL13" s="17"/>
      <c r="GM13" s="17">
        <v>0</v>
      </c>
      <c r="GN13" s="17">
        <v>105.3</v>
      </c>
      <c r="GO13" s="17">
        <v>110.48202000000001</v>
      </c>
      <c r="GP13" s="17">
        <v>110.48202000000001</v>
      </c>
      <c r="GQ13" s="17">
        <v>-5.1820199999999996</v>
      </c>
      <c r="GR13" s="17">
        <v>15.3</v>
      </c>
      <c r="GS13" s="17"/>
      <c r="GT13" s="17"/>
      <c r="GU13" s="17">
        <v>15.3</v>
      </c>
      <c r="GV13" s="17">
        <v>45.4</v>
      </c>
      <c r="GW13" s="17">
        <v>44.103009999999998</v>
      </c>
      <c r="GX13" s="17">
        <v>44.103009999999998</v>
      </c>
      <c r="GY13" s="17">
        <v>1.2969900000000001</v>
      </c>
      <c r="GZ13" s="17">
        <v>4</v>
      </c>
      <c r="HA13" s="17"/>
      <c r="HB13" s="17"/>
      <c r="HC13" s="17">
        <v>4</v>
      </c>
      <c r="HD13" s="17">
        <v>27.4</v>
      </c>
      <c r="HE13" s="17">
        <v>30.300550000000001</v>
      </c>
      <c r="HF13" s="17">
        <v>30.300550000000001</v>
      </c>
      <c r="HG13" s="17">
        <v>-2.90055</v>
      </c>
      <c r="HH13" s="17">
        <v>119.8</v>
      </c>
      <c r="HI13" s="17">
        <v>82.389290000000003</v>
      </c>
      <c r="HJ13" s="17">
        <v>82.389290000000003</v>
      </c>
      <c r="HK13" s="17">
        <v>37.410710000000002</v>
      </c>
      <c r="HL13" s="17"/>
      <c r="HM13" s="17"/>
      <c r="HN13" s="17"/>
      <c r="HO13" s="17">
        <v>0</v>
      </c>
      <c r="HP13" s="17"/>
      <c r="HQ13" s="17"/>
      <c r="HR13" s="17"/>
      <c r="HS13" s="17">
        <v>0</v>
      </c>
      <c r="HT13" s="17">
        <v>0</v>
      </c>
      <c r="HU13" s="17"/>
      <c r="HV13" s="17"/>
      <c r="HW13" s="17">
        <v>0</v>
      </c>
      <c r="HX13" s="17"/>
      <c r="HY13" s="17"/>
      <c r="HZ13" s="17"/>
      <c r="IA13" s="17">
        <v>0</v>
      </c>
      <c r="IB13" s="17"/>
      <c r="IC13" s="17"/>
      <c r="ID13" s="17"/>
      <c r="IE13" s="17">
        <v>0</v>
      </c>
      <c r="IF13" s="17">
        <v>0</v>
      </c>
      <c r="IG13" s="17"/>
      <c r="IH13" s="17"/>
      <c r="II13" s="17">
        <v>0</v>
      </c>
      <c r="IJ13" s="17"/>
      <c r="IK13" s="17"/>
      <c r="IL13" s="17"/>
      <c r="IM13" s="17">
        <v>0</v>
      </c>
      <c r="IN13" s="17"/>
      <c r="IO13" s="17"/>
      <c r="IP13" s="17"/>
      <c r="IQ13" s="17">
        <v>0</v>
      </c>
      <c r="IR13" s="17"/>
      <c r="IS13" s="17"/>
      <c r="IT13" s="17"/>
      <c r="IU13" s="17">
        <v>0</v>
      </c>
      <c r="IV13" s="17">
        <v>127.3</v>
      </c>
      <c r="IW13" s="17">
        <v>111.18176</v>
      </c>
      <c r="IX13" s="17">
        <v>88.68289</v>
      </c>
      <c r="IY13" s="17">
        <v>38.617109999999997</v>
      </c>
      <c r="IZ13" s="17">
        <v>0</v>
      </c>
      <c r="JA13" s="17"/>
      <c r="JB13" s="17"/>
      <c r="JC13" s="17">
        <v>0</v>
      </c>
      <c r="JD13" s="17">
        <v>0</v>
      </c>
      <c r="JE13" s="17"/>
      <c r="JF13" s="17"/>
      <c r="JG13" s="17">
        <v>0</v>
      </c>
      <c r="JH13" s="17">
        <v>0</v>
      </c>
      <c r="JI13" s="17"/>
      <c r="JJ13" s="17"/>
      <c r="JK13" s="17">
        <v>0</v>
      </c>
      <c r="JL13" s="17"/>
      <c r="JM13" s="17"/>
      <c r="JN13" s="17"/>
      <c r="JO13" s="17">
        <v>0</v>
      </c>
      <c r="JP13" s="17">
        <v>38.700000000000003</v>
      </c>
      <c r="JQ13" s="17">
        <v>44.848439999999997</v>
      </c>
      <c r="JR13" s="17">
        <v>44.848439999999997</v>
      </c>
      <c r="JS13" s="17">
        <v>-6.1484399999999999</v>
      </c>
      <c r="JT13" s="17">
        <v>27.9</v>
      </c>
      <c r="JU13" s="17">
        <v>22.49156</v>
      </c>
      <c r="JV13" s="17">
        <v>22.49156</v>
      </c>
      <c r="JW13" s="17">
        <v>5.4084399999999997</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v>2.4</v>
      </c>
      <c r="KW13" s="17">
        <v>2.04081</v>
      </c>
      <c r="KX13" s="17">
        <v>2.04081</v>
      </c>
      <c r="KY13" s="17">
        <v>0.35919000000000001</v>
      </c>
      <c r="KZ13" s="17">
        <v>58.2</v>
      </c>
      <c r="LA13" s="17">
        <v>66.386150000000001</v>
      </c>
      <c r="LB13" s="17"/>
      <c r="LC13" s="17">
        <v>58.2</v>
      </c>
      <c r="LD13" s="17">
        <v>90.4</v>
      </c>
      <c r="LE13" s="17">
        <v>108.13</v>
      </c>
      <c r="LF13" s="17">
        <v>108.13</v>
      </c>
      <c r="LG13" s="17">
        <v>-17.73</v>
      </c>
      <c r="LH13" s="17">
        <v>62.6</v>
      </c>
      <c r="LI13" s="17">
        <v>67.199219999999997</v>
      </c>
      <c r="LJ13" s="17">
        <v>67.199219999999997</v>
      </c>
      <c r="LK13" s="17">
        <v>-4.5992199999999999</v>
      </c>
      <c r="LL13" s="17">
        <v>75.7</v>
      </c>
      <c r="LM13" s="17">
        <v>75.152000000000001</v>
      </c>
      <c r="LN13" s="17">
        <v>72.37388</v>
      </c>
      <c r="LO13" s="17">
        <v>3.32612</v>
      </c>
      <c r="LP13" s="17">
        <v>29.9</v>
      </c>
      <c r="LQ13" s="17">
        <v>29.980560000000001</v>
      </c>
      <c r="LR13" s="17">
        <v>29.980560000000001</v>
      </c>
      <c r="LS13" s="17">
        <v>-8.0560000000000007E-2</v>
      </c>
      <c r="LT13" s="17"/>
      <c r="LU13" s="17"/>
      <c r="LV13" s="17"/>
      <c r="LW13" s="17">
        <v>0</v>
      </c>
      <c r="LX13" s="17"/>
      <c r="LY13" s="17"/>
      <c r="LZ13" s="17"/>
      <c r="MA13" s="17">
        <v>0</v>
      </c>
      <c r="MB13" s="17"/>
      <c r="MC13" s="17"/>
      <c r="MD13" s="17"/>
      <c r="ME13" s="17">
        <v>0</v>
      </c>
      <c r="MF13" s="17">
        <v>102</v>
      </c>
      <c r="MG13" s="17">
        <v>109.89</v>
      </c>
      <c r="MH13" s="17">
        <v>121.56291</v>
      </c>
      <c r="MI13" s="17">
        <v>-19.562909999999999</v>
      </c>
      <c r="MJ13" s="17">
        <v>102.5</v>
      </c>
      <c r="MK13" s="17">
        <v>109.89</v>
      </c>
      <c r="ML13" s="17">
        <v>121.56291</v>
      </c>
      <c r="MM13" s="17">
        <v>-19.062909999999999</v>
      </c>
      <c r="MN13" s="17">
        <v>122</v>
      </c>
      <c r="MO13" s="17">
        <v>110.22</v>
      </c>
      <c r="MP13" s="17">
        <v>121.92796</v>
      </c>
      <c r="MQ13" s="17">
        <v>7.2040000000000007E-2</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v>207.9</v>
      </c>
      <c r="NM13" s="17">
        <v>206.49084999999999</v>
      </c>
      <c r="NN13" s="17">
        <v>206.49084999999999</v>
      </c>
      <c r="NO13" s="17">
        <v>1.4091499999999999</v>
      </c>
      <c r="NP13" s="17">
        <v>99.9</v>
      </c>
      <c r="NQ13" s="17">
        <v>103.55547</v>
      </c>
      <c r="NR13" s="17">
        <v>103.55547</v>
      </c>
      <c r="NS13" s="17">
        <v>-3.6554700000000002</v>
      </c>
      <c r="NT13" s="17">
        <v>7</v>
      </c>
      <c r="NU13" s="17">
        <v>9.09</v>
      </c>
      <c r="NV13" s="17">
        <v>9.09</v>
      </c>
      <c r="NW13" s="17">
        <v>-2.09</v>
      </c>
      <c r="NX13" s="17">
        <v>4.3</v>
      </c>
      <c r="NY13" s="17">
        <v>9.9490999999999996</v>
      </c>
      <c r="NZ13" s="17">
        <v>9.9490999999999996</v>
      </c>
      <c r="OA13" s="17">
        <v>-5.6490999999999998</v>
      </c>
      <c r="OB13" s="17">
        <v>20</v>
      </c>
      <c r="OC13" s="17">
        <v>17.492709999999999</v>
      </c>
      <c r="OD13" s="17">
        <v>17.492709999999999</v>
      </c>
      <c r="OE13" s="17">
        <v>2.5072899999999998</v>
      </c>
      <c r="OF13" s="17">
        <v>0</v>
      </c>
      <c r="OG13" s="17"/>
      <c r="OH13" s="17"/>
      <c r="OI13" s="17">
        <v>0</v>
      </c>
      <c r="OJ13" s="17">
        <v>65.900000000000006</v>
      </c>
      <c r="OK13" s="17">
        <v>53.122</v>
      </c>
      <c r="OL13" s="17">
        <v>53.122</v>
      </c>
      <c r="OM13" s="17">
        <v>12.778</v>
      </c>
      <c r="ON13" s="17">
        <v>0</v>
      </c>
      <c r="OO13" s="17"/>
      <c r="OP13" s="17"/>
      <c r="OQ13" s="17">
        <v>0</v>
      </c>
      <c r="OR13" s="17">
        <v>0</v>
      </c>
      <c r="OS13" s="17">
        <v>3.536</v>
      </c>
      <c r="OT13" s="17">
        <v>3.536</v>
      </c>
      <c r="OU13" s="17">
        <v>-3.536</v>
      </c>
      <c r="OV13" s="17">
        <v>0</v>
      </c>
      <c r="OW13" s="17"/>
      <c r="OX13" s="17"/>
      <c r="OY13" s="17">
        <v>0</v>
      </c>
      <c r="OZ13" s="17">
        <v>20.100000000000001</v>
      </c>
      <c r="PA13" s="17">
        <v>19.436350000000001</v>
      </c>
      <c r="PB13" s="17">
        <v>19.436350000000001</v>
      </c>
      <c r="PC13" s="17">
        <v>0.66364999999999996</v>
      </c>
      <c r="PD13" s="17">
        <v>10</v>
      </c>
      <c r="PE13" s="17">
        <v>9.9830000000000005</v>
      </c>
      <c r="PF13" s="17">
        <v>9.9830000000000005</v>
      </c>
      <c r="PG13" s="17">
        <v>1.7000000000000001E-2</v>
      </c>
      <c r="PH13" s="17">
        <v>5.5</v>
      </c>
      <c r="PI13" s="17">
        <v>5.67</v>
      </c>
      <c r="PJ13" s="17">
        <v>5.67</v>
      </c>
      <c r="PK13" s="17">
        <v>-0.17</v>
      </c>
      <c r="PL13" s="17">
        <v>0</v>
      </c>
      <c r="PM13" s="17"/>
      <c r="PN13" s="17"/>
      <c r="PO13" s="17">
        <v>0</v>
      </c>
      <c r="PP13" s="17"/>
      <c r="PQ13" s="17"/>
      <c r="PR13" s="17"/>
      <c r="PS13" s="17">
        <v>0</v>
      </c>
      <c r="PT13" s="17">
        <v>0</v>
      </c>
      <c r="PU13" s="17">
        <v>2</v>
      </c>
      <c r="PV13" s="17">
        <v>2</v>
      </c>
      <c r="PW13" s="17">
        <v>-2</v>
      </c>
      <c r="PX13" s="17">
        <v>3.1</v>
      </c>
      <c r="PY13" s="17">
        <v>1.78</v>
      </c>
      <c r="PZ13" s="17">
        <v>1.78</v>
      </c>
      <c r="QA13" s="17">
        <v>1.32</v>
      </c>
      <c r="QB13" s="17">
        <v>5</v>
      </c>
      <c r="QC13" s="17">
        <v>4.8</v>
      </c>
      <c r="QD13" s="17">
        <v>4.8</v>
      </c>
      <c r="QE13" s="17">
        <v>0.2</v>
      </c>
      <c r="QF13" s="17">
        <v>20.100000000000001</v>
      </c>
      <c r="QG13" s="17">
        <v>20.274049999999999</v>
      </c>
      <c r="QH13" s="17">
        <v>20.274049999999999</v>
      </c>
      <c r="QI13" s="17">
        <v>-0.17405000000000001</v>
      </c>
      <c r="QJ13" s="17">
        <v>20</v>
      </c>
      <c r="QK13" s="17">
        <v>19.436350000000001</v>
      </c>
      <c r="QL13" s="17">
        <v>19.436350000000001</v>
      </c>
      <c r="QM13" s="17">
        <v>0.56364999999999998</v>
      </c>
      <c r="QN13" s="17">
        <v>18.7</v>
      </c>
      <c r="QO13" s="17">
        <v>17.492709999999999</v>
      </c>
      <c r="QP13" s="17">
        <v>17.492709999999999</v>
      </c>
      <c r="QQ13" s="17">
        <v>1.20729</v>
      </c>
      <c r="QR13" s="17">
        <v>3.4</v>
      </c>
      <c r="QS13" s="17">
        <v>3.3</v>
      </c>
      <c r="QT13" s="17">
        <v>3.3</v>
      </c>
      <c r="QU13" s="17">
        <v>0.1</v>
      </c>
      <c r="QV13" s="17">
        <v>18.399999999999999</v>
      </c>
      <c r="QW13" s="17">
        <v>17.930029999999999</v>
      </c>
      <c r="QX13" s="17">
        <v>17.930029999999999</v>
      </c>
      <c r="QY13" s="17">
        <v>0.46997</v>
      </c>
      <c r="QZ13" s="17">
        <v>0</v>
      </c>
      <c r="RA13" s="17"/>
      <c r="RB13" s="17"/>
      <c r="RC13" s="17">
        <v>0</v>
      </c>
      <c r="RD13" s="17">
        <v>0</v>
      </c>
      <c r="RE13" s="17"/>
      <c r="RF13" s="17"/>
      <c r="RG13" s="17">
        <v>0</v>
      </c>
      <c r="RH13" s="17">
        <v>15.9</v>
      </c>
      <c r="RI13" s="17">
        <v>11.896000000000001</v>
      </c>
      <c r="RJ13" s="17">
        <v>11.896000000000001</v>
      </c>
      <c r="RK13" s="17">
        <v>4.0039999999999996</v>
      </c>
      <c r="RL13" s="17">
        <v>33.6</v>
      </c>
      <c r="RM13" s="17">
        <v>26.359000000000002</v>
      </c>
      <c r="RN13" s="17">
        <v>26.359000000000002</v>
      </c>
      <c r="RO13" s="17">
        <v>7.2409999999999997</v>
      </c>
      <c r="RP13" s="17">
        <v>0</v>
      </c>
      <c r="RQ13" s="17"/>
      <c r="RR13" s="17"/>
      <c r="RS13" s="17">
        <v>0</v>
      </c>
      <c r="RT13" s="17">
        <v>3.6</v>
      </c>
      <c r="RU13" s="17">
        <v>3.399</v>
      </c>
      <c r="RV13" s="17">
        <v>3.399</v>
      </c>
      <c r="RW13" s="17">
        <v>0.20100000000000001</v>
      </c>
      <c r="RX13" s="17">
        <v>0</v>
      </c>
      <c r="RY13" s="17">
        <v>4.5190000000000001</v>
      </c>
      <c r="RZ13" s="17">
        <v>4.5190000000000001</v>
      </c>
      <c r="SA13" s="17">
        <v>-4.5190000000000001</v>
      </c>
      <c r="SB13" s="17">
        <v>3</v>
      </c>
      <c r="SC13" s="17">
        <v>2</v>
      </c>
      <c r="SD13" s="17">
        <v>2</v>
      </c>
      <c r="SE13" s="17">
        <v>1</v>
      </c>
      <c r="SF13" s="17">
        <v>0.4</v>
      </c>
      <c r="SG13" s="17">
        <v>0.4</v>
      </c>
      <c r="SH13" s="17">
        <v>0.4</v>
      </c>
      <c r="SI13" s="17">
        <v>0</v>
      </c>
      <c r="SJ13" s="17">
        <v>0</v>
      </c>
      <c r="SK13" s="17"/>
      <c r="SL13" s="17"/>
      <c r="SM13" s="17">
        <v>0</v>
      </c>
      <c r="SN13" s="17">
        <v>19.5</v>
      </c>
      <c r="SO13" s="17">
        <v>19.1448</v>
      </c>
      <c r="SP13" s="17">
        <v>19.1448</v>
      </c>
      <c r="SQ13" s="17">
        <v>0.35520000000000002</v>
      </c>
      <c r="SR13" s="17">
        <v>7.6</v>
      </c>
      <c r="SS13" s="17">
        <v>11.078720000000001</v>
      </c>
      <c r="ST13" s="17">
        <v>11.078720000000001</v>
      </c>
      <c r="SU13" s="17">
        <v>-3.47872</v>
      </c>
      <c r="SV13" s="17">
        <v>19.600000000000001</v>
      </c>
      <c r="SW13" s="17">
        <v>19.436350000000001</v>
      </c>
      <c r="SX13" s="17">
        <v>19.436350000000001</v>
      </c>
      <c r="SY13" s="17">
        <v>0.16364999999999999</v>
      </c>
      <c r="SZ13" s="17">
        <v>20.100000000000001</v>
      </c>
      <c r="TA13" s="17">
        <v>19.436350000000001</v>
      </c>
      <c r="TB13" s="17">
        <v>19.436350000000001</v>
      </c>
      <c r="TC13" s="17">
        <v>0.66364999999999996</v>
      </c>
      <c r="TD13" s="17">
        <v>2.6</v>
      </c>
      <c r="TE13" s="17">
        <v>4.391</v>
      </c>
      <c r="TF13" s="17">
        <v>4.391</v>
      </c>
      <c r="TG13" s="17">
        <v>-1.7909999999999999</v>
      </c>
      <c r="TH13" s="17">
        <v>10</v>
      </c>
      <c r="TI13" s="17">
        <v>11.522</v>
      </c>
      <c r="TJ13" s="17">
        <v>11.522</v>
      </c>
      <c r="TK13" s="17">
        <v>-1.522</v>
      </c>
      <c r="TL13" s="17">
        <v>0</v>
      </c>
      <c r="TM13" s="17"/>
      <c r="TN13" s="17"/>
      <c r="TO13" s="17">
        <v>0</v>
      </c>
      <c r="TP13" s="17">
        <v>13.2</v>
      </c>
      <c r="TQ13" s="17">
        <v>26.672000000000001</v>
      </c>
      <c r="TR13" s="17">
        <v>26.672000000000001</v>
      </c>
      <c r="TS13" s="17">
        <v>-13.472</v>
      </c>
      <c r="TT13" s="17">
        <v>27.4</v>
      </c>
      <c r="TU13" s="17">
        <v>42.722000000000001</v>
      </c>
      <c r="TV13" s="17">
        <v>42.722000000000001</v>
      </c>
      <c r="TW13" s="17">
        <v>-15.321999999999999</v>
      </c>
      <c r="TX13" s="17">
        <v>1.1000000000000001</v>
      </c>
      <c r="TY13" s="17"/>
      <c r="TZ13" s="17">
        <v>0.85</v>
      </c>
      <c r="UA13" s="17">
        <v>0.25</v>
      </c>
      <c r="UB13" s="17">
        <v>0</v>
      </c>
      <c r="UC13" s="17"/>
      <c r="UD13" s="17">
        <v>0.77</v>
      </c>
      <c r="UE13" s="17">
        <v>-0.77</v>
      </c>
      <c r="UF13" s="17">
        <v>0</v>
      </c>
      <c r="UG13" s="17"/>
      <c r="UH13" s="17"/>
      <c r="UI13" s="17">
        <v>0</v>
      </c>
      <c r="UJ13" s="17">
        <v>20.9</v>
      </c>
      <c r="UK13" s="17">
        <v>19.436350000000001</v>
      </c>
      <c r="UL13" s="17">
        <v>19.436350000000001</v>
      </c>
      <c r="UM13" s="17">
        <v>1.4636499999999999</v>
      </c>
      <c r="UN13" s="17">
        <v>7.7</v>
      </c>
      <c r="UO13" s="17">
        <v>8</v>
      </c>
      <c r="UP13" s="17">
        <v>8</v>
      </c>
      <c r="UQ13" s="17">
        <v>-0.3</v>
      </c>
      <c r="UR13" s="17">
        <v>6.4</v>
      </c>
      <c r="US13" s="17">
        <v>6.5</v>
      </c>
      <c r="UT13" s="17">
        <v>6.5</v>
      </c>
      <c r="UU13" s="17">
        <v>-0.1</v>
      </c>
      <c r="UV13" s="17">
        <v>20.399999999999999</v>
      </c>
      <c r="UW13" s="17">
        <v>19.436350000000001</v>
      </c>
      <c r="UX13" s="17">
        <v>19.436350000000001</v>
      </c>
      <c r="UY13" s="17">
        <v>0.96365000000000001</v>
      </c>
      <c r="UZ13" s="17">
        <v>20.399999999999999</v>
      </c>
      <c r="VA13" s="17">
        <v>19.436350000000001</v>
      </c>
      <c r="VB13" s="17">
        <v>19.436350000000001</v>
      </c>
      <c r="VC13" s="17">
        <v>0.96365000000000001</v>
      </c>
      <c r="VD13" s="17">
        <v>20</v>
      </c>
      <c r="VE13" s="17">
        <v>19.436350000000001</v>
      </c>
      <c r="VF13" s="17">
        <v>19.436350000000001</v>
      </c>
      <c r="VG13" s="17">
        <v>0.56364999999999998</v>
      </c>
      <c r="VH13" s="17">
        <v>0</v>
      </c>
      <c r="VI13" s="17"/>
      <c r="VJ13" s="17">
        <v>1.107</v>
      </c>
      <c r="VK13" s="17">
        <v>-1.107</v>
      </c>
      <c r="VL13" s="17">
        <v>0</v>
      </c>
      <c r="VM13" s="17"/>
      <c r="VN13" s="17"/>
      <c r="VO13" s="17">
        <v>0</v>
      </c>
      <c r="VP13" s="17">
        <v>0</v>
      </c>
      <c r="VQ13" s="17"/>
      <c r="VR13" s="17"/>
      <c r="VS13" s="17">
        <v>0</v>
      </c>
      <c r="VT13" s="17">
        <v>0</v>
      </c>
      <c r="VU13" s="17"/>
      <c r="VV13" s="17"/>
      <c r="VW13" s="17">
        <v>0</v>
      </c>
      <c r="VX13" s="17">
        <v>0.6</v>
      </c>
      <c r="VY13" s="17">
        <v>0.6</v>
      </c>
      <c r="VZ13" s="17">
        <v>0.6</v>
      </c>
      <c r="WA13" s="17">
        <v>0</v>
      </c>
      <c r="WB13" s="17">
        <v>0</v>
      </c>
      <c r="WC13" s="17">
        <v>14.877000000000001</v>
      </c>
      <c r="WD13" s="17">
        <v>14.877000000000001</v>
      </c>
      <c r="WE13" s="17">
        <v>-14.877000000000001</v>
      </c>
      <c r="WF13" s="17">
        <v>0</v>
      </c>
      <c r="WG13" s="17">
        <v>12.105</v>
      </c>
      <c r="WH13" s="17">
        <v>12.105</v>
      </c>
      <c r="WI13" s="17">
        <v>-12.105</v>
      </c>
      <c r="WJ13" s="17">
        <v>0</v>
      </c>
      <c r="WK13" s="17"/>
      <c r="WL13" s="17"/>
      <c r="WM13" s="17">
        <v>0</v>
      </c>
      <c r="WN13" s="17">
        <v>4.0999999999999996</v>
      </c>
      <c r="WO13" s="17">
        <v>4.2</v>
      </c>
      <c r="WP13" s="17">
        <v>4.2</v>
      </c>
      <c r="WQ13" s="17">
        <v>-0.1</v>
      </c>
      <c r="WR13" s="17">
        <v>2.4</v>
      </c>
      <c r="WS13" s="17">
        <v>2.4</v>
      </c>
      <c r="WT13" s="17">
        <v>2.4</v>
      </c>
      <c r="WU13" s="17">
        <v>0</v>
      </c>
      <c r="WV13" s="17">
        <v>2.4</v>
      </c>
      <c r="WW13" s="17">
        <v>2.4</v>
      </c>
      <c r="WX13" s="17">
        <v>2.4</v>
      </c>
      <c r="WY13" s="17">
        <v>0</v>
      </c>
      <c r="WZ13" s="17">
        <v>0.8</v>
      </c>
      <c r="XA13" s="17">
        <v>1.4</v>
      </c>
      <c r="XB13" s="17">
        <v>1.4</v>
      </c>
      <c r="XC13" s="17">
        <v>-0.6</v>
      </c>
      <c r="XD13" s="17">
        <v>0</v>
      </c>
      <c r="XE13" s="17"/>
      <c r="XF13" s="17"/>
      <c r="XG13" s="17">
        <v>0</v>
      </c>
      <c r="XH13" s="17">
        <v>8</v>
      </c>
      <c r="XI13" s="17">
        <v>8</v>
      </c>
      <c r="XJ13" s="17">
        <v>8</v>
      </c>
      <c r="XK13" s="17">
        <v>0</v>
      </c>
      <c r="XL13" s="17">
        <v>20</v>
      </c>
      <c r="XM13" s="17">
        <v>19.241980000000002</v>
      </c>
      <c r="XN13" s="17">
        <v>19.241980000000002</v>
      </c>
      <c r="XO13" s="17">
        <v>0.75802000000000003</v>
      </c>
      <c r="XP13" s="17">
        <v>20</v>
      </c>
      <c r="XQ13" s="17">
        <v>19.241980000000002</v>
      </c>
      <c r="XR13" s="17">
        <v>19.241980000000002</v>
      </c>
      <c r="XS13" s="17">
        <v>0.75802000000000003</v>
      </c>
      <c r="XT13" s="17">
        <v>9.5</v>
      </c>
      <c r="XU13" s="17">
        <v>10.7</v>
      </c>
      <c r="XV13" s="17">
        <v>10.7</v>
      </c>
      <c r="XW13" s="17">
        <v>-1.2</v>
      </c>
      <c r="XX13" s="17">
        <v>27.9</v>
      </c>
      <c r="XY13" s="17">
        <v>29.5</v>
      </c>
      <c r="XZ13" s="17">
        <v>29.5</v>
      </c>
      <c r="YA13" s="17">
        <v>-1.6</v>
      </c>
      <c r="YB13" s="17">
        <v>34.700000000000003</v>
      </c>
      <c r="YC13" s="17">
        <v>29.5</v>
      </c>
      <c r="YD13" s="17">
        <v>29.5</v>
      </c>
      <c r="YE13" s="17">
        <v>5.2</v>
      </c>
      <c r="YF13" s="17">
        <v>17.3</v>
      </c>
      <c r="YG13" s="17">
        <v>14</v>
      </c>
      <c r="YH13" s="17">
        <v>14</v>
      </c>
      <c r="YI13" s="17">
        <v>3.3</v>
      </c>
      <c r="YJ13" s="17">
        <v>14.1</v>
      </c>
      <c r="YK13" s="17">
        <v>18.236000000000001</v>
      </c>
      <c r="YL13" s="17">
        <v>18.236000000000001</v>
      </c>
      <c r="YM13" s="17">
        <v>-4.1360000000000001</v>
      </c>
      <c r="YN13" s="17">
        <v>8.3000000000000007</v>
      </c>
      <c r="YO13" s="17">
        <v>6.76</v>
      </c>
      <c r="YP13" s="17">
        <v>6.76</v>
      </c>
      <c r="YQ13" s="17">
        <v>1.54</v>
      </c>
      <c r="YR13" s="17">
        <v>10.7</v>
      </c>
      <c r="YS13" s="17">
        <v>11</v>
      </c>
      <c r="YT13" s="17">
        <v>11</v>
      </c>
      <c r="YU13" s="17">
        <v>-0.3</v>
      </c>
      <c r="YV13" s="17">
        <v>21.3</v>
      </c>
      <c r="YW13" s="17">
        <v>22</v>
      </c>
      <c r="YX13" s="17">
        <v>22</v>
      </c>
      <c r="YY13" s="17">
        <v>-0.7</v>
      </c>
    </row>
    <row r="14" spans="1:675" ht="24" customHeight="1" x14ac:dyDescent="0.3">
      <c r="A14" s="1"/>
      <c r="B14" s="16" t="s">
        <v>63</v>
      </c>
      <c r="C14" s="16" t="s">
        <v>755</v>
      </c>
      <c r="D14" s="17">
        <v>199</v>
      </c>
      <c r="E14" s="17">
        <v>203.40136000000001</v>
      </c>
      <c r="F14" s="17">
        <v>203.40136000000001</v>
      </c>
      <c r="G14" s="17">
        <v>-4.4013600000000004</v>
      </c>
      <c r="H14" s="17">
        <v>635.4</v>
      </c>
      <c r="I14" s="17">
        <v>627.79395999999997</v>
      </c>
      <c r="J14" s="17">
        <v>627.79395999999997</v>
      </c>
      <c r="K14" s="17">
        <v>7.6060400000000001</v>
      </c>
      <c r="L14" s="17">
        <v>216</v>
      </c>
      <c r="M14" s="17">
        <v>204.43100999999999</v>
      </c>
      <c r="N14" s="17">
        <v>204.43100999999999</v>
      </c>
      <c r="O14" s="17">
        <v>11.568989999999999</v>
      </c>
      <c r="P14" s="17"/>
      <c r="Q14" s="17"/>
      <c r="R14" s="17"/>
      <c r="S14" s="17">
        <v>0</v>
      </c>
      <c r="T14" s="17"/>
      <c r="U14" s="17"/>
      <c r="V14" s="17"/>
      <c r="W14" s="17">
        <v>0</v>
      </c>
      <c r="X14" s="17">
        <v>87.3</v>
      </c>
      <c r="Y14" s="17">
        <v>91.867829999999998</v>
      </c>
      <c r="Z14" s="17">
        <v>91.867829999999998</v>
      </c>
      <c r="AA14" s="17">
        <v>-4.5678299999999998</v>
      </c>
      <c r="AB14" s="17">
        <v>240.3</v>
      </c>
      <c r="AC14" s="17">
        <v>242</v>
      </c>
      <c r="AD14" s="17">
        <v>242</v>
      </c>
      <c r="AE14" s="17">
        <v>-1.7</v>
      </c>
      <c r="AF14" s="17"/>
      <c r="AG14" s="17"/>
      <c r="AH14" s="17"/>
      <c r="AI14" s="17">
        <v>0</v>
      </c>
      <c r="AJ14" s="17"/>
      <c r="AK14" s="17"/>
      <c r="AL14" s="17"/>
      <c r="AM14" s="17">
        <v>0</v>
      </c>
      <c r="AN14" s="17">
        <v>145.80000000000001</v>
      </c>
      <c r="AO14" s="17">
        <v>154.73400000000001</v>
      </c>
      <c r="AP14" s="17">
        <v>163.392</v>
      </c>
      <c r="AQ14" s="17">
        <v>-17.591999999999999</v>
      </c>
      <c r="AR14" s="17">
        <v>145.4</v>
      </c>
      <c r="AS14" s="17">
        <v>154.73400000000001</v>
      </c>
      <c r="AT14" s="17">
        <v>163.392</v>
      </c>
      <c r="AU14" s="17">
        <v>-17.992000000000001</v>
      </c>
      <c r="AV14" s="17">
        <v>145.5</v>
      </c>
      <c r="AW14" s="17">
        <v>154.73400000000001</v>
      </c>
      <c r="AX14" s="17">
        <v>163.392</v>
      </c>
      <c r="AY14" s="17">
        <v>-17.891999999999999</v>
      </c>
      <c r="AZ14" s="17">
        <v>243.8</v>
      </c>
      <c r="BA14" s="17">
        <v>232.798</v>
      </c>
      <c r="BB14" s="17">
        <v>245.82400000000001</v>
      </c>
      <c r="BC14" s="17">
        <v>-2.024</v>
      </c>
      <c r="BD14" s="17">
        <v>160.69999999999999</v>
      </c>
      <c r="BE14" s="17">
        <v>181.76750000000001</v>
      </c>
      <c r="BF14" s="17">
        <v>207.24285</v>
      </c>
      <c r="BG14" s="17">
        <v>-46.542850000000001</v>
      </c>
      <c r="BH14" s="17">
        <v>90.2</v>
      </c>
      <c r="BI14" s="17">
        <v>91.156679999999994</v>
      </c>
      <c r="BJ14" s="17">
        <v>103.93259999999999</v>
      </c>
      <c r="BK14" s="17">
        <v>-13.7326</v>
      </c>
      <c r="BL14" s="17">
        <v>555.1</v>
      </c>
      <c r="BM14" s="17">
        <v>566.08941000000004</v>
      </c>
      <c r="BN14" s="17">
        <v>566.08941000000004</v>
      </c>
      <c r="BO14" s="17">
        <v>-10.989409999999999</v>
      </c>
      <c r="BP14" s="17">
        <v>9.9</v>
      </c>
      <c r="BQ14" s="17">
        <v>3.45607</v>
      </c>
      <c r="BR14" s="17">
        <v>3.45607</v>
      </c>
      <c r="BS14" s="17">
        <v>6.4439299999999999</v>
      </c>
      <c r="BT14" s="17"/>
      <c r="BU14" s="17"/>
      <c r="BV14" s="17"/>
      <c r="BW14" s="17">
        <v>0</v>
      </c>
      <c r="BX14" s="17"/>
      <c r="BY14" s="17"/>
      <c r="BZ14" s="17"/>
      <c r="CA14" s="17">
        <v>0</v>
      </c>
      <c r="CB14" s="17"/>
      <c r="CC14" s="17"/>
      <c r="CD14" s="17"/>
      <c r="CE14" s="17">
        <v>0</v>
      </c>
      <c r="CF14" s="17"/>
      <c r="CG14" s="17"/>
      <c r="CH14" s="17"/>
      <c r="CI14" s="17">
        <v>0</v>
      </c>
      <c r="CJ14" s="17">
        <v>167</v>
      </c>
      <c r="CK14" s="17">
        <v>164.06706</v>
      </c>
      <c r="CL14" s="17">
        <v>164.06706</v>
      </c>
      <c r="CM14" s="17">
        <v>2.9329399999999999</v>
      </c>
      <c r="CN14" s="17">
        <v>7.6</v>
      </c>
      <c r="CO14" s="17">
        <v>5.1336000000000004</v>
      </c>
      <c r="CP14" s="17">
        <v>5.1336000000000004</v>
      </c>
      <c r="CQ14" s="17">
        <v>2.4664000000000001</v>
      </c>
      <c r="CR14" s="17">
        <v>5.4</v>
      </c>
      <c r="CS14" s="17">
        <v>2.8178999999999998</v>
      </c>
      <c r="CT14" s="17">
        <v>2.8178999999999998</v>
      </c>
      <c r="CU14" s="17">
        <v>2.5821000000000001</v>
      </c>
      <c r="CV14" s="17">
        <v>0</v>
      </c>
      <c r="CW14" s="17"/>
      <c r="CX14" s="17"/>
      <c r="CY14" s="17">
        <v>0</v>
      </c>
      <c r="CZ14" s="17">
        <v>6.7</v>
      </c>
      <c r="DA14" s="17">
        <v>6.8787000000000003</v>
      </c>
      <c r="DB14" s="17">
        <v>6.8787000000000003</v>
      </c>
      <c r="DC14" s="17">
        <v>-0.1787</v>
      </c>
      <c r="DD14" s="17"/>
      <c r="DE14" s="17"/>
      <c r="DF14" s="17"/>
      <c r="DG14" s="17">
        <v>0</v>
      </c>
      <c r="DH14" s="17">
        <v>142.4</v>
      </c>
      <c r="DI14" s="17">
        <v>142.44410999999999</v>
      </c>
      <c r="DJ14" s="17">
        <v>139.86671000000001</v>
      </c>
      <c r="DK14" s="17">
        <v>2.53329</v>
      </c>
      <c r="DL14" s="17"/>
      <c r="DM14" s="17"/>
      <c r="DN14" s="17"/>
      <c r="DO14" s="17">
        <v>0</v>
      </c>
      <c r="DP14" s="17"/>
      <c r="DQ14" s="17"/>
      <c r="DR14" s="17"/>
      <c r="DS14" s="17">
        <v>0</v>
      </c>
      <c r="DT14" s="17"/>
      <c r="DU14" s="17"/>
      <c r="DV14" s="17"/>
      <c r="DW14" s="17">
        <v>0</v>
      </c>
      <c r="DX14" s="17"/>
      <c r="DY14" s="17"/>
      <c r="DZ14" s="17"/>
      <c r="EA14" s="17">
        <v>0</v>
      </c>
      <c r="EB14" s="17">
        <v>110</v>
      </c>
      <c r="EC14" s="17">
        <v>112.46647</v>
      </c>
      <c r="ED14" s="17">
        <v>112.46647</v>
      </c>
      <c r="EE14" s="17">
        <v>-2.4664700000000002</v>
      </c>
      <c r="EF14" s="17">
        <v>223</v>
      </c>
      <c r="EG14" s="17">
        <v>220.69499999999999</v>
      </c>
      <c r="EH14" s="17">
        <v>220.69499999999999</v>
      </c>
      <c r="EI14" s="17">
        <v>2.3050000000000002</v>
      </c>
      <c r="EJ14" s="17"/>
      <c r="EK14" s="17"/>
      <c r="EL14" s="17"/>
      <c r="EM14" s="17">
        <v>0</v>
      </c>
      <c r="EN14" s="17"/>
      <c r="EO14" s="17"/>
      <c r="EP14" s="17"/>
      <c r="EQ14" s="17">
        <v>0</v>
      </c>
      <c r="ER14" s="17"/>
      <c r="ES14" s="17"/>
      <c r="ET14" s="17"/>
      <c r="EU14" s="17">
        <v>0</v>
      </c>
      <c r="EV14" s="17">
        <v>6.5</v>
      </c>
      <c r="EW14" s="17">
        <v>6.39</v>
      </c>
      <c r="EX14" s="17">
        <v>6.39</v>
      </c>
      <c r="EY14" s="17">
        <v>0.11</v>
      </c>
      <c r="EZ14" s="17">
        <v>460.5</v>
      </c>
      <c r="FA14" s="17">
        <v>457.09426999999999</v>
      </c>
      <c r="FB14" s="17">
        <v>457.09426999999999</v>
      </c>
      <c r="FC14" s="17">
        <v>3.4057300000000001</v>
      </c>
      <c r="FD14" s="17">
        <v>70</v>
      </c>
      <c r="FE14" s="17">
        <v>57.92886</v>
      </c>
      <c r="FF14" s="17">
        <v>57.92886</v>
      </c>
      <c r="FG14" s="17">
        <v>12.07114</v>
      </c>
      <c r="FH14" s="17">
        <v>149.1</v>
      </c>
      <c r="FI14" s="17">
        <v>151.36251999999999</v>
      </c>
      <c r="FJ14" s="17">
        <v>151.36251999999999</v>
      </c>
      <c r="FK14" s="17">
        <v>-2.2625199999999999</v>
      </c>
      <c r="FL14" s="17">
        <v>42.4</v>
      </c>
      <c r="FM14" s="17">
        <v>41.89893</v>
      </c>
      <c r="FN14" s="17">
        <v>41.89893</v>
      </c>
      <c r="FO14" s="17">
        <v>0.50107000000000002</v>
      </c>
      <c r="FP14" s="17">
        <v>18.600000000000001</v>
      </c>
      <c r="FQ14" s="17">
        <v>19.21088</v>
      </c>
      <c r="FR14" s="17">
        <v>19.21088</v>
      </c>
      <c r="FS14" s="17">
        <v>-0.61087999999999998</v>
      </c>
      <c r="FT14" s="17">
        <v>18.899999999999999</v>
      </c>
      <c r="FU14" s="17">
        <v>18.46453</v>
      </c>
      <c r="FV14" s="17">
        <v>18.46453</v>
      </c>
      <c r="FW14" s="17">
        <v>0.43547000000000002</v>
      </c>
      <c r="FX14" s="17">
        <v>86.6</v>
      </c>
      <c r="FY14" s="17">
        <v>87.773570000000007</v>
      </c>
      <c r="FZ14" s="17">
        <v>87.773570000000007</v>
      </c>
      <c r="GA14" s="17">
        <v>-1.17357</v>
      </c>
      <c r="GB14" s="17"/>
      <c r="GC14" s="17"/>
      <c r="GD14" s="17"/>
      <c r="GE14" s="17">
        <v>0</v>
      </c>
      <c r="GF14" s="17"/>
      <c r="GG14" s="17"/>
      <c r="GH14" s="17"/>
      <c r="GI14" s="17">
        <v>0</v>
      </c>
      <c r="GJ14" s="17"/>
      <c r="GK14" s="17"/>
      <c r="GL14" s="17"/>
      <c r="GM14" s="17">
        <v>0</v>
      </c>
      <c r="GN14" s="17">
        <v>106</v>
      </c>
      <c r="GO14" s="17">
        <v>110.48202000000001</v>
      </c>
      <c r="GP14" s="17">
        <v>110.48202000000001</v>
      </c>
      <c r="GQ14" s="17">
        <v>-4.4820200000000003</v>
      </c>
      <c r="GR14" s="17">
        <v>14.8</v>
      </c>
      <c r="GS14" s="17"/>
      <c r="GT14" s="17"/>
      <c r="GU14" s="17">
        <v>14.8</v>
      </c>
      <c r="GV14" s="17">
        <v>45.5</v>
      </c>
      <c r="GW14" s="17">
        <v>44.103009999999998</v>
      </c>
      <c r="GX14" s="17">
        <v>44.103009999999998</v>
      </c>
      <c r="GY14" s="17">
        <v>1.39699</v>
      </c>
      <c r="GZ14" s="17">
        <v>4</v>
      </c>
      <c r="HA14" s="17"/>
      <c r="HB14" s="17"/>
      <c r="HC14" s="17">
        <v>4</v>
      </c>
      <c r="HD14" s="17">
        <v>26.7</v>
      </c>
      <c r="HE14" s="17">
        <v>30.300550000000001</v>
      </c>
      <c r="HF14" s="17">
        <v>30.300550000000001</v>
      </c>
      <c r="HG14" s="17">
        <v>-3.6005500000000001</v>
      </c>
      <c r="HH14" s="17">
        <v>50.5</v>
      </c>
      <c r="HI14" s="17">
        <v>20.59732</v>
      </c>
      <c r="HJ14" s="17">
        <v>37.632010000000001</v>
      </c>
      <c r="HK14" s="17">
        <v>12.867990000000001</v>
      </c>
      <c r="HL14" s="17"/>
      <c r="HM14" s="17"/>
      <c r="HN14" s="17"/>
      <c r="HO14" s="17">
        <v>0</v>
      </c>
      <c r="HP14" s="17"/>
      <c r="HQ14" s="17"/>
      <c r="HR14" s="17"/>
      <c r="HS14" s="17">
        <v>0</v>
      </c>
      <c r="HT14" s="17">
        <v>0</v>
      </c>
      <c r="HU14" s="17"/>
      <c r="HV14" s="17"/>
      <c r="HW14" s="17">
        <v>0</v>
      </c>
      <c r="HX14" s="17"/>
      <c r="HY14" s="17"/>
      <c r="HZ14" s="17"/>
      <c r="IA14" s="17">
        <v>0</v>
      </c>
      <c r="IB14" s="17"/>
      <c r="IC14" s="17"/>
      <c r="ID14" s="17"/>
      <c r="IE14" s="17">
        <v>0</v>
      </c>
      <c r="IF14" s="17">
        <v>0</v>
      </c>
      <c r="IG14" s="17"/>
      <c r="IH14" s="17"/>
      <c r="II14" s="17">
        <v>0</v>
      </c>
      <c r="IJ14" s="17"/>
      <c r="IK14" s="17"/>
      <c r="IL14" s="17"/>
      <c r="IM14" s="17">
        <v>0</v>
      </c>
      <c r="IN14" s="17"/>
      <c r="IO14" s="17"/>
      <c r="IP14" s="17"/>
      <c r="IQ14" s="17">
        <v>0</v>
      </c>
      <c r="IR14" s="17"/>
      <c r="IS14" s="17"/>
      <c r="IT14" s="17"/>
      <c r="IU14" s="17">
        <v>0</v>
      </c>
      <c r="IV14" s="17">
        <v>127.5</v>
      </c>
      <c r="IW14" s="17">
        <v>111.18176</v>
      </c>
      <c r="IX14" s="17">
        <v>88.68289</v>
      </c>
      <c r="IY14" s="17">
        <v>38.81711</v>
      </c>
      <c r="IZ14" s="17">
        <v>0</v>
      </c>
      <c r="JA14" s="17"/>
      <c r="JB14" s="17"/>
      <c r="JC14" s="17">
        <v>0</v>
      </c>
      <c r="JD14" s="17">
        <v>0</v>
      </c>
      <c r="JE14" s="17"/>
      <c r="JF14" s="17"/>
      <c r="JG14" s="17">
        <v>0</v>
      </c>
      <c r="JH14" s="17">
        <v>0</v>
      </c>
      <c r="JI14" s="17"/>
      <c r="JJ14" s="17"/>
      <c r="JK14" s="17">
        <v>0</v>
      </c>
      <c r="JL14" s="17"/>
      <c r="JM14" s="17"/>
      <c r="JN14" s="17"/>
      <c r="JO14" s="17">
        <v>0</v>
      </c>
      <c r="JP14" s="17">
        <v>39</v>
      </c>
      <c r="JQ14" s="17">
        <v>44.848439999999997</v>
      </c>
      <c r="JR14" s="17">
        <v>44.848439999999997</v>
      </c>
      <c r="JS14" s="17">
        <v>-5.8484400000000001</v>
      </c>
      <c r="JT14" s="17">
        <v>27.9</v>
      </c>
      <c r="JU14" s="17">
        <v>22.49156</v>
      </c>
      <c r="JV14" s="17">
        <v>22.49156</v>
      </c>
      <c r="JW14" s="17">
        <v>5.4084399999999997</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v>2.4</v>
      </c>
      <c r="KW14" s="17">
        <v>2.04081</v>
      </c>
      <c r="KX14" s="17">
        <v>2.04081</v>
      </c>
      <c r="KY14" s="17">
        <v>0.35919000000000001</v>
      </c>
      <c r="KZ14" s="17">
        <v>63.8</v>
      </c>
      <c r="LA14" s="17">
        <v>66.941289999999995</v>
      </c>
      <c r="LB14" s="17"/>
      <c r="LC14" s="17">
        <v>63.8</v>
      </c>
      <c r="LD14" s="17">
        <v>88.3</v>
      </c>
      <c r="LE14" s="17">
        <v>103.32422</v>
      </c>
      <c r="LF14" s="17">
        <v>103.32422</v>
      </c>
      <c r="LG14" s="17">
        <v>-15.02422</v>
      </c>
      <c r="LH14" s="17">
        <v>62.3</v>
      </c>
      <c r="LI14" s="17">
        <v>67.199219999999997</v>
      </c>
      <c r="LJ14" s="17">
        <v>67.199219999999997</v>
      </c>
      <c r="LK14" s="17">
        <v>-4.8992199999999997</v>
      </c>
      <c r="LL14" s="17">
        <v>75.599999999999994</v>
      </c>
      <c r="LM14" s="17">
        <v>75.152000000000001</v>
      </c>
      <c r="LN14" s="17">
        <v>72.37388</v>
      </c>
      <c r="LO14" s="17">
        <v>3.2261199999999999</v>
      </c>
      <c r="LP14" s="17">
        <v>29.8</v>
      </c>
      <c r="LQ14" s="17">
        <v>29.980560000000001</v>
      </c>
      <c r="LR14" s="17">
        <v>29.980560000000001</v>
      </c>
      <c r="LS14" s="17">
        <v>-0.18056</v>
      </c>
      <c r="LT14" s="17"/>
      <c r="LU14" s="17"/>
      <c r="LV14" s="17"/>
      <c r="LW14" s="17">
        <v>0</v>
      </c>
      <c r="LX14" s="17"/>
      <c r="LY14" s="17"/>
      <c r="LZ14" s="17"/>
      <c r="MA14" s="17">
        <v>0</v>
      </c>
      <c r="MB14" s="17"/>
      <c r="MC14" s="17"/>
      <c r="MD14" s="17"/>
      <c r="ME14" s="17">
        <v>0</v>
      </c>
      <c r="MF14" s="17">
        <v>104.3</v>
      </c>
      <c r="MG14" s="17">
        <v>109.89</v>
      </c>
      <c r="MH14" s="17">
        <v>109.89</v>
      </c>
      <c r="MI14" s="17">
        <v>-5.59</v>
      </c>
      <c r="MJ14" s="17">
        <v>104.1</v>
      </c>
      <c r="MK14" s="17">
        <v>109.89</v>
      </c>
      <c r="ML14" s="17">
        <v>109.89</v>
      </c>
      <c r="MM14" s="17">
        <v>-5.79</v>
      </c>
      <c r="MN14" s="17">
        <v>122.3</v>
      </c>
      <c r="MO14" s="17">
        <v>110.22</v>
      </c>
      <c r="MP14" s="17">
        <v>110.22</v>
      </c>
      <c r="MQ14" s="17">
        <v>12.08</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v>207.9</v>
      </c>
      <c r="NM14" s="17">
        <v>206.49084999999999</v>
      </c>
      <c r="NN14" s="17">
        <v>206.49084999999999</v>
      </c>
      <c r="NO14" s="17">
        <v>1.4091499999999999</v>
      </c>
      <c r="NP14" s="17">
        <v>99.9</v>
      </c>
      <c r="NQ14" s="17">
        <v>103.55547</v>
      </c>
      <c r="NR14" s="17">
        <v>103.55547</v>
      </c>
      <c r="NS14" s="17">
        <v>-3.6554700000000002</v>
      </c>
      <c r="NT14" s="17">
        <v>7</v>
      </c>
      <c r="NU14" s="17">
        <v>9.09</v>
      </c>
      <c r="NV14" s="17">
        <v>9.09</v>
      </c>
      <c r="NW14" s="17">
        <v>-2.09</v>
      </c>
      <c r="NX14" s="17">
        <v>4.3</v>
      </c>
      <c r="NY14" s="17">
        <v>9.9490999999999996</v>
      </c>
      <c r="NZ14" s="17">
        <v>9.9490999999999996</v>
      </c>
      <c r="OA14" s="17">
        <v>-5.6490999999999998</v>
      </c>
      <c r="OB14" s="17">
        <v>20</v>
      </c>
      <c r="OC14" s="17">
        <v>17.492709999999999</v>
      </c>
      <c r="OD14" s="17">
        <v>17.492709999999999</v>
      </c>
      <c r="OE14" s="17">
        <v>2.5072899999999998</v>
      </c>
      <c r="OF14" s="17">
        <v>0</v>
      </c>
      <c r="OG14" s="17"/>
      <c r="OH14" s="17"/>
      <c r="OI14" s="17">
        <v>0</v>
      </c>
      <c r="OJ14" s="17">
        <v>61.2</v>
      </c>
      <c r="OK14" s="17">
        <v>51.106999999999999</v>
      </c>
      <c r="OL14" s="17">
        <v>51.106999999999999</v>
      </c>
      <c r="OM14" s="17">
        <v>10.093</v>
      </c>
      <c r="ON14" s="17">
        <v>0</v>
      </c>
      <c r="OO14" s="17"/>
      <c r="OP14" s="17"/>
      <c r="OQ14" s="17">
        <v>0</v>
      </c>
      <c r="OR14" s="17">
        <v>0.3</v>
      </c>
      <c r="OS14" s="17">
        <v>4.1609999999999996</v>
      </c>
      <c r="OT14" s="17">
        <v>4.1609999999999996</v>
      </c>
      <c r="OU14" s="17">
        <v>-3.8610000000000002</v>
      </c>
      <c r="OV14" s="17">
        <v>0</v>
      </c>
      <c r="OW14" s="17"/>
      <c r="OX14" s="17"/>
      <c r="OY14" s="17">
        <v>0</v>
      </c>
      <c r="OZ14" s="17">
        <v>20.2</v>
      </c>
      <c r="PA14" s="17">
        <v>19.436350000000001</v>
      </c>
      <c r="PB14" s="17">
        <v>19.436350000000001</v>
      </c>
      <c r="PC14" s="17">
        <v>0.76365000000000005</v>
      </c>
      <c r="PD14" s="17">
        <v>9.8000000000000007</v>
      </c>
      <c r="PE14" s="17">
        <v>9.9830000000000005</v>
      </c>
      <c r="PF14" s="17">
        <v>9.9830000000000005</v>
      </c>
      <c r="PG14" s="17">
        <v>-0.183</v>
      </c>
      <c r="PH14" s="17">
        <v>5.5</v>
      </c>
      <c r="PI14" s="17">
        <v>5.67</v>
      </c>
      <c r="PJ14" s="17">
        <v>5.67</v>
      </c>
      <c r="PK14" s="17">
        <v>-0.17</v>
      </c>
      <c r="PL14" s="17">
        <v>0</v>
      </c>
      <c r="PM14" s="17"/>
      <c r="PN14" s="17"/>
      <c r="PO14" s="17">
        <v>0</v>
      </c>
      <c r="PP14" s="17"/>
      <c r="PQ14" s="17"/>
      <c r="PR14" s="17"/>
      <c r="PS14" s="17">
        <v>0</v>
      </c>
      <c r="PT14" s="17">
        <v>0</v>
      </c>
      <c r="PU14" s="17">
        <v>2</v>
      </c>
      <c r="PV14" s="17">
        <v>2</v>
      </c>
      <c r="PW14" s="17">
        <v>-2</v>
      </c>
      <c r="PX14" s="17">
        <v>3.1</v>
      </c>
      <c r="PY14" s="17">
        <v>1.78</v>
      </c>
      <c r="PZ14" s="17">
        <v>1.78</v>
      </c>
      <c r="QA14" s="17">
        <v>1.32</v>
      </c>
      <c r="QB14" s="17">
        <v>5</v>
      </c>
      <c r="QC14" s="17">
        <v>4.8</v>
      </c>
      <c r="QD14" s="17">
        <v>4.8</v>
      </c>
      <c r="QE14" s="17">
        <v>0.2</v>
      </c>
      <c r="QF14" s="17">
        <v>20.5</v>
      </c>
      <c r="QG14" s="17">
        <v>20.274049999999999</v>
      </c>
      <c r="QH14" s="17">
        <v>20.274049999999999</v>
      </c>
      <c r="QI14" s="17">
        <v>0.22595000000000001</v>
      </c>
      <c r="QJ14" s="17">
        <v>20</v>
      </c>
      <c r="QK14" s="17">
        <v>19.436350000000001</v>
      </c>
      <c r="QL14" s="17">
        <v>19.436350000000001</v>
      </c>
      <c r="QM14" s="17">
        <v>0.56364999999999998</v>
      </c>
      <c r="QN14" s="17">
        <v>18.7</v>
      </c>
      <c r="QO14" s="17">
        <v>17.492709999999999</v>
      </c>
      <c r="QP14" s="17">
        <v>17.492709999999999</v>
      </c>
      <c r="QQ14" s="17">
        <v>1.20729</v>
      </c>
      <c r="QR14" s="17">
        <v>3.4</v>
      </c>
      <c r="QS14" s="17">
        <v>3.3</v>
      </c>
      <c r="QT14" s="17">
        <v>3.3</v>
      </c>
      <c r="QU14" s="17">
        <v>0.1</v>
      </c>
      <c r="QV14" s="17">
        <v>18.399999999999999</v>
      </c>
      <c r="QW14" s="17">
        <v>17.930029999999999</v>
      </c>
      <c r="QX14" s="17">
        <v>17.930029999999999</v>
      </c>
      <c r="QY14" s="17">
        <v>0.46997</v>
      </c>
      <c r="QZ14" s="17">
        <v>0</v>
      </c>
      <c r="RA14" s="17"/>
      <c r="RB14" s="17"/>
      <c r="RC14" s="17">
        <v>0</v>
      </c>
      <c r="RD14" s="17">
        <v>0</v>
      </c>
      <c r="RE14" s="17"/>
      <c r="RF14" s="17"/>
      <c r="RG14" s="17">
        <v>0</v>
      </c>
      <c r="RH14" s="17">
        <v>15.6</v>
      </c>
      <c r="RI14" s="17">
        <v>11.242000000000001</v>
      </c>
      <c r="RJ14" s="17">
        <v>11.242000000000001</v>
      </c>
      <c r="RK14" s="17">
        <v>4.3579999999999997</v>
      </c>
      <c r="RL14" s="17">
        <v>35</v>
      </c>
      <c r="RM14" s="17">
        <v>25.49</v>
      </c>
      <c r="RN14" s="17">
        <v>25.49</v>
      </c>
      <c r="RO14" s="17">
        <v>9.51</v>
      </c>
      <c r="RP14" s="17">
        <v>0</v>
      </c>
      <c r="RQ14" s="17"/>
      <c r="RR14" s="17"/>
      <c r="RS14" s="17">
        <v>0</v>
      </c>
      <c r="RT14" s="17">
        <v>3.6</v>
      </c>
      <c r="RU14" s="17">
        <v>3.399</v>
      </c>
      <c r="RV14" s="17">
        <v>3.399</v>
      </c>
      <c r="RW14" s="17">
        <v>0.20100000000000001</v>
      </c>
      <c r="RX14" s="17">
        <v>0</v>
      </c>
      <c r="RY14" s="17">
        <v>4.5190000000000001</v>
      </c>
      <c r="RZ14" s="17">
        <v>4.5190000000000001</v>
      </c>
      <c r="SA14" s="17">
        <v>-4.5190000000000001</v>
      </c>
      <c r="SB14" s="17">
        <v>3.1</v>
      </c>
      <c r="SC14" s="17">
        <v>2</v>
      </c>
      <c r="SD14" s="17">
        <v>2</v>
      </c>
      <c r="SE14" s="17">
        <v>1.1000000000000001</v>
      </c>
      <c r="SF14" s="17">
        <v>0.4</v>
      </c>
      <c r="SG14" s="17">
        <v>0.4</v>
      </c>
      <c r="SH14" s="17">
        <v>0.4</v>
      </c>
      <c r="SI14" s="17">
        <v>0</v>
      </c>
      <c r="SJ14" s="17">
        <v>0</v>
      </c>
      <c r="SK14" s="17"/>
      <c r="SL14" s="17"/>
      <c r="SM14" s="17">
        <v>0</v>
      </c>
      <c r="SN14" s="17">
        <v>19.399999999999999</v>
      </c>
      <c r="SO14" s="17">
        <v>19.1448</v>
      </c>
      <c r="SP14" s="17">
        <v>19.1448</v>
      </c>
      <c r="SQ14" s="17">
        <v>0.25519999999999998</v>
      </c>
      <c r="SR14" s="17">
        <v>7.6</v>
      </c>
      <c r="SS14" s="17">
        <v>11.078720000000001</v>
      </c>
      <c r="ST14" s="17">
        <v>11.078720000000001</v>
      </c>
      <c r="SU14" s="17">
        <v>-3.47872</v>
      </c>
      <c r="SV14" s="17">
        <v>19.5</v>
      </c>
      <c r="SW14" s="17">
        <v>19.436350000000001</v>
      </c>
      <c r="SX14" s="17">
        <v>19.436350000000001</v>
      </c>
      <c r="SY14" s="17">
        <v>6.3649999999999998E-2</v>
      </c>
      <c r="SZ14" s="17">
        <v>20.2</v>
      </c>
      <c r="TA14" s="17">
        <v>19.436350000000001</v>
      </c>
      <c r="TB14" s="17">
        <v>19.436350000000001</v>
      </c>
      <c r="TC14" s="17">
        <v>0.76365000000000005</v>
      </c>
      <c r="TD14" s="17">
        <v>2.7</v>
      </c>
      <c r="TE14" s="17">
        <v>4.1509999999999998</v>
      </c>
      <c r="TF14" s="17">
        <v>4.1509999999999998</v>
      </c>
      <c r="TG14" s="17">
        <v>-1.4510000000000001</v>
      </c>
      <c r="TH14" s="17">
        <v>9.4</v>
      </c>
      <c r="TI14" s="17">
        <v>12.15</v>
      </c>
      <c r="TJ14" s="17">
        <v>12.15</v>
      </c>
      <c r="TK14" s="17">
        <v>-2.75</v>
      </c>
      <c r="TL14" s="17">
        <v>0</v>
      </c>
      <c r="TM14" s="17"/>
      <c r="TN14" s="17"/>
      <c r="TO14" s="17">
        <v>0</v>
      </c>
      <c r="TP14" s="17">
        <v>9.6</v>
      </c>
      <c r="TQ14" s="17">
        <v>26.571000000000002</v>
      </c>
      <c r="TR14" s="17">
        <v>26.571000000000002</v>
      </c>
      <c r="TS14" s="17">
        <v>-16.971</v>
      </c>
      <c r="TT14" s="17">
        <v>15.8</v>
      </c>
      <c r="TU14" s="17">
        <v>43.588999999999999</v>
      </c>
      <c r="TV14" s="17">
        <v>43.588999999999999</v>
      </c>
      <c r="TW14" s="17">
        <v>-27.789000000000001</v>
      </c>
      <c r="TX14" s="17">
        <v>0.2</v>
      </c>
      <c r="TY14" s="17"/>
      <c r="TZ14" s="17">
        <v>0.66400000000000003</v>
      </c>
      <c r="UA14" s="17">
        <v>-0.46400000000000002</v>
      </c>
      <c r="UB14" s="17">
        <v>0</v>
      </c>
      <c r="UC14" s="17"/>
      <c r="UD14" s="17">
        <v>0.61499999999999999</v>
      </c>
      <c r="UE14" s="17">
        <v>-0.61499999999999999</v>
      </c>
      <c r="UF14" s="17">
        <v>0</v>
      </c>
      <c r="UG14" s="17"/>
      <c r="UH14" s="17"/>
      <c r="UI14" s="17">
        <v>0</v>
      </c>
      <c r="UJ14" s="17">
        <v>20.9</v>
      </c>
      <c r="UK14" s="17">
        <v>19.436350000000001</v>
      </c>
      <c r="UL14" s="17">
        <v>19.436350000000001</v>
      </c>
      <c r="UM14" s="17">
        <v>1.4636499999999999</v>
      </c>
      <c r="UN14" s="17">
        <v>7.7</v>
      </c>
      <c r="UO14" s="17">
        <v>8</v>
      </c>
      <c r="UP14" s="17">
        <v>8</v>
      </c>
      <c r="UQ14" s="17">
        <v>-0.3</v>
      </c>
      <c r="UR14" s="17">
        <v>6.4</v>
      </c>
      <c r="US14" s="17">
        <v>6.5</v>
      </c>
      <c r="UT14" s="17">
        <v>6.5</v>
      </c>
      <c r="UU14" s="17">
        <v>-0.1</v>
      </c>
      <c r="UV14" s="17">
        <v>20.399999999999999</v>
      </c>
      <c r="UW14" s="17">
        <v>19.436350000000001</v>
      </c>
      <c r="UX14" s="17">
        <v>19.436350000000001</v>
      </c>
      <c r="UY14" s="17">
        <v>0.96365000000000001</v>
      </c>
      <c r="UZ14" s="17">
        <v>20.399999999999999</v>
      </c>
      <c r="VA14" s="17">
        <v>19.436350000000001</v>
      </c>
      <c r="VB14" s="17">
        <v>19.436350000000001</v>
      </c>
      <c r="VC14" s="17">
        <v>0.96365000000000001</v>
      </c>
      <c r="VD14" s="17">
        <v>20</v>
      </c>
      <c r="VE14" s="17">
        <v>19.436350000000001</v>
      </c>
      <c r="VF14" s="17">
        <v>19.436350000000001</v>
      </c>
      <c r="VG14" s="17">
        <v>0.56364999999999998</v>
      </c>
      <c r="VH14" s="17">
        <v>0</v>
      </c>
      <c r="VI14" s="17"/>
      <c r="VJ14" s="17">
        <v>1.4319999999999999</v>
      </c>
      <c r="VK14" s="17">
        <v>-1.4319999999999999</v>
      </c>
      <c r="VL14" s="17">
        <v>0</v>
      </c>
      <c r="VM14" s="17"/>
      <c r="VN14" s="17"/>
      <c r="VO14" s="17">
        <v>0</v>
      </c>
      <c r="VP14" s="17">
        <v>0</v>
      </c>
      <c r="VQ14" s="17"/>
      <c r="VR14" s="17"/>
      <c r="VS14" s="17">
        <v>0</v>
      </c>
      <c r="VT14" s="17">
        <v>0</v>
      </c>
      <c r="VU14" s="17"/>
      <c r="VV14" s="17"/>
      <c r="VW14" s="17">
        <v>0</v>
      </c>
      <c r="VX14" s="17">
        <v>0.6</v>
      </c>
      <c r="VY14" s="17">
        <v>0.6</v>
      </c>
      <c r="VZ14" s="17">
        <v>0.6</v>
      </c>
      <c r="WA14" s="17">
        <v>0</v>
      </c>
      <c r="WB14" s="17">
        <v>0.5</v>
      </c>
      <c r="WC14" s="17">
        <v>14.474</v>
      </c>
      <c r="WD14" s="17">
        <v>14.474</v>
      </c>
      <c r="WE14" s="17">
        <v>-13.974</v>
      </c>
      <c r="WF14" s="17">
        <v>0</v>
      </c>
      <c r="WG14" s="17">
        <v>12.002000000000001</v>
      </c>
      <c r="WH14" s="17">
        <v>12.002000000000001</v>
      </c>
      <c r="WI14" s="17">
        <v>-12.002000000000001</v>
      </c>
      <c r="WJ14" s="17">
        <v>0</v>
      </c>
      <c r="WK14" s="17"/>
      <c r="WL14" s="17"/>
      <c r="WM14" s="17">
        <v>0</v>
      </c>
      <c r="WN14" s="17">
        <v>4</v>
      </c>
      <c r="WO14" s="17">
        <v>4.2</v>
      </c>
      <c r="WP14" s="17">
        <v>4.2</v>
      </c>
      <c r="WQ14" s="17">
        <v>-0.2</v>
      </c>
      <c r="WR14" s="17">
        <v>2.4</v>
      </c>
      <c r="WS14" s="17">
        <v>2.4</v>
      </c>
      <c r="WT14" s="17">
        <v>2.4</v>
      </c>
      <c r="WU14" s="17">
        <v>0</v>
      </c>
      <c r="WV14" s="17">
        <v>2.4</v>
      </c>
      <c r="WW14" s="17">
        <v>2.4</v>
      </c>
      <c r="WX14" s="17">
        <v>2.4</v>
      </c>
      <c r="WY14" s="17">
        <v>0</v>
      </c>
      <c r="WZ14" s="17">
        <v>0.8</v>
      </c>
      <c r="XA14" s="17">
        <v>1.4</v>
      </c>
      <c r="XB14" s="17">
        <v>1.4</v>
      </c>
      <c r="XC14" s="17">
        <v>-0.6</v>
      </c>
      <c r="XD14" s="17">
        <v>0</v>
      </c>
      <c r="XE14" s="17"/>
      <c r="XF14" s="17"/>
      <c r="XG14" s="17">
        <v>0</v>
      </c>
      <c r="XH14" s="17">
        <v>8</v>
      </c>
      <c r="XI14" s="17">
        <v>8</v>
      </c>
      <c r="XJ14" s="17">
        <v>8</v>
      </c>
      <c r="XK14" s="17">
        <v>0</v>
      </c>
      <c r="XL14" s="17">
        <v>20</v>
      </c>
      <c r="XM14" s="17">
        <v>19.241980000000002</v>
      </c>
      <c r="XN14" s="17">
        <v>19.241980000000002</v>
      </c>
      <c r="XO14" s="17">
        <v>0.75802000000000003</v>
      </c>
      <c r="XP14" s="17">
        <v>20</v>
      </c>
      <c r="XQ14" s="17">
        <v>19.241980000000002</v>
      </c>
      <c r="XR14" s="17">
        <v>19.241980000000002</v>
      </c>
      <c r="XS14" s="17">
        <v>0.75802000000000003</v>
      </c>
      <c r="XT14" s="17">
        <v>9.4</v>
      </c>
      <c r="XU14" s="17">
        <v>10.7</v>
      </c>
      <c r="XV14" s="17">
        <v>10.7</v>
      </c>
      <c r="XW14" s="17">
        <v>-1.3</v>
      </c>
      <c r="XX14" s="17">
        <v>28</v>
      </c>
      <c r="XY14" s="17">
        <v>29.5</v>
      </c>
      <c r="XZ14" s="17">
        <v>29.5</v>
      </c>
      <c r="YA14" s="17">
        <v>-1.5</v>
      </c>
      <c r="YB14" s="17">
        <v>34.9</v>
      </c>
      <c r="YC14" s="17">
        <v>29.5</v>
      </c>
      <c r="YD14" s="17">
        <v>29.5</v>
      </c>
      <c r="YE14" s="17">
        <v>5.4</v>
      </c>
      <c r="YF14" s="17">
        <v>17.399999999999999</v>
      </c>
      <c r="YG14" s="17">
        <v>14</v>
      </c>
      <c r="YH14" s="17">
        <v>14</v>
      </c>
      <c r="YI14" s="17">
        <v>3.4</v>
      </c>
      <c r="YJ14" s="17">
        <v>14.1</v>
      </c>
      <c r="YK14" s="17">
        <v>18.236000000000001</v>
      </c>
      <c r="YL14" s="17">
        <v>18.236000000000001</v>
      </c>
      <c r="YM14" s="17">
        <v>-4.1360000000000001</v>
      </c>
      <c r="YN14" s="17">
        <v>8.5</v>
      </c>
      <c r="YO14" s="17">
        <v>6.76</v>
      </c>
      <c r="YP14" s="17">
        <v>6.76</v>
      </c>
      <c r="YQ14" s="17">
        <v>1.74</v>
      </c>
      <c r="YR14" s="17">
        <v>10.7</v>
      </c>
      <c r="YS14" s="17">
        <v>11</v>
      </c>
      <c r="YT14" s="17">
        <v>11</v>
      </c>
      <c r="YU14" s="17">
        <v>-0.3</v>
      </c>
      <c r="YV14" s="17">
        <v>21.2</v>
      </c>
      <c r="YW14" s="17">
        <v>22</v>
      </c>
      <c r="YX14" s="17">
        <v>22</v>
      </c>
      <c r="YY14" s="17">
        <v>-0.8</v>
      </c>
    </row>
    <row r="15" spans="1:675" ht="24" customHeight="1" x14ac:dyDescent="0.3">
      <c r="A15" s="1"/>
      <c r="B15" s="16" t="s">
        <v>63</v>
      </c>
      <c r="C15" s="16" t="s">
        <v>756</v>
      </c>
      <c r="D15" s="17">
        <v>198.8</v>
      </c>
      <c r="E15" s="17">
        <v>203.40136000000001</v>
      </c>
      <c r="F15" s="17">
        <v>203.40136000000001</v>
      </c>
      <c r="G15" s="17">
        <v>-4.6013599999999997</v>
      </c>
      <c r="H15" s="17">
        <v>634.70000000000005</v>
      </c>
      <c r="I15" s="17">
        <v>627.79395999999997</v>
      </c>
      <c r="J15" s="17">
        <v>627.79395999999997</v>
      </c>
      <c r="K15" s="17">
        <v>6.90604</v>
      </c>
      <c r="L15" s="17">
        <v>216</v>
      </c>
      <c r="M15" s="17">
        <v>204.43100999999999</v>
      </c>
      <c r="N15" s="17">
        <v>204.43100999999999</v>
      </c>
      <c r="O15" s="17">
        <v>11.568989999999999</v>
      </c>
      <c r="P15" s="17"/>
      <c r="Q15" s="17"/>
      <c r="R15" s="17"/>
      <c r="S15" s="17">
        <v>0</v>
      </c>
      <c r="T15" s="17"/>
      <c r="U15" s="17"/>
      <c r="V15" s="17"/>
      <c r="W15" s="17">
        <v>0</v>
      </c>
      <c r="X15" s="17">
        <v>90.1</v>
      </c>
      <c r="Y15" s="17">
        <v>91.867829999999998</v>
      </c>
      <c r="Z15" s="17">
        <v>91.867829999999998</v>
      </c>
      <c r="AA15" s="17">
        <v>-1.76783</v>
      </c>
      <c r="AB15" s="17">
        <v>242.6</v>
      </c>
      <c r="AC15" s="17">
        <v>242</v>
      </c>
      <c r="AD15" s="17">
        <v>242</v>
      </c>
      <c r="AE15" s="17">
        <v>0.6</v>
      </c>
      <c r="AF15" s="17"/>
      <c r="AG15" s="17"/>
      <c r="AH15" s="17"/>
      <c r="AI15" s="17">
        <v>0</v>
      </c>
      <c r="AJ15" s="17"/>
      <c r="AK15" s="17"/>
      <c r="AL15" s="17"/>
      <c r="AM15" s="17">
        <v>0</v>
      </c>
      <c r="AN15" s="17">
        <v>128.1</v>
      </c>
      <c r="AO15" s="17">
        <v>135.58384000000001</v>
      </c>
      <c r="AP15" s="17">
        <v>135.58384000000001</v>
      </c>
      <c r="AQ15" s="17">
        <v>-7.4838399999999998</v>
      </c>
      <c r="AR15" s="17">
        <v>127.4</v>
      </c>
      <c r="AS15" s="17">
        <v>135.58384000000001</v>
      </c>
      <c r="AT15" s="17">
        <v>135.58384000000001</v>
      </c>
      <c r="AU15" s="17">
        <v>-8.18384</v>
      </c>
      <c r="AV15" s="17">
        <v>127.4</v>
      </c>
      <c r="AW15" s="17">
        <v>135.58384000000001</v>
      </c>
      <c r="AX15" s="17">
        <v>135.58384000000001</v>
      </c>
      <c r="AY15" s="17">
        <v>-8.18384</v>
      </c>
      <c r="AZ15" s="17">
        <v>218.5</v>
      </c>
      <c r="BA15" s="17">
        <v>203.98649</v>
      </c>
      <c r="BB15" s="17">
        <v>203.98649</v>
      </c>
      <c r="BC15" s="17">
        <v>14.51351</v>
      </c>
      <c r="BD15" s="17">
        <v>205.6</v>
      </c>
      <c r="BE15" s="17">
        <v>166.47751</v>
      </c>
      <c r="BF15" s="17">
        <v>207.24285</v>
      </c>
      <c r="BG15" s="17">
        <v>-1.6428499999999999</v>
      </c>
      <c r="BH15" s="17">
        <v>108.4</v>
      </c>
      <c r="BI15" s="17">
        <v>83.488720000000001</v>
      </c>
      <c r="BJ15" s="17">
        <v>103.93259999999999</v>
      </c>
      <c r="BK15" s="17">
        <v>4.4673999999999996</v>
      </c>
      <c r="BL15" s="17">
        <v>563.20000000000005</v>
      </c>
      <c r="BM15" s="17">
        <v>566.08941000000004</v>
      </c>
      <c r="BN15" s="17">
        <v>566.08941000000004</v>
      </c>
      <c r="BO15" s="17">
        <v>-2.8894099999999998</v>
      </c>
      <c r="BP15" s="17">
        <v>10.1</v>
      </c>
      <c r="BQ15" s="17">
        <v>10.52094</v>
      </c>
      <c r="BR15" s="17">
        <v>3.45607</v>
      </c>
      <c r="BS15" s="17">
        <v>6.6439300000000001</v>
      </c>
      <c r="BT15" s="17"/>
      <c r="BU15" s="17"/>
      <c r="BV15" s="17"/>
      <c r="BW15" s="17">
        <v>0</v>
      </c>
      <c r="BX15" s="17"/>
      <c r="BY15" s="17"/>
      <c r="BZ15" s="17"/>
      <c r="CA15" s="17">
        <v>0</v>
      </c>
      <c r="CB15" s="17"/>
      <c r="CC15" s="17"/>
      <c r="CD15" s="17"/>
      <c r="CE15" s="17">
        <v>0</v>
      </c>
      <c r="CF15" s="17"/>
      <c r="CG15" s="17"/>
      <c r="CH15" s="17"/>
      <c r="CI15" s="17">
        <v>0</v>
      </c>
      <c r="CJ15" s="17">
        <v>159.4</v>
      </c>
      <c r="CK15" s="17">
        <v>164.06706</v>
      </c>
      <c r="CL15" s="17">
        <v>164.06706</v>
      </c>
      <c r="CM15" s="17">
        <v>-4.6670600000000002</v>
      </c>
      <c r="CN15" s="17">
        <v>7.6</v>
      </c>
      <c r="CO15" s="17">
        <v>5.1336000000000004</v>
      </c>
      <c r="CP15" s="17">
        <v>5.1336000000000004</v>
      </c>
      <c r="CQ15" s="17">
        <v>2.4664000000000001</v>
      </c>
      <c r="CR15" s="17">
        <v>5.3</v>
      </c>
      <c r="CS15" s="17">
        <v>2.8178999999999998</v>
      </c>
      <c r="CT15" s="17">
        <v>2.8178999999999998</v>
      </c>
      <c r="CU15" s="17">
        <v>2.4821</v>
      </c>
      <c r="CV15" s="17">
        <v>0</v>
      </c>
      <c r="CW15" s="17"/>
      <c r="CX15" s="17"/>
      <c r="CY15" s="17">
        <v>0</v>
      </c>
      <c r="CZ15" s="17">
        <v>6.7</v>
      </c>
      <c r="DA15" s="17">
        <v>6.8787000000000003</v>
      </c>
      <c r="DB15" s="17">
        <v>6.8787000000000003</v>
      </c>
      <c r="DC15" s="17">
        <v>-0.1787</v>
      </c>
      <c r="DD15" s="17"/>
      <c r="DE15" s="17"/>
      <c r="DF15" s="17"/>
      <c r="DG15" s="17">
        <v>0</v>
      </c>
      <c r="DH15" s="17">
        <v>143.19999999999999</v>
      </c>
      <c r="DI15" s="17">
        <v>142.44412</v>
      </c>
      <c r="DJ15" s="17">
        <v>142.44412</v>
      </c>
      <c r="DK15" s="17">
        <v>0.75588</v>
      </c>
      <c r="DL15" s="17"/>
      <c r="DM15" s="17"/>
      <c r="DN15" s="17"/>
      <c r="DO15" s="17">
        <v>0</v>
      </c>
      <c r="DP15" s="17"/>
      <c r="DQ15" s="17"/>
      <c r="DR15" s="17"/>
      <c r="DS15" s="17">
        <v>0</v>
      </c>
      <c r="DT15" s="17"/>
      <c r="DU15" s="17"/>
      <c r="DV15" s="17"/>
      <c r="DW15" s="17">
        <v>0</v>
      </c>
      <c r="DX15" s="17"/>
      <c r="DY15" s="17"/>
      <c r="DZ15" s="17"/>
      <c r="EA15" s="17">
        <v>0</v>
      </c>
      <c r="EB15" s="17">
        <v>110.1</v>
      </c>
      <c r="EC15" s="17">
        <v>112.46647</v>
      </c>
      <c r="ED15" s="17">
        <v>112.46647</v>
      </c>
      <c r="EE15" s="17">
        <v>-2.3664700000000001</v>
      </c>
      <c r="EF15" s="17">
        <v>184.7</v>
      </c>
      <c r="EG15" s="17">
        <v>220.69499999999999</v>
      </c>
      <c r="EH15" s="17">
        <v>220.69499999999999</v>
      </c>
      <c r="EI15" s="17">
        <v>-35.994999999999997</v>
      </c>
      <c r="EJ15" s="17"/>
      <c r="EK15" s="17"/>
      <c r="EL15" s="17"/>
      <c r="EM15" s="17">
        <v>0</v>
      </c>
      <c r="EN15" s="17"/>
      <c r="EO15" s="17"/>
      <c r="EP15" s="17"/>
      <c r="EQ15" s="17">
        <v>0</v>
      </c>
      <c r="ER15" s="17"/>
      <c r="ES15" s="17"/>
      <c r="ET15" s="17"/>
      <c r="EU15" s="17">
        <v>0</v>
      </c>
      <c r="EV15" s="17">
        <v>6.5</v>
      </c>
      <c r="EW15" s="17">
        <v>6.39</v>
      </c>
      <c r="EX15" s="17">
        <v>6.39</v>
      </c>
      <c r="EY15" s="17">
        <v>0.11</v>
      </c>
      <c r="EZ15" s="17">
        <v>458.4</v>
      </c>
      <c r="FA15" s="17">
        <v>457.09426999999999</v>
      </c>
      <c r="FB15" s="17">
        <v>457.09426999999999</v>
      </c>
      <c r="FC15" s="17">
        <v>1.3057300000000001</v>
      </c>
      <c r="FD15" s="17">
        <v>70.5</v>
      </c>
      <c r="FE15" s="17">
        <v>57.92886</v>
      </c>
      <c r="FF15" s="17">
        <v>57.92886</v>
      </c>
      <c r="FG15" s="17">
        <v>12.57114</v>
      </c>
      <c r="FH15" s="17">
        <v>149.80000000000001</v>
      </c>
      <c r="FI15" s="17">
        <v>151.36251999999999</v>
      </c>
      <c r="FJ15" s="17">
        <v>151.36251999999999</v>
      </c>
      <c r="FK15" s="17">
        <v>-1.5625199999999999</v>
      </c>
      <c r="FL15" s="17">
        <v>42.3</v>
      </c>
      <c r="FM15" s="17">
        <v>41.89893</v>
      </c>
      <c r="FN15" s="17">
        <v>41.89893</v>
      </c>
      <c r="FO15" s="17">
        <v>0.40106999999999998</v>
      </c>
      <c r="FP15" s="17">
        <v>18.600000000000001</v>
      </c>
      <c r="FQ15" s="17">
        <v>19.21088</v>
      </c>
      <c r="FR15" s="17">
        <v>19.21088</v>
      </c>
      <c r="FS15" s="17">
        <v>-0.61087999999999998</v>
      </c>
      <c r="FT15" s="17">
        <v>18.899999999999999</v>
      </c>
      <c r="FU15" s="17">
        <v>18.46453</v>
      </c>
      <c r="FV15" s="17">
        <v>18.46453</v>
      </c>
      <c r="FW15" s="17">
        <v>0.43547000000000002</v>
      </c>
      <c r="FX15" s="17">
        <v>89.4</v>
      </c>
      <c r="FY15" s="17">
        <v>87.773570000000007</v>
      </c>
      <c r="FZ15" s="17">
        <v>87.773570000000007</v>
      </c>
      <c r="GA15" s="17">
        <v>1.62643</v>
      </c>
      <c r="GB15" s="17"/>
      <c r="GC15" s="17"/>
      <c r="GD15" s="17"/>
      <c r="GE15" s="17">
        <v>0</v>
      </c>
      <c r="GF15" s="17"/>
      <c r="GG15" s="17"/>
      <c r="GH15" s="17"/>
      <c r="GI15" s="17">
        <v>0</v>
      </c>
      <c r="GJ15" s="17"/>
      <c r="GK15" s="17"/>
      <c r="GL15" s="17"/>
      <c r="GM15" s="17">
        <v>0</v>
      </c>
      <c r="GN15" s="17">
        <v>104.1</v>
      </c>
      <c r="GO15" s="17">
        <v>110.48202000000001</v>
      </c>
      <c r="GP15" s="17">
        <v>110.48202000000001</v>
      </c>
      <c r="GQ15" s="17">
        <v>-6.3820199999999998</v>
      </c>
      <c r="GR15" s="17">
        <v>14.3</v>
      </c>
      <c r="GS15" s="17"/>
      <c r="GT15" s="17"/>
      <c r="GU15" s="17">
        <v>14.3</v>
      </c>
      <c r="GV15" s="17">
        <v>43.1</v>
      </c>
      <c r="GW15" s="17">
        <v>44.103009999999998</v>
      </c>
      <c r="GX15" s="17">
        <v>44.103009999999998</v>
      </c>
      <c r="GY15" s="17">
        <v>-1.00301</v>
      </c>
      <c r="GZ15" s="17">
        <v>4</v>
      </c>
      <c r="HA15" s="17"/>
      <c r="HB15" s="17"/>
      <c r="HC15" s="17">
        <v>4</v>
      </c>
      <c r="HD15" s="17">
        <v>27.1</v>
      </c>
      <c r="HE15" s="17">
        <v>30.300550000000001</v>
      </c>
      <c r="HF15" s="17">
        <v>30.300550000000001</v>
      </c>
      <c r="HG15" s="17">
        <v>-3.2005499999999998</v>
      </c>
      <c r="HH15" s="17">
        <v>72.3</v>
      </c>
      <c r="HI15" s="17">
        <v>50.558570000000003</v>
      </c>
      <c r="HJ15" s="17">
        <v>71.908090000000001</v>
      </c>
      <c r="HK15" s="17">
        <v>0.39190999999999998</v>
      </c>
      <c r="HL15" s="17"/>
      <c r="HM15" s="17"/>
      <c r="HN15" s="17"/>
      <c r="HO15" s="17">
        <v>0</v>
      </c>
      <c r="HP15" s="17"/>
      <c r="HQ15" s="17"/>
      <c r="HR15" s="17"/>
      <c r="HS15" s="17">
        <v>0</v>
      </c>
      <c r="HT15" s="17">
        <v>0</v>
      </c>
      <c r="HU15" s="17"/>
      <c r="HV15" s="17"/>
      <c r="HW15" s="17">
        <v>0</v>
      </c>
      <c r="HX15" s="17"/>
      <c r="HY15" s="17"/>
      <c r="HZ15" s="17"/>
      <c r="IA15" s="17">
        <v>0</v>
      </c>
      <c r="IB15" s="17"/>
      <c r="IC15" s="17"/>
      <c r="ID15" s="17"/>
      <c r="IE15" s="17">
        <v>0</v>
      </c>
      <c r="IF15" s="17">
        <v>0</v>
      </c>
      <c r="IG15" s="17"/>
      <c r="IH15" s="17"/>
      <c r="II15" s="17">
        <v>0</v>
      </c>
      <c r="IJ15" s="17"/>
      <c r="IK15" s="17"/>
      <c r="IL15" s="17"/>
      <c r="IM15" s="17">
        <v>0</v>
      </c>
      <c r="IN15" s="17"/>
      <c r="IO15" s="17"/>
      <c r="IP15" s="17"/>
      <c r="IQ15" s="17">
        <v>0</v>
      </c>
      <c r="IR15" s="17"/>
      <c r="IS15" s="17"/>
      <c r="IT15" s="17"/>
      <c r="IU15" s="17">
        <v>0</v>
      </c>
      <c r="IV15" s="17">
        <v>127.2</v>
      </c>
      <c r="IW15" s="17">
        <v>132.83837</v>
      </c>
      <c r="IX15" s="17">
        <v>88.68289</v>
      </c>
      <c r="IY15" s="17">
        <v>38.517110000000002</v>
      </c>
      <c r="IZ15" s="17">
        <v>0</v>
      </c>
      <c r="JA15" s="17"/>
      <c r="JB15" s="17"/>
      <c r="JC15" s="17">
        <v>0</v>
      </c>
      <c r="JD15" s="17">
        <v>0</v>
      </c>
      <c r="JE15" s="17"/>
      <c r="JF15" s="17"/>
      <c r="JG15" s="17">
        <v>0</v>
      </c>
      <c r="JH15" s="17">
        <v>0</v>
      </c>
      <c r="JI15" s="17"/>
      <c r="JJ15" s="17"/>
      <c r="JK15" s="17">
        <v>0</v>
      </c>
      <c r="JL15" s="17"/>
      <c r="JM15" s="17"/>
      <c r="JN15" s="17"/>
      <c r="JO15" s="17">
        <v>0</v>
      </c>
      <c r="JP15" s="17">
        <v>39</v>
      </c>
      <c r="JQ15" s="17">
        <v>44.848439999999997</v>
      </c>
      <c r="JR15" s="17">
        <v>44.848439999999997</v>
      </c>
      <c r="JS15" s="17">
        <v>-5.8484400000000001</v>
      </c>
      <c r="JT15" s="17">
        <v>27.9</v>
      </c>
      <c r="JU15" s="17">
        <v>22.49156</v>
      </c>
      <c r="JV15" s="17">
        <v>22.49156</v>
      </c>
      <c r="JW15" s="17">
        <v>5.4084399999999997</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v>2.4</v>
      </c>
      <c r="KW15" s="17">
        <v>2.04081</v>
      </c>
      <c r="KX15" s="17">
        <v>2.04081</v>
      </c>
      <c r="KY15" s="17">
        <v>0.35919000000000001</v>
      </c>
      <c r="KZ15" s="17">
        <v>24.6</v>
      </c>
      <c r="LA15" s="17">
        <v>20.59732</v>
      </c>
      <c r="LB15" s="17"/>
      <c r="LC15" s="17">
        <v>24.6</v>
      </c>
      <c r="LD15" s="17">
        <v>97.2</v>
      </c>
      <c r="LE15" s="17">
        <v>121.1056</v>
      </c>
      <c r="LF15" s="17">
        <v>108.13</v>
      </c>
      <c r="LG15" s="17">
        <v>-10.93</v>
      </c>
      <c r="LH15" s="17">
        <v>62.5</v>
      </c>
      <c r="LI15" s="17">
        <v>67.199219999999997</v>
      </c>
      <c r="LJ15" s="17">
        <v>67.199219999999997</v>
      </c>
      <c r="LK15" s="17">
        <v>-4.6992200000000004</v>
      </c>
      <c r="LL15" s="17">
        <v>74.900000000000006</v>
      </c>
      <c r="LM15" s="17">
        <v>75.152000000000001</v>
      </c>
      <c r="LN15" s="17">
        <v>72.37388</v>
      </c>
      <c r="LO15" s="17">
        <v>2.5261200000000001</v>
      </c>
      <c r="LP15" s="17">
        <v>29.7</v>
      </c>
      <c r="LQ15" s="17">
        <v>29.980560000000001</v>
      </c>
      <c r="LR15" s="17">
        <v>29.980560000000001</v>
      </c>
      <c r="LS15" s="17">
        <v>-0.28055999999999998</v>
      </c>
      <c r="LT15" s="17"/>
      <c r="LU15" s="17"/>
      <c r="LV15" s="17"/>
      <c r="LW15" s="17">
        <v>0</v>
      </c>
      <c r="LX15" s="17"/>
      <c r="LY15" s="17"/>
      <c r="LZ15" s="17"/>
      <c r="MA15" s="17">
        <v>0</v>
      </c>
      <c r="MB15" s="17"/>
      <c r="MC15" s="17"/>
      <c r="MD15" s="17"/>
      <c r="ME15" s="17">
        <v>0</v>
      </c>
      <c r="MF15" s="17">
        <v>102.6</v>
      </c>
      <c r="MG15" s="17">
        <v>109.89</v>
      </c>
      <c r="MH15" s="17">
        <v>113.12578000000001</v>
      </c>
      <c r="MI15" s="17">
        <v>-10.525779999999999</v>
      </c>
      <c r="MJ15" s="17">
        <v>102</v>
      </c>
      <c r="MK15" s="17">
        <v>109.89</v>
      </c>
      <c r="ML15" s="17">
        <v>113.12578000000001</v>
      </c>
      <c r="MM15" s="17">
        <v>-11.125780000000001</v>
      </c>
      <c r="MN15" s="17">
        <v>121.1</v>
      </c>
      <c r="MO15" s="17">
        <v>110.22</v>
      </c>
      <c r="MP15" s="17">
        <v>113.46550000000001</v>
      </c>
      <c r="MQ15" s="17">
        <v>7.6345000000000001</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v>208</v>
      </c>
      <c r="NM15" s="17">
        <v>206.49084999999999</v>
      </c>
      <c r="NN15" s="17">
        <v>206.49084999999999</v>
      </c>
      <c r="NO15" s="17">
        <v>1.50915</v>
      </c>
      <c r="NP15" s="17">
        <v>99.8</v>
      </c>
      <c r="NQ15" s="17">
        <v>103.55547</v>
      </c>
      <c r="NR15" s="17">
        <v>103.55547</v>
      </c>
      <c r="NS15" s="17">
        <v>-3.7554699999999999</v>
      </c>
      <c r="NT15" s="17">
        <v>7</v>
      </c>
      <c r="NU15" s="17">
        <v>7.2163700000000004</v>
      </c>
      <c r="NV15" s="17">
        <v>9.09</v>
      </c>
      <c r="NW15" s="17">
        <v>-2.09</v>
      </c>
      <c r="NX15" s="17">
        <v>4.3</v>
      </c>
      <c r="NY15" s="17">
        <v>4.0686799999999996</v>
      </c>
      <c r="NZ15" s="17">
        <v>9.9490999999999996</v>
      </c>
      <c r="OA15" s="17">
        <v>-5.6490999999999998</v>
      </c>
      <c r="OB15" s="17">
        <v>20</v>
      </c>
      <c r="OC15" s="17">
        <v>20</v>
      </c>
      <c r="OD15" s="17">
        <v>17.492709999999999</v>
      </c>
      <c r="OE15" s="17">
        <v>2.5072899999999998</v>
      </c>
      <c r="OF15" s="17">
        <v>0</v>
      </c>
      <c r="OG15" s="17"/>
      <c r="OH15" s="17"/>
      <c r="OI15" s="17">
        <v>0</v>
      </c>
      <c r="OJ15" s="17">
        <v>58.6</v>
      </c>
      <c r="OK15" s="17">
        <v>50.593000000000004</v>
      </c>
      <c r="OL15" s="17">
        <v>50.593000000000004</v>
      </c>
      <c r="OM15" s="17">
        <v>8.0069999999999997</v>
      </c>
      <c r="ON15" s="17">
        <v>0</v>
      </c>
      <c r="OO15" s="17"/>
      <c r="OP15" s="17"/>
      <c r="OQ15" s="17">
        <v>0</v>
      </c>
      <c r="OR15" s="17">
        <v>0.4</v>
      </c>
      <c r="OS15" s="17">
        <v>4.306</v>
      </c>
      <c r="OT15" s="17">
        <v>4.306</v>
      </c>
      <c r="OU15" s="17">
        <v>-3.9060000000000001</v>
      </c>
      <c r="OV15" s="17">
        <v>0</v>
      </c>
      <c r="OW15" s="17"/>
      <c r="OX15" s="17"/>
      <c r="OY15" s="17">
        <v>0</v>
      </c>
      <c r="OZ15" s="17">
        <v>20.100000000000001</v>
      </c>
      <c r="PA15" s="17">
        <v>19.436350000000001</v>
      </c>
      <c r="PB15" s="17">
        <v>19.436350000000001</v>
      </c>
      <c r="PC15" s="17">
        <v>0.66364999999999996</v>
      </c>
      <c r="PD15" s="17">
        <v>10.1</v>
      </c>
      <c r="PE15" s="17">
        <v>9.9830000000000005</v>
      </c>
      <c r="PF15" s="17">
        <v>9.9830000000000005</v>
      </c>
      <c r="PG15" s="17">
        <v>0.11700000000000001</v>
      </c>
      <c r="PH15" s="17">
        <v>5.3</v>
      </c>
      <c r="PI15" s="17">
        <v>5.67</v>
      </c>
      <c r="PJ15" s="17">
        <v>5.67</v>
      </c>
      <c r="PK15" s="17">
        <v>-0.37</v>
      </c>
      <c r="PL15" s="17">
        <v>0</v>
      </c>
      <c r="PM15" s="17"/>
      <c r="PN15" s="17"/>
      <c r="PO15" s="17">
        <v>0</v>
      </c>
      <c r="PP15" s="17"/>
      <c r="PQ15" s="17"/>
      <c r="PR15" s="17"/>
      <c r="PS15" s="17">
        <v>0</v>
      </c>
      <c r="PT15" s="17">
        <v>0</v>
      </c>
      <c r="PU15" s="17">
        <v>2</v>
      </c>
      <c r="PV15" s="17">
        <v>2</v>
      </c>
      <c r="PW15" s="17">
        <v>-2</v>
      </c>
      <c r="PX15" s="17">
        <v>3.1</v>
      </c>
      <c r="PY15" s="17">
        <v>1.78</v>
      </c>
      <c r="PZ15" s="17">
        <v>1.78</v>
      </c>
      <c r="QA15" s="17">
        <v>1.32</v>
      </c>
      <c r="QB15" s="17">
        <v>5</v>
      </c>
      <c r="QC15" s="17">
        <v>4.8</v>
      </c>
      <c r="QD15" s="17">
        <v>4.8</v>
      </c>
      <c r="QE15" s="17">
        <v>0.2</v>
      </c>
      <c r="QF15" s="17">
        <v>20.2</v>
      </c>
      <c r="QG15" s="17">
        <v>20.274049999999999</v>
      </c>
      <c r="QH15" s="17">
        <v>20.274049999999999</v>
      </c>
      <c r="QI15" s="17">
        <v>-7.4050000000000005E-2</v>
      </c>
      <c r="QJ15" s="17">
        <v>20</v>
      </c>
      <c r="QK15" s="17">
        <v>19.436350000000001</v>
      </c>
      <c r="QL15" s="17">
        <v>19.436350000000001</v>
      </c>
      <c r="QM15" s="17">
        <v>0.56364999999999998</v>
      </c>
      <c r="QN15" s="17">
        <v>18.7</v>
      </c>
      <c r="QO15" s="17">
        <v>17.492709999999999</v>
      </c>
      <c r="QP15" s="17">
        <v>17.492709999999999</v>
      </c>
      <c r="QQ15" s="17">
        <v>1.20729</v>
      </c>
      <c r="QR15" s="17">
        <v>3.4</v>
      </c>
      <c r="QS15" s="17">
        <v>3.3</v>
      </c>
      <c r="QT15" s="17">
        <v>3.3</v>
      </c>
      <c r="QU15" s="17">
        <v>0.1</v>
      </c>
      <c r="QV15" s="17">
        <v>18.399999999999999</v>
      </c>
      <c r="QW15" s="17">
        <v>17.930029999999999</v>
      </c>
      <c r="QX15" s="17">
        <v>17.930029999999999</v>
      </c>
      <c r="QY15" s="17">
        <v>0.46997</v>
      </c>
      <c r="QZ15" s="17">
        <v>0</v>
      </c>
      <c r="RA15" s="17"/>
      <c r="RB15" s="17"/>
      <c r="RC15" s="17">
        <v>0</v>
      </c>
      <c r="RD15" s="17">
        <v>0</v>
      </c>
      <c r="RE15" s="17"/>
      <c r="RF15" s="17"/>
      <c r="RG15" s="17">
        <v>0</v>
      </c>
      <c r="RH15" s="17">
        <v>14.5</v>
      </c>
      <c r="RI15" s="17">
        <v>10.65</v>
      </c>
      <c r="RJ15" s="17">
        <v>10.65</v>
      </c>
      <c r="RK15" s="17">
        <v>3.85</v>
      </c>
      <c r="RL15" s="17">
        <v>37</v>
      </c>
      <c r="RM15" s="17">
        <v>24.765000000000001</v>
      </c>
      <c r="RN15" s="17">
        <v>24.765000000000001</v>
      </c>
      <c r="RO15" s="17">
        <v>12.234999999999999</v>
      </c>
      <c r="RP15" s="17">
        <v>0</v>
      </c>
      <c r="RQ15" s="17"/>
      <c r="RR15" s="17"/>
      <c r="RS15" s="17">
        <v>0</v>
      </c>
      <c r="RT15" s="17">
        <v>3.6</v>
      </c>
      <c r="RU15" s="17">
        <v>3.399</v>
      </c>
      <c r="RV15" s="17">
        <v>3.399</v>
      </c>
      <c r="RW15" s="17">
        <v>0.20100000000000001</v>
      </c>
      <c r="RX15" s="17">
        <v>0</v>
      </c>
      <c r="RY15" s="17">
        <v>4.1842600000000001</v>
      </c>
      <c r="RZ15" s="17">
        <v>4.5190000000000001</v>
      </c>
      <c r="SA15" s="17">
        <v>-4.5190000000000001</v>
      </c>
      <c r="SB15" s="17">
        <v>3.1</v>
      </c>
      <c r="SC15" s="17">
        <v>2</v>
      </c>
      <c r="SD15" s="17">
        <v>2</v>
      </c>
      <c r="SE15" s="17">
        <v>1.1000000000000001</v>
      </c>
      <c r="SF15" s="17">
        <v>0.4</v>
      </c>
      <c r="SG15" s="17">
        <v>0.4</v>
      </c>
      <c r="SH15" s="17">
        <v>0.4</v>
      </c>
      <c r="SI15" s="17">
        <v>0</v>
      </c>
      <c r="SJ15" s="17">
        <v>0</v>
      </c>
      <c r="SK15" s="17"/>
      <c r="SL15" s="17"/>
      <c r="SM15" s="17">
        <v>0</v>
      </c>
      <c r="SN15" s="17">
        <v>19.399999999999999</v>
      </c>
      <c r="SO15" s="17">
        <v>19.1448</v>
      </c>
      <c r="SP15" s="17">
        <v>19.1448</v>
      </c>
      <c r="SQ15" s="17">
        <v>0.25519999999999998</v>
      </c>
      <c r="SR15" s="17">
        <v>7.5</v>
      </c>
      <c r="SS15" s="17">
        <v>11.078720000000001</v>
      </c>
      <c r="ST15" s="17">
        <v>11.078720000000001</v>
      </c>
      <c r="SU15" s="17">
        <v>-3.5787200000000001</v>
      </c>
      <c r="SV15" s="17">
        <v>19.5</v>
      </c>
      <c r="SW15" s="17">
        <v>19.436350000000001</v>
      </c>
      <c r="SX15" s="17">
        <v>19.436350000000001</v>
      </c>
      <c r="SY15" s="17">
        <v>6.3649999999999998E-2</v>
      </c>
      <c r="SZ15" s="17">
        <v>20.2</v>
      </c>
      <c r="TA15" s="17">
        <v>19.436350000000001</v>
      </c>
      <c r="TB15" s="17">
        <v>19.436350000000001</v>
      </c>
      <c r="TC15" s="17">
        <v>0.76365000000000005</v>
      </c>
      <c r="TD15" s="17">
        <v>2.8</v>
      </c>
      <c r="TE15" s="17">
        <v>3.5</v>
      </c>
      <c r="TF15" s="17">
        <v>3.9049999999999998</v>
      </c>
      <c r="TG15" s="17">
        <v>-1.105</v>
      </c>
      <c r="TH15" s="17">
        <v>8.8000000000000007</v>
      </c>
      <c r="TI15" s="17">
        <v>3.5</v>
      </c>
      <c r="TJ15" s="17">
        <v>12.59</v>
      </c>
      <c r="TK15" s="17">
        <v>-3.79</v>
      </c>
      <c r="TL15" s="17">
        <v>0</v>
      </c>
      <c r="TM15" s="17"/>
      <c r="TN15" s="17"/>
      <c r="TO15" s="17">
        <v>0</v>
      </c>
      <c r="TP15" s="17">
        <v>5</v>
      </c>
      <c r="TQ15" s="17">
        <v>9</v>
      </c>
      <c r="TR15" s="17">
        <v>25.556000000000001</v>
      </c>
      <c r="TS15" s="17">
        <v>-20.556000000000001</v>
      </c>
      <c r="TT15" s="17">
        <v>16.2</v>
      </c>
      <c r="TU15" s="17">
        <v>22.1</v>
      </c>
      <c r="TV15" s="17">
        <v>42.521000000000001</v>
      </c>
      <c r="TW15" s="17">
        <v>-26.321000000000002</v>
      </c>
      <c r="TX15" s="17">
        <v>0</v>
      </c>
      <c r="TY15" s="17"/>
      <c r="TZ15" s="17">
        <v>0.51400000000000001</v>
      </c>
      <c r="UA15" s="17">
        <v>-0.51400000000000001</v>
      </c>
      <c r="UB15" s="17">
        <v>0</v>
      </c>
      <c r="UC15" s="17"/>
      <c r="UD15" s="17">
        <v>0.45500000000000002</v>
      </c>
      <c r="UE15" s="17">
        <v>-0.45500000000000002</v>
      </c>
      <c r="UF15" s="17">
        <v>0</v>
      </c>
      <c r="UG15" s="17"/>
      <c r="UH15" s="17"/>
      <c r="UI15" s="17">
        <v>0</v>
      </c>
      <c r="UJ15" s="17">
        <v>20.9</v>
      </c>
      <c r="UK15" s="17">
        <v>19.436350000000001</v>
      </c>
      <c r="UL15" s="17">
        <v>19.436350000000001</v>
      </c>
      <c r="UM15" s="17">
        <v>1.4636499999999999</v>
      </c>
      <c r="UN15" s="17">
        <v>6.9</v>
      </c>
      <c r="UO15" s="17">
        <v>8</v>
      </c>
      <c r="UP15" s="17">
        <v>8</v>
      </c>
      <c r="UQ15" s="17">
        <v>-1.1000000000000001</v>
      </c>
      <c r="UR15" s="17">
        <v>6.3</v>
      </c>
      <c r="US15" s="17">
        <v>6.5</v>
      </c>
      <c r="UT15" s="17">
        <v>6.5</v>
      </c>
      <c r="UU15" s="17">
        <v>-0.2</v>
      </c>
      <c r="UV15" s="17">
        <v>20.399999999999999</v>
      </c>
      <c r="UW15" s="17">
        <v>19.436350000000001</v>
      </c>
      <c r="UX15" s="17">
        <v>19.436350000000001</v>
      </c>
      <c r="UY15" s="17">
        <v>0.96365000000000001</v>
      </c>
      <c r="UZ15" s="17">
        <v>20.399999999999999</v>
      </c>
      <c r="VA15" s="17">
        <v>19.436350000000001</v>
      </c>
      <c r="VB15" s="17">
        <v>19.436350000000001</v>
      </c>
      <c r="VC15" s="17">
        <v>0.96365000000000001</v>
      </c>
      <c r="VD15" s="17">
        <v>20</v>
      </c>
      <c r="VE15" s="17">
        <v>19.436350000000001</v>
      </c>
      <c r="VF15" s="17">
        <v>19.436350000000001</v>
      </c>
      <c r="VG15" s="17">
        <v>0.56364999999999998</v>
      </c>
      <c r="VH15" s="17">
        <v>0.2</v>
      </c>
      <c r="VI15" s="17"/>
      <c r="VJ15" s="17">
        <v>1.5009999999999999</v>
      </c>
      <c r="VK15" s="17">
        <v>-1.3009999999999999</v>
      </c>
      <c r="VL15" s="17">
        <v>0</v>
      </c>
      <c r="VM15" s="17"/>
      <c r="VN15" s="17"/>
      <c r="VO15" s="17">
        <v>0</v>
      </c>
      <c r="VP15" s="17">
        <v>0</v>
      </c>
      <c r="VQ15" s="17"/>
      <c r="VR15" s="17"/>
      <c r="VS15" s="17">
        <v>0</v>
      </c>
      <c r="VT15" s="17">
        <v>0</v>
      </c>
      <c r="VU15" s="17"/>
      <c r="VV15" s="17"/>
      <c r="VW15" s="17">
        <v>0</v>
      </c>
      <c r="VX15" s="17">
        <v>0.6</v>
      </c>
      <c r="VY15" s="17">
        <v>0.6</v>
      </c>
      <c r="VZ15" s="17">
        <v>0.6</v>
      </c>
      <c r="WA15" s="17">
        <v>0</v>
      </c>
      <c r="WB15" s="17">
        <v>3</v>
      </c>
      <c r="WC15" s="17"/>
      <c r="WD15" s="17">
        <v>13.59</v>
      </c>
      <c r="WE15" s="17">
        <v>-10.59</v>
      </c>
      <c r="WF15" s="17">
        <v>1.6</v>
      </c>
      <c r="WG15" s="17"/>
      <c r="WH15" s="17">
        <v>8.6660000000000004</v>
      </c>
      <c r="WI15" s="17">
        <v>-7.0659999999999998</v>
      </c>
      <c r="WJ15" s="17">
        <v>0</v>
      </c>
      <c r="WK15" s="17"/>
      <c r="WL15" s="17"/>
      <c r="WM15" s="17">
        <v>0</v>
      </c>
      <c r="WN15" s="17">
        <v>3.9</v>
      </c>
      <c r="WO15" s="17">
        <v>4.2</v>
      </c>
      <c r="WP15" s="17">
        <v>4.2</v>
      </c>
      <c r="WQ15" s="17">
        <v>-0.3</v>
      </c>
      <c r="WR15" s="17">
        <v>2.4</v>
      </c>
      <c r="WS15" s="17">
        <v>2.4</v>
      </c>
      <c r="WT15" s="17">
        <v>2.4</v>
      </c>
      <c r="WU15" s="17">
        <v>0</v>
      </c>
      <c r="WV15" s="17">
        <v>2.4</v>
      </c>
      <c r="WW15" s="17">
        <v>2.4</v>
      </c>
      <c r="WX15" s="17">
        <v>2.4</v>
      </c>
      <c r="WY15" s="17">
        <v>0</v>
      </c>
      <c r="WZ15" s="17">
        <v>0.8</v>
      </c>
      <c r="XA15" s="17">
        <v>1.4</v>
      </c>
      <c r="XB15" s="17">
        <v>1.4</v>
      </c>
      <c r="XC15" s="17">
        <v>-0.6</v>
      </c>
      <c r="XD15" s="17">
        <v>0</v>
      </c>
      <c r="XE15" s="17"/>
      <c r="XF15" s="17"/>
      <c r="XG15" s="17">
        <v>0</v>
      </c>
      <c r="XH15" s="17">
        <v>7.9</v>
      </c>
      <c r="XI15" s="17">
        <v>8</v>
      </c>
      <c r="XJ15" s="17">
        <v>8</v>
      </c>
      <c r="XK15" s="17">
        <v>-0.1</v>
      </c>
      <c r="XL15" s="17">
        <v>20</v>
      </c>
      <c r="XM15" s="17">
        <v>19.241980000000002</v>
      </c>
      <c r="XN15" s="17">
        <v>19.241980000000002</v>
      </c>
      <c r="XO15" s="17">
        <v>0.75802000000000003</v>
      </c>
      <c r="XP15" s="17">
        <v>20</v>
      </c>
      <c r="XQ15" s="17">
        <v>19.241980000000002</v>
      </c>
      <c r="XR15" s="17">
        <v>19.241980000000002</v>
      </c>
      <c r="XS15" s="17">
        <v>0.75802000000000003</v>
      </c>
      <c r="XT15" s="17">
        <v>8.9</v>
      </c>
      <c r="XU15" s="17">
        <v>10.7</v>
      </c>
      <c r="XV15" s="17">
        <v>10.7</v>
      </c>
      <c r="XW15" s="17">
        <v>-1.8</v>
      </c>
      <c r="XX15" s="17">
        <v>27.8</v>
      </c>
      <c r="XY15" s="17">
        <v>29.5</v>
      </c>
      <c r="XZ15" s="17">
        <v>29.5</v>
      </c>
      <c r="YA15" s="17">
        <v>-1.7</v>
      </c>
      <c r="YB15" s="17">
        <v>34.6</v>
      </c>
      <c r="YC15" s="17">
        <v>29.5</v>
      </c>
      <c r="YD15" s="17">
        <v>29.5</v>
      </c>
      <c r="YE15" s="17">
        <v>5.0999999999999996</v>
      </c>
      <c r="YF15" s="17">
        <v>17.2</v>
      </c>
      <c r="YG15" s="17">
        <v>14</v>
      </c>
      <c r="YH15" s="17">
        <v>14</v>
      </c>
      <c r="YI15" s="17">
        <v>3.2</v>
      </c>
      <c r="YJ15" s="17">
        <v>0</v>
      </c>
      <c r="YK15" s="17">
        <v>18.236000000000001</v>
      </c>
      <c r="YL15" s="17">
        <v>18.236000000000001</v>
      </c>
      <c r="YM15" s="17">
        <v>-18.236000000000001</v>
      </c>
      <c r="YN15" s="17">
        <v>7.9</v>
      </c>
      <c r="YO15" s="17">
        <v>6.76</v>
      </c>
      <c r="YP15" s="17">
        <v>6.76</v>
      </c>
      <c r="YQ15" s="17">
        <v>1.1399999999999999</v>
      </c>
      <c r="YR15" s="17">
        <v>10.7</v>
      </c>
      <c r="YS15" s="17">
        <v>11</v>
      </c>
      <c r="YT15" s="17">
        <v>11</v>
      </c>
      <c r="YU15" s="17">
        <v>-0.3</v>
      </c>
      <c r="YV15" s="17">
        <v>21.2</v>
      </c>
      <c r="YW15" s="17">
        <v>22</v>
      </c>
      <c r="YX15" s="17">
        <v>22</v>
      </c>
      <c r="YY15" s="17">
        <v>-0.8</v>
      </c>
    </row>
    <row r="16" spans="1:675" ht="24" customHeight="1" x14ac:dyDescent="0.3">
      <c r="A16" s="1"/>
      <c r="B16" s="18" t="s">
        <v>63</v>
      </c>
      <c r="C16" s="18" t="s">
        <v>757</v>
      </c>
      <c r="D16" s="19">
        <v>202.3</v>
      </c>
      <c r="E16" s="19">
        <v>203.40136000000001</v>
      </c>
      <c r="F16" s="19">
        <v>203.40136000000001</v>
      </c>
      <c r="G16" s="19">
        <v>-1.1013599999999999</v>
      </c>
      <c r="H16" s="19">
        <v>634</v>
      </c>
      <c r="I16" s="19">
        <v>627.79395999999997</v>
      </c>
      <c r="J16" s="19">
        <v>627.79395999999997</v>
      </c>
      <c r="K16" s="19">
        <v>6.2060399999999998</v>
      </c>
      <c r="L16" s="19">
        <v>215.2</v>
      </c>
      <c r="M16" s="19">
        <v>204.43100999999999</v>
      </c>
      <c r="N16" s="19">
        <v>204.43100999999999</v>
      </c>
      <c r="O16" s="19">
        <v>10.768990000000001</v>
      </c>
      <c r="P16" s="19"/>
      <c r="Q16" s="19"/>
      <c r="R16" s="19"/>
      <c r="S16" s="19">
        <v>0</v>
      </c>
      <c r="T16" s="19"/>
      <c r="U16" s="19"/>
      <c r="V16" s="19"/>
      <c r="W16" s="19">
        <v>0</v>
      </c>
      <c r="X16" s="19">
        <v>89.9</v>
      </c>
      <c r="Y16" s="19">
        <v>91.867829999999998</v>
      </c>
      <c r="Z16" s="19">
        <v>91.867829999999998</v>
      </c>
      <c r="AA16" s="19">
        <v>-1.96783</v>
      </c>
      <c r="AB16" s="19">
        <v>242.8</v>
      </c>
      <c r="AC16" s="19">
        <v>242</v>
      </c>
      <c r="AD16" s="19">
        <v>242</v>
      </c>
      <c r="AE16" s="19">
        <v>0.8</v>
      </c>
      <c r="AF16" s="19"/>
      <c r="AG16" s="19"/>
      <c r="AH16" s="19"/>
      <c r="AI16" s="19">
        <v>0</v>
      </c>
      <c r="AJ16" s="19"/>
      <c r="AK16" s="19"/>
      <c r="AL16" s="19"/>
      <c r="AM16" s="19">
        <v>0</v>
      </c>
      <c r="AN16" s="19">
        <v>110.8</v>
      </c>
      <c r="AO16" s="19">
        <v>135.58384000000001</v>
      </c>
      <c r="AP16" s="19">
        <v>135.58384000000001</v>
      </c>
      <c r="AQ16" s="19">
        <v>-24.783840000000001</v>
      </c>
      <c r="AR16" s="19">
        <v>110.7</v>
      </c>
      <c r="AS16" s="19">
        <v>135.58384000000001</v>
      </c>
      <c r="AT16" s="19">
        <v>135.58384000000001</v>
      </c>
      <c r="AU16" s="19">
        <v>-24.883839999999999</v>
      </c>
      <c r="AV16" s="19">
        <v>110.5</v>
      </c>
      <c r="AW16" s="19">
        <v>135.58384000000001</v>
      </c>
      <c r="AX16" s="19">
        <v>135.58384000000001</v>
      </c>
      <c r="AY16" s="19">
        <v>-25.083839999999999</v>
      </c>
      <c r="AZ16" s="19">
        <v>216</v>
      </c>
      <c r="BA16" s="19">
        <v>203.98649</v>
      </c>
      <c r="BB16" s="19">
        <v>203.98649</v>
      </c>
      <c r="BC16" s="19">
        <v>12.01351</v>
      </c>
      <c r="BD16" s="19">
        <v>206</v>
      </c>
      <c r="BE16" s="19">
        <v>190.26014000000001</v>
      </c>
      <c r="BF16" s="19">
        <v>207.24285</v>
      </c>
      <c r="BG16" s="19">
        <v>-1.24285</v>
      </c>
      <c r="BH16" s="19">
        <v>108.5</v>
      </c>
      <c r="BI16" s="19">
        <v>95.415750000000003</v>
      </c>
      <c r="BJ16" s="19">
        <v>103.93259999999999</v>
      </c>
      <c r="BK16" s="19">
        <v>4.5674000000000001</v>
      </c>
      <c r="BL16" s="19">
        <v>553.70000000000005</v>
      </c>
      <c r="BM16" s="19">
        <v>566.08941000000004</v>
      </c>
      <c r="BN16" s="19">
        <v>566.08941000000004</v>
      </c>
      <c r="BO16" s="19">
        <v>-12.38941</v>
      </c>
      <c r="BP16" s="19">
        <v>10.199999999999999</v>
      </c>
      <c r="BQ16" s="19">
        <v>10.52094</v>
      </c>
      <c r="BR16" s="19">
        <v>3.45607</v>
      </c>
      <c r="BS16" s="19">
        <v>6.7439299999999998</v>
      </c>
      <c r="BT16" s="19"/>
      <c r="BU16" s="19"/>
      <c r="BV16" s="19"/>
      <c r="BW16" s="19">
        <v>0</v>
      </c>
      <c r="BX16" s="19"/>
      <c r="BY16" s="19"/>
      <c r="BZ16" s="19"/>
      <c r="CA16" s="19">
        <v>0</v>
      </c>
      <c r="CB16" s="19"/>
      <c r="CC16" s="19"/>
      <c r="CD16" s="19"/>
      <c r="CE16" s="19">
        <v>0</v>
      </c>
      <c r="CF16" s="19"/>
      <c r="CG16" s="19"/>
      <c r="CH16" s="19"/>
      <c r="CI16" s="19">
        <v>0</v>
      </c>
      <c r="CJ16" s="19">
        <v>167.8</v>
      </c>
      <c r="CK16" s="19">
        <v>164.06706</v>
      </c>
      <c r="CL16" s="19">
        <v>164.06706</v>
      </c>
      <c r="CM16" s="19">
        <v>3.7329400000000001</v>
      </c>
      <c r="CN16" s="19">
        <v>7.5</v>
      </c>
      <c r="CO16" s="19">
        <v>5.1336000000000004</v>
      </c>
      <c r="CP16" s="19">
        <v>5.1336000000000004</v>
      </c>
      <c r="CQ16" s="19">
        <v>2.3664000000000001</v>
      </c>
      <c r="CR16" s="19">
        <v>5.3</v>
      </c>
      <c r="CS16" s="19">
        <v>2.8178999999999998</v>
      </c>
      <c r="CT16" s="19">
        <v>2.8178999999999998</v>
      </c>
      <c r="CU16" s="19">
        <v>2.4821</v>
      </c>
      <c r="CV16" s="19">
        <v>0</v>
      </c>
      <c r="CW16" s="19"/>
      <c r="CX16" s="19"/>
      <c r="CY16" s="19">
        <v>0</v>
      </c>
      <c r="CZ16" s="19">
        <v>6.7</v>
      </c>
      <c r="DA16" s="19">
        <v>6.8787000000000003</v>
      </c>
      <c r="DB16" s="19">
        <v>6.8787000000000003</v>
      </c>
      <c r="DC16" s="19">
        <v>-0.1787</v>
      </c>
      <c r="DD16" s="19"/>
      <c r="DE16" s="19"/>
      <c r="DF16" s="19"/>
      <c r="DG16" s="19">
        <v>0</v>
      </c>
      <c r="DH16" s="19">
        <v>142.80000000000001</v>
      </c>
      <c r="DI16" s="19">
        <v>142.44412</v>
      </c>
      <c r="DJ16" s="19">
        <v>142.44412</v>
      </c>
      <c r="DK16" s="19">
        <v>0.35587999999999997</v>
      </c>
      <c r="DL16" s="19"/>
      <c r="DM16" s="19"/>
      <c r="DN16" s="19"/>
      <c r="DO16" s="19">
        <v>0</v>
      </c>
      <c r="DP16" s="19"/>
      <c r="DQ16" s="19"/>
      <c r="DR16" s="19"/>
      <c r="DS16" s="19">
        <v>0</v>
      </c>
      <c r="DT16" s="19"/>
      <c r="DU16" s="19"/>
      <c r="DV16" s="19"/>
      <c r="DW16" s="19">
        <v>0</v>
      </c>
      <c r="DX16" s="19"/>
      <c r="DY16" s="19"/>
      <c r="DZ16" s="19"/>
      <c r="EA16" s="19">
        <v>0</v>
      </c>
      <c r="EB16" s="19">
        <v>110.5</v>
      </c>
      <c r="EC16" s="19">
        <v>112.46647</v>
      </c>
      <c r="ED16" s="19">
        <v>112.46647</v>
      </c>
      <c r="EE16" s="19">
        <v>-1.9664699999999999</v>
      </c>
      <c r="EF16" s="19">
        <v>196.1</v>
      </c>
      <c r="EG16" s="19">
        <v>220.69499999999999</v>
      </c>
      <c r="EH16" s="19">
        <v>220.69499999999999</v>
      </c>
      <c r="EI16" s="19">
        <v>-24.594999999999999</v>
      </c>
      <c r="EJ16" s="19"/>
      <c r="EK16" s="19"/>
      <c r="EL16" s="19"/>
      <c r="EM16" s="19">
        <v>0</v>
      </c>
      <c r="EN16" s="19"/>
      <c r="EO16" s="19"/>
      <c r="EP16" s="19"/>
      <c r="EQ16" s="19">
        <v>0</v>
      </c>
      <c r="ER16" s="19"/>
      <c r="ES16" s="19"/>
      <c r="ET16" s="19"/>
      <c r="EU16" s="19">
        <v>0</v>
      </c>
      <c r="EV16" s="19">
        <v>6.5</v>
      </c>
      <c r="EW16" s="19">
        <v>6.39</v>
      </c>
      <c r="EX16" s="19">
        <v>6.39</v>
      </c>
      <c r="EY16" s="19">
        <v>0.11</v>
      </c>
      <c r="EZ16" s="19">
        <v>458.9</v>
      </c>
      <c r="FA16" s="19">
        <v>457.09426999999999</v>
      </c>
      <c r="FB16" s="19">
        <v>457.09426999999999</v>
      </c>
      <c r="FC16" s="19">
        <v>1.8057300000000001</v>
      </c>
      <c r="FD16" s="19">
        <v>70.599999999999994</v>
      </c>
      <c r="FE16" s="19">
        <v>57.92886</v>
      </c>
      <c r="FF16" s="19">
        <v>57.92886</v>
      </c>
      <c r="FG16" s="19">
        <v>12.671139999999999</v>
      </c>
      <c r="FH16" s="19">
        <v>151.1</v>
      </c>
      <c r="FI16" s="19">
        <v>151.36251999999999</v>
      </c>
      <c r="FJ16" s="19">
        <v>151.36251999999999</v>
      </c>
      <c r="FK16" s="19">
        <v>-0.26251999999999998</v>
      </c>
      <c r="FL16" s="19">
        <v>42.4</v>
      </c>
      <c r="FM16" s="19">
        <v>41.89893</v>
      </c>
      <c r="FN16" s="19">
        <v>41.89893</v>
      </c>
      <c r="FO16" s="19">
        <v>0.50107000000000002</v>
      </c>
      <c r="FP16" s="19">
        <v>18.399999999999999</v>
      </c>
      <c r="FQ16" s="19">
        <v>19.21088</v>
      </c>
      <c r="FR16" s="19">
        <v>19.21088</v>
      </c>
      <c r="FS16" s="19">
        <v>-0.81088000000000005</v>
      </c>
      <c r="FT16" s="19">
        <v>18.899999999999999</v>
      </c>
      <c r="FU16" s="19">
        <v>18.46453</v>
      </c>
      <c r="FV16" s="19">
        <v>18.46453</v>
      </c>
      <c r="FW16" s="19">
        <v>0.43547000000000002</v>
      </c>
      <c r="FX16" s="19">
        <v>91.2</v>
      </c>
      <c r="FY16" s="19">
        <v>87.773570000000007</v>
      </c>
      <c r="FZ16" s="19">
        <v>87.773570000000007</v>
      </c>
      <c r="GA16" s="19">
        <v>3.4264299999999999</v>
      </c>
      <c r="GB16" s="19"/>
      <c r="GC16" s="19"/>
      <c r="GD16" s="19"/>
      <c r="GE16" s="19">
        <v>0</v>
      </c>
      <c r="GF16" s="19"/>
      <c r="GG16" s="19"/>
      <c r="GH16" s="19"/>
      <c r="GI16" s="19">
        <v>0</v>
      </c>
      <c r="GJ16" s="19"/>
      <c r="GK16" s="19"/>
      <c r="GL16" s="19"/>
      <c r="GM16" s="19">
        <v>0</v>
      </c>
      <c r="GN16" s="19">
        <v>105.9</v>
      </c>
      <c r="GO16" s="19">
        <v>110.48202000000001</v>
      </c>
      <c r="GP16" s="19">
        <v>110.48202000000001</v>
      </c>
      <c r="GQ16" s="19">
        <v>-4.58202</v>
      </c>
      <c r="GR16" s="19">
        <v>16</v>
      </c>
      <c r="GS16" s="19"/>
      <c r="GT16" s="19"/>
      <c r="GU16" s="19">
        <v>16</v>
      </c>
      <c r="GV16" s="19">
        <v>43.8</v>
      </c>
      <c r="GW16" s="19">
        <v>44.103009999999998</v>
      </c>
      <c r="GX16" s="19">
        <v>44.103009999999998</v>
      </c>
      <c r="GY16" s="19">
        <v>-0.30301</v>
      </c>
      <c r="GZ16" s="19">
        <v>4</v>
      </c>
      <c r="HA16" s="19"/>
      <c r="HB16" s="19"/>
      <c r="HC16" s="19">
        <v>4</v>
      </c>
      <c r="HD16" s="19">
        <v>28.4</v>
      </c>
      <c r="HE16" s="19">
        <v>30.300550000000001</v>
      </c>
      <c r="HF16" s="19">
        <v>30.300550000000001</v>
      </c>
      <c r="HG16" s="19">
        <v>-1.90055</v>
      </c>
      <c r="HH16" s="19">
        <v>53.8</v>
      </c>
      <c r="HI16" s="19">
        <v>50.558570000000003</v>
      </c>
      <c r="HJ16" s="19">
        <v>79.05883</v>
      </c>
      <c r="HK16" s="19">
        <v>-25.25883</v>
      </c>
      <c r="HL16" s="19"/>
      <c r="HM16" s="19"/>
      <c r="HN16" s="19"/>
      <c r="HO16" s="19">
        <v>0</v>
      </c>
      <c r="HP16" s="19"/>
      <c r="HQ16" s="19"/>
      <c r="HR16" s="19"/>
      <c r="HS16" s="19">
        <v>0</v>
      </c>
      <c r="HT16" s="19">
        <v>0</v>
      </c>
      <c r="HU16" s="19"/>
      <c r="HV16" s="19"/>
      <c r="HW16" s="19">
        <v>0</v>
      </c>
      <c r="HX16" s="19"/>
      <c r="HY16" s="19"/>
      <c r="HZ16" s="19"/>
      <c r="IA16" s="19">
        <v>0</v>
      </c>
      <c r="IB16" s="19"/>
      <c r="IC16" s="19"/>
      <c r="ID16" s="19"/>
      <c r="IE16" s="19">
        <v>0</v>
      </c>
      <c r="IF16" s="19">
        <v>0</v>
      </c>
      <c r="IG16" s="19"/>
      <c r="IH16" s="19"/>
      <c r="II16" s="19">
        <v>0</v>
      </c>
      <c r="IJ16" s="19"/>
      <c r="IK16" s="19"/>
      <c r="IL16" s="19"/>
      <c r="IM16" s="19">
        <v>0</v>
      </c>
      <c r="IN16" s="19"/>
      <c r="IO16" s="19"/>
      <c r="IP16" s="19"/>
      <c r="IQ16" s="19">
        <v>0</v>
      </c>
      <c r="IR16" s="19"/>
      <c r="IS16" s="19"/>
      <c r="IT16" s="19"/>
      <c r="IU16" s="19">
        <v>0</v>
      </c>
      <c r="IV16" s="19">
        <v>128</v>
      </c>
      <c r="IW16" s="19">
        <v>132.83837</v>
      </c>
      <c r="IX16" s="19">
        <v>88.68289</v>
      </c>
      <c r="IY16" s="19">
        <v>39.31711</v>
      </c>
      <c r="IZ16" s="19">
        <v>0</v>
      </c>
      <c r="JA16" s="19"/>
      <c r="JB16" s="19"/>
      <c r="JC16" s="19">
        <v>0</v>
      </c>
      <c r="JD16" s="19">
        <v>0</v>
      </c>
      <c r="JE16" s="19"/>
      <c r="JF16" s="19"/>
      <c r="JG16" s="19">
        <v>0</v>
      </c>
      <c r="JH16" s="19">
        <v>0</v>
      </c>
      <c r="JI16" s="19"/>
      <c r="JJ16" s="19"/>
      <c r="JK16" s="19">
        <v>0</v>
      </c>
      <c r="JL16" s="19"/>
      <c r="JM16" s="19"/>
      <c r="JN16" s="19"/>
      <c r="JO16" s="19">
        <v>0</v>
      </c>
      <c r="JP16" s="19">
        <v>39.1</v>
      </c>
      <c r="JQ16" s="19">
        <v>44.848439999999997</v>
      </c>
      <c r="JR16" s="19">
        <v>44.848439999999997</v>
      </c>
      <c r="JS16" s="19">
        <v>-5.7484400000000004</v>
      </c>
      <c r="JT16" s="19">
        <v>28</v>
      </c>
      <c r="JU16" s="19">
        <v>22.49156</v>
      </c>
      <c r="JV16" s="19">
        <v>22.49156</v>
      </c>
      <c r="JW16" s="19">
        <v>5.5084400000000002</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v>2.4</v>
      </c>
      <c r="KW16" s="19">
        <v>2.04081</v>
      </c>
      <c r="KX16" s="19">
        <v>2.04081</v>
      </c>
      <c r="KY16" s="19">
        <v>0.35919000000000001</v>
      </c>
      <c r="KZ16" s="19">
        <v>25.1</v>
      </c>
      <c r="LA16" s="19">
        <v>20.59732</v>
      </c>
      <c r="LB16" s="19"/>
      <c r="LC16" s="19">
        <v>25.1</v>
      </c>
      <c r="LD16" s="19">
        <v>98.4</v>
      </c>
      <c r="LE16" s="19">
        <v>121.1056</v>
      </c>
      <c r="LF16" s="19">
        <v>112.93577000000001</v>
      </c>
      <c r="LG16" s="19">
        <v>-14.535769999999999</v>
      </c>
      <c r="LH16" s="19">
        <v>62.8</v>
      </c>
      <c r="LI16" s="19">
        <v>67.199219999999997</v>
      </c>
      <c r="LJ16" s="19">
        <v>67.199219999999997</v>
      </c>
      <c r="LK16" s="19">
        <v>-4.3992199999999997</v>
      </c>
      <c r="LL16" s="19">
        <v>72.2</v>
      </c>
      <c r="LM16" s="19">
        <v>75.152000000000001</v>
      </c>
      <c r="LN16" s="19">
        <v>72.37388</v>
      </c>
      <c r="LO16" s="19">
        <v>-0.17388000000000001</v>
      </c>
      <c r="LP16" s="19">
        <v>30</v>
      </c>
      <c r="LQ16" s="19">
        <v>29.980560000000001</v>
      </c>
      <c r="LR16" s="19">
        <v>29.980560000000001</v>
      </c>
      <c r="LS16" s="19">
        <v>1.9439999999999999E-2</v>
      </c>
      <c r="LT16" s="19"/>
      <c r="LU16" s="19"/>
      <c r="LV16" s="19"/>
      <c r="LW16" s="19">
        <v>0</v>
      </c>
      <c r="LX16" s="19"/>
      <c r="LY16" s="19"/>
      <c r="LZ16" s="19"/>
      <c r="MA16" s="19">
        <v>0</v>
      </c>
      <c r="MB16" s="19"/>
      <c r="MC16" s="19"/>
      <c r="MD16" s="19"/>
      <c r="ME16" s="19">
        <v>0</v>
      </c>
      <c r="MF16" s="19">
        <v>102.5</v>
      </c>
      <c r="MG16" s="19">
        <v>109.89</v>
      </c>
      <c r="MH16" s="19">
        <v>123.90133</v>
      </c>
      <c r="MI16" s="19">
        <v>-21.401330000000002</v>
      </c>
      <c r="MJ16" s="19">
        <v>102.4</v>
      </c>
      <c r="MK16" s="19">
        <v>109.89</v>
      </c>
      <c r="ML16" s="19">
        <v>123.90133</v>
      </c>
      <c r="MM16" s="19">
        <v>-21.501329999999999</v>
      </c>
      <c r="MN16" s="19">
        <v>122</v>
      </c>
      <c r="MO16" s="19">
        <v>110.22</v>
      </c>
      <c r="MP16" s="19">
        <v>124.2734</v>
      </c>
      <c r="MQ16" s="19">
        <v>-2.2734000000000001</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v>207.9</v>
      </c>
      <c r="NM16" s="19">
        <v>206.49084999999999</v>
      </c>
      <c r="NN16" s="19">
        <v>206.49084999999999</v>
      </c>
      <c r="NO16" s="19">
        <v>1.4091499999999999</v>
      </c>
      <c r="NP16" s="19">
        <v>99.8</v>
      </c>
      <c r="NQ16" s="19">
        <v>103.55547</v>
      </c>
      <c r="NR16" s="19">
        <v>103.55547</v>
      </c>
      <c r="NS16" s="19">
        <v>-3.7554699999999999</v>
      </c>
      <c r="NT16" s="19">
        <v>7</v>
      </c>
      <c r="NU16" s="19">
        <v>7.2163700000000004</v>
      </c>
      <c r="NV16" s="19">
        <v>9.09</v>
      </c>
      <c r="NW16" s="19">
        <v>-2.09</v>
      </c>
      <c r="NX16" s="19">
        <v>4.2</v>
      </c>
      <c r="NY16" s="19">
        <v>4.0686799999999996</v>
      </c>
      <c r="NZ16" s="19">
        <v>9.9490999999999996</v>
      </c>
      <c r="OA16" s="19">
        <v>-5.7491000000000003</v>
      </c>
      <c r="OB16" s="19">
        <v>20</v>
      </c>
      <c r="OC16" s="19">
        <v>20</v>
      </c>
      <c r="OD16" s="19">
        <v>17.492709999999999</v>
      </c>
      <c r="OE16" s="19">
        <v>2.5072899999999998</v>
      </c>
      <c r="OF16" s="19">
        <v>0</v>
      </c>
      <c r="OG16" s="19"/>
      <c r="OH16" s="19"/>
      <c r="OI16" s="19">
        <v>0</v>
      </c>
      <c r="OJ16" s="19">
        <v>73.400000000000006</v>
      </c>
      <c r="OK16" s="19">
        <v>50.579000000000001</v>
      </c>
      <c r="OL16" s="19">
        <v>50.579000000000001</v>
      </c>
      <c r="OM16" s="19">
        <v>22.821000000000002</v>
      </c>
      <c r="ON16" s="19">
        <v>0</v>
      </c>
      <c r="OO16" s="19"/>
      <c r="OP16" s="19"/>
      <c r="OQ16" s="19">
        <v>0</v>
      </c>
      <c r="OR16" s="19">
        <v>0.5</v>
      </c>
      <c r="OS16" s="19">
        <v>4.2930000000000001</v>
      </c>
      <c r="OT16" s="19">
        <v>4.2930000000000001</v>
      </c>
      <c r="OU16" s="19">
        <v>-3.7930000000000001</v>
      </c>
      <c r="OV16" s="19">
        <v>0</v>
      </c>
      <c r="OW16" s="19"/>
      <c r="OX16" s="19"/>
      <c r="OY16" s="19">
        <v>0</v>
      </c>
      <c r="OZ16" s="19">
        <v>20.2</v>
      </c>
      <c r="PA16" s="19">
        <v>19.436350000000001</v>
      </c>
      <c r="PB16" s="19">
        <v>19.436350000000001</v>
      </c>
      <c r="PC16" s="19">
        <v>0.76365000000000005</v>
      </c>
      <c r="PD16" s="19">
        <v>9.9</v>
      </c>
      <c r="PE16" s="19">
        <v>9.9830000000000005</v>
      </c>
      <c r="PF16" s="19">
        <v>9.9830000000000005</v>
      </c>
      <c r="PG16" s="19">
        <v>-8.3000000000000004E-2</v>
      </c>
      <c r="PH16" s="19">
        <v>5.4</v>
      </c>
      <c r="PI16" s="19">
        <v>5.67</v>
      </c>
      <c r="PJ16" s="19">
        <v>5.67</v>
      </c>
      <c r="PK16" s="19">
        <v>-0.27</v>
      </c>
      <c r="PL16" s="19">
        <v>0</v>
      </c>
      <c r="PM16" s="19"/>
      <c r="PN16" s="19"/>
      <c r="PO16" s="19">
        <v>0</v>
      </c>
      <c r="PP16" s="19"/>
      <c r="PQ16" s="19"/>
      <c r="PR16" s="19"/>
      <c r="PS16" s="19">
        <v>0</v>
      </c>
      <c r="PT16" s="19">
        <v>0</v>
      </c>
      <c r="PU16" s="19">
        <v>2</v>
      </c>
      <c r="PV16" s="19">
        <v>2</v>
      </c>
      <c r="PW16" s="19">
        <v>-2</v>
      </c>
      <c r="PX16" s="19">
        <v>3.1</v>
      </c>
      <c r="PY16" s="19">
        <v>1.78</v>
      </c>
      <c r="PZ16" s="19">
        <v>1.78</v>
      </c>
      <c r="QA16" s="19">
        <v>1.32</v>
      </c>
      <c r="QB16" s="19">
        <v>5</v>
      </c>
      <c r="QC16" s="19">
        <v>4.8</v>
      </c>
      <c r="QD16" s="19">
        <v>4.8</v>
      </c>
      <c r="QE16" s="19">
        <v>0.2</v>
      </c>
      <c r="QF16" s="19">
        <v>20.2</v>
      </c>
      <c r="QG16" s="19">
        <v>20.274049999999999</v>
      </c>
      <c r="QH16" s="19">
        <v>20.274049999999999</v>
      </c>
      <c r="QI16" s="19">
        <v>-7.4050000000000005E-2</v>
      </c>
      <c r="QJ16" s="19">
        <v>20</v>
      </c>
      <c r="QK16" s="19">
        <v>19.436350000000001</v>
      </c>
      <c r="QL16" s="19">
        <v>19.436350000000001</v>
      </c>
      <c r="QM16" s="19">
        <v>0.56364999999999998</v>
      </c>
      <c r="QN16" s="19">
        <v>18.600000000000001</v>
      </c>
      <c r="QO16" s="19">
        <v>17.492709999999999</v>
      </c>
      <c r="QP16" s="19">
        <v>17.492709999999999</v>
      </c>
      <c r="QQ16" s="19">
        <v>1.1072900000000001</v>
      </c>
      <c r="QR16" s="19">
        <v>3.4</v>
      </c>
      <c r="QS16" s="19">
        <v>3.3</v>
      </c>
      <c r="QT16" s="19">
        <v>3.3</v>
      </c>
      <c r="QU16" s="19">
        <v>0.1</v>
      </c>
      <c r="QV16" s="19">
        <v>18.399999999999999</v>
      </c>
      <c r="QW16" s="19">
        <v>17.930029999999999</v>
      </c>
      <c r="QX16" s="19">
        <v>17.930029999999999</v>
      </c>
      <c r="QY16" s="19">
        <v>0.46997</v>
      </c>
      <c r="QZ16" s="19">
        <v>0</v>
      </c>
      <c r="RA16" s="19"/>
      <c r="RB16" s="19"/>
      <c r="RC16" s="19">
        <v>0</v>
      </c>
      <c r="RD16" s="19">
        <v>0</v>
      </c>
      <c r="RE16" s="19"/>
      <c r="RF16" s="19"/>
      <c r="RG16" s="19">
        <v>0</v>
      </c>
      <c r="RH16" s="19">
        <v>14.4</v>
      </c>
      <c r="RI16" s="19">
        <v>10.077999999999999</v>
      </c>
      <c r="RJ16" s="19">
        <v>10.077999999999999</v>
      </c>
      <c r="RK16" s="19">
        <v>4.3220000000000001</v>
      </c>
      <c r="RL16" s="19">
        <v>33.6</v>
      </c>
      <c r="RM16" s="19">
        <v>24.088000000000001</v>
      </c>
      <c r="RN16" s="19">
        <v>24.088000000000001</v>
      </c>
      <c r="RO16" s="19">
        <v>9.5120000000000005</v>
      </c>
      <c r="RP16" s="19">
        <v>0</v>
      </c>
      <c r="RQ16" s="19"/>
      <c r="RR16" s="19"/>
      <c r="RS16" s="19">
        <v>0</v>
      </c>
      <c r="RT16" s="19">
        <v>3.6</v>
      </c>
      <c r="RU16" s="19">
        <v>3.399</v>
      </c>
      <c r="RV16" s="19">
        <v>3.399</v>
      </c>
      <c r="RW16" s="19">
        <v>0.20100000000000001</v>
      </c>
      <c r="RX16" s="19">
        <v>0</v>
      </c>
      <c r="RY16" s="19">
        <v>4.1842600000000001</v>
      </c>
      <c r="RZ16" s="19">
        <v>4.5190000000000001</v>
      </c>
      <c r="SA16" s="19">
        <v>-4.5190000000000001</v>
      </c>
      <c r="SB16" s="19">
        <v>3.1</v>
      </c>
      <c r="SC16" s="19">
        <v>2</v>
      </c>
      <c r="SD16" s="19">
        <v>2</v>
      </c>
      <c r="SE16" s="19">
        <v>1.1000000000000001</v>
      </c>
      <c r="SF16" s="19">
        <v>0.4</v>
      </c>
      <c r="SG16" s="19">
        <v>0.4</v>
      </c>
      <c r="SH16" s="19">
        <v>0.4</v>
      </c>
      <c r="SI16" s="19">
        <v>0</v>
      </c>
      <c r="SJ16" s="19">
        <v>0</v>
      </c>
      <c r="SK16" s="19"/>
      <c r="SL16" s="19"/>
      <c r="SM16" s="19">
        <v>0</v>
      </c>
      <c r="SN16" s="19">
        <v>19.5</v>
      </c>
      <c r="SO16" s="19">
        <v>19.1448</v>
      </c>
      <c r="SP16" s="19">
        <v>19.1448</v>
      </c>
      <c r="SQ16" s="19">
        <v>0.35520000000000002</v>
      </c>
      <c r="SR16" s="19">
        <v>7.5</v>
      </c>
      <c r="SS16" s="19">
        <v>11.078720000000001</v>
      </c>
      <c r="ST16" s="19">
        <v>11.078720000000001</v>
      </c>
      <c r="SU16" s="19">
        <v>-3.5787200000000001</v>
      </c>
      <c r="SV16" s="19">
        <v>19.399999999999999</v>
      </c>
      <c r="SW16" s="19">
        <v>19.436350000000001</v>
      </c>
      <c r="SX16" s="19">
        <v>19.436350000000001</v>
      </c>
      <c r="SY16" s="19">
        <v>-3.635E-2</v>
      </c>
      <c r="SZ16" s="19">
        <v>20.2</v>
      </c>
      <c r="TA16" s="19">
        <v>19.436350000000001</v>
      </c>
      <c r="TB16" s="19">
        <v>19.436350000000001</v>
      </c>
      <c r="TC16" s="19">
        <v>0.76365000000000005</v>
      </c>
      <c r="TD16" s="19">
        <v>2.2000000000000002</v>
      </c>
      <c r="TE16" s="19">
        <v>3.5</v>
      </c>
      <c r="TF16" s="19">
        <v>3.6560000000000001</v>
      </c>
      <c r="TG16" s="19">
        <v>-1.456</v>
      </c>
      <c r="TH16" s="19">
        <v>11.5</v>
      </c>
      <c r="TI16" s="19">
        <v>3.3</v>
      </c>
      <c r="TJ16" s="19">
        <v>12.968</v>
      </c>
      <c r="TK16" s="19">
        <v>-1.468</v>
      </c>
      <c r="TL16" s="19">
        <v>0</v>
      </c>
      <c r="TM16" s="19"/>
      <c r="TN16" s="19"/>
      <c r="TO16" s="19">
        <v>0</v>
      </c>
      <c r="TP16" s="19">
        <v>3.3</v>
      </c>
      <c r="TQ16" s="19">
        <v>9.3000000000000007</v>
      </c>
      <c r="TR16" s="19">
        <v>24.236000000000001</v>
      </c>
      <c r="TS16" s="19">
        <v>-20.936</v>
      </c>
      <c r="TT16" s="19">
        <v>12.4</v>
      </c>
      <c r="TU16" s="19">
        <v>22.4</v>
      </c>
      <c r="TV16" s="19">
        <v>40.808999999999997</v>
      </c>
      <c r="TW16" s="19">
        <v>-28.408999999999999</v>
      </c>
      <c r="TX16" s="19">
        <v>0</v>
      </c>
      <c r="TY16" s="19"/>
      <c r="TZ16" s="19">
        <v>0.377</v>
      </c>
      <c r="UA16" s="19">
        <v>-0.377</v>
      </c>
      <c r="UB16" s="19">
        <v>0</v>
      </c>
      <c r="UC16" s="19"/>
      <c r="UD16" s="19">
        <v>0.29299999999999998</v>
      </c>
      <c r="UE16" s="19">
        <v>-0.29299999999999998</v>
      </c>
      <c r="UF16" s="19">
        <v>0</v>
      </c>
      <c r="UG16" s="19"/>
      <c r="UH16" s="19"/>
      <c r="UI16" s="19">
        <v>0</v>
      </c>
      <c r="UJ16" s="19">
        <v>20.9</v>
      </c>
      <c r="UK16" s="19">
        <v>19.436350000000001</v>
      </c>
      <c r="UL16" s="19">
        <v>19.436350000000001</v>
      </c>
      <c r="UM16" s="19">
        <v>1.4636499999999999</v>
      </c>
      <c r="UN16" s="19">
        <v>7.4</v>
      </c>
      <c r="UO16" s="19">
        <v>8</v>
      </c>
      <c r="UP16" s="19">
        <v>8</v>
      </c>
      <c r="UQ16" s="19">
        <v>-0.6</v>
      </c>
      <c r="UR16" s="19">
        <v>6.3</v>
      </c>
      <c r="US16" s="19">
        <v>6.5</v>
      </c>
      <c r="UT16" s="19">
        <v>6.5</v>
      </c>
      <c r="UU16" s="19">
        <v>-0.2</v>
      </c>
      <c r="UV16" s="19">
        <v>20.399999999999999</v>
      </c>
      <c r="UW16" s="19">
        <v>19.436350000000001</v>
      </c>
      <c r="UX16" s="19">
        <v>19.436350000000001</v>
      </c>
      <c r="UY16" s="19">
        <v>0.96365000000000001</v>
      </c>
      <c r="UZ16" s="19">
        <v>20.399999999999999</v>
      </c>
      <c r="VA16" s="19">
        <v>19.436350000000001</v>
      </c>
      <c r="VB16" s="19">
        <v>19.436350000000001</v>
      </c>
      <c r="VC16" s="19">
        <v>0.96365000000000001</v>
      </c>
      <c r="VD16" s="19">
        <v>20</v>
      </c>
      <c r="VE16" s="19">
        <v>19.436350000000001</v>
      </c>
      <c r="VF16" s="19">
        <v>19.436350000000001</v>
      </c>
      <c r="VG16" s="19">
        <v>0.56364999999999998</v>
      </c>
      <c r="VH16" s="19">
        <v>0.2</v>
      </c>
      <c r="VI16" s="19"/>
      <c r="VJ16" s="19">
        <v>1.484</v>
      </c>
      <c r="VK16" s="19">
        <v>-1.284</v>
      </c>
      <c r="VL16" s="19">
        <v>0</v>
      </c>
      <c r="VM16" s="19"/>
      <c r="VN16" s="19"/>
      <c r="VO16" s="19">
        <v>0</v>
      </c>
      <c r="VP16" s="19">
        <v>0</v>
      </c>
      <c r="VQ16" s="19"/>
      <c r="VR16" s="19"/>
      <c r="VS16" s="19">
        <v>0</v>
      </c>
      <c r="VT16" s="19">
        <v>0</v>
      </c>
      <c r="VU16" s="19"/>
      <c r="VV16" s="19"/>
      <c r="VW16" s="19">
        <v>0</v>
      </c>
      <c r="VX16" s="19">
        <v>0.6</v>
      </c>
      <c r="VY16" s="19">
        <v>0.6</v>
      </c>
      <c r="VZ16" s="19">
        <v>0.6</v>
      </c>
      <c r="WA16" s="19">
        <v>0</v>
      </c>
      <c r="WB16" s="19">
        <v>5.4</v>
      </c>
      <c r="WC16" s="19"/>
      <c r="WD16" s="19">
        <v>12.548</v>
      </c>
      <c r="WE16" s="19">
        <v>-7.1479999999999997</v>
      </c>
      <c r="WF16" s="19">
        <v>4</v>
      </c>
      <c r="WG16" s="19"/>
      <c r="WH16" s="19">
        <v>4.2519999999999998</v>
      </c>
      <c r="WI16" s="19">
        <v>-0.252</v>
      </c>
      <c r="WJ16" s="19">
        <v>0</v>
      </c>
      <c r="WK16" s="19"/>
      <c r="WL16" s="19"/>
      <c r="WM16" s="19">
        <v>0</v>
      </c>
      <c r="WN16" s="19">
        <v>3.9</v>
      </c>
      <c r="WO16" s="19">
        <v>4.2</v>
      </c>
      <c r="WP16" s="19">
        <v>4.2</v>
      </c>
      <c r="WQ16" s="19">
        <v>-0.3</v>
      </c>
      <c r="WR16" s="19">
        <v>2.4</v>
      </c>
      <c r="WS16" s="19">
        <v>2.4</v>
      </c>
      <c r="WT16" s="19">
        <v>2.4</v>
      </c>
      <c r="WU16" s="19">
        <v>0</v>
      </c>
      <c r="WV16" s="19">
        <v>2.4</v>
      </c>
      <c r="WW16" s="19">
        <v>2.4</v>
      </c>
      <c r="WX16" s="19">
        <v>2.4</v>
      </c>
      <c r="WY16" s="19">
        <v>0</v>
      </c>
      <c r="WZ16" s="19">
        <v>0.8</v>
      </c>
      <c r="XA16" s="19">
        <v>1.4</v>
      </c>
      <c r="XB16" s="19">
        <v>1.4</v>
      </c>
      <c r="XC16" s="19">
        <v>-0.6</v>
      </c>
      <c r="XD16" s="19">
        <v>0</v>
      </c>
      <c r="XE16" s="19"/>
      <c r="XF16" s="19"/>
      <c r="XG16" s="19">
        <v>0</v>
      </c>
      <c r="XH16" s="19">
        <v>8</v>
      </c>
      <c r="XI16" s="19">
        <v>8</v>
      </c>
      <c r="XJ16" s="19">
        <v>8</v>
      </c>
      <c r="XK16" s="19">
        <v>0</v>
      </c>
      <c r="XL16" s="19">
        <v>20</v>
      </c>
      <c r="XM16" s="19">
        <v>19.241980000000002</v>
      </c>
      <c r="XN16" s="19">
        <v>19.241980000000002</v>
      </c>
      <c r="XO16" s="19">
        <v>0.75802000000000003</v>
      </c>
      <c r="XP16" s="19">
        <v>20</v>
      </c>
      <c r="XQ16" s="19">
        <v>19.241980000000002</v>
      </c>
      <c r="XR16" s="19">
        <v>19.241980000000002</v>
      </c>
      <c r="XS16" s="19">
        <v>0.75802000000000003</v>
      </c>
      <c r="XT16" s="19">
        <v>9.3000000000000007</v>
      </c>
      <c r="XU16" s="19">
        <v>10.7</v>
      </c>
      <c r="XV16" s="19">
        <v>10.7</v>
      </c>
      <c r="XW16" s="19">
        <v>-1.4</v>
      </c>
      <c r="XX16" s="19">
        <v>27.7</v>
      </c>
      <c r="XY16" s="19">
        <v>29.5</v>
      </c>
      <c r="XZ16" s="19">
        <v>29.5</v>
      </c>
      <c r="YA16" s="19">
        <v>-1.8</v>
      </c>
      <c r="YB16" s="19">
        <v>34.4</v>
      </c>
      <c r="YC16" s="19">
        <v>29.5</v>
      </c>
      <c r="YD16" s="19">
        <v>29.5</v>
      </c>
      <c r="YE16" s="19">
        <v>4.9000000000000004</v>
      </c>
      <c r="YF16" s="19">
        <v>16</v>
      </c>
      <c r="YG16" s="19">
        <v>14</v>
      </c>
      <c r="YH16" s="19">
        <v>14</v>
      </c>
      <c r="YI16" s="19">
        <v>2</v>
      </c>
      <c r="YJ16" s="19">
        <v>0</v>
      </c>
      <c r="YK16" s="19">
        <v>18.236000000000001</v>
      </c>
      <c r="YL16" s="19">
        <v>18.236000000000001</v>
      </c>
      <c r="YM16" s="19">
        <v>-18.236000000000001</v>
      </c>
      <c r="YN16" s="19">
        <v>8.4</v>
      </c>
      <c r="YO16" s="19">
        <v>6.76</v>
      </c>
      <c r="YP16" s="19">
        <v>6.76</v>
      </c>
      <c r="YQ16" s="19">
        <v>1.64</v>
      </c>
      <c r="YR16" s="19">
        <v>10.7</v>
      </c>
      <c r="YS16" s="19">
        <v>11</v>
      </c>
      <c r="YT16" s="19">
        <v>11</v>
      </c>
      <c r="YU16" s="19">
        <v>-0.3</v>
      </c>
      <c r="YV16" s="19">
        <v>21.2</v>
      </c>
      <c r="YW16" s="19">
        <v>22</v>
      </c>
      <c r="YX16" s="19">
        <v>22</v>
      </c>
      <c r="YY16" s="19">
        <v>-0.8</v>
      </c>
    </row>
    <row r="17" spans="1:675" ht="24" customHeight="1" x14ac:dyDescent="0.3">
      <c r="A17" s="1"/>
      <c r="B17" s="13" t="s">
        <v>63</v>
      </c>
      <c r="C17" s="13" t="s">
        <v>758</v>
      </c>
      <c r="D17" s="14">
        <v>197.6</v>
      </c>
      <c r="E17" s="14">
        <v>203.40136000000001</v>
      </c>
      <c r="F17" s="14">
        <v>203.40136000000001</v>
      </c>
      <c r="G17" s="14">
        <v>-5.8013599999999999</v>
      </c>
      <c r="H17" s="14">
        <v>625.79999999999995</v>
      </c>
      <c r="I17" s="14">
        <v>627.79395999999997</v>
      </c>
      <c r="J17" s="14">
        <v>627.79395999999997</v>
      </c>
      <c r="K17" s="14">
        <v>-1.99396</v>
      </c>
      <c r="L17" s="14">
        <v>212.7</v>
      </c>
      <c r="M17" s="14">
        <v>204.43100999999999</v>
      </c>
      <c r="N17" s="14">
        <v>204.43100999999999</v>
      </c>
      <c r="O17" s="14">
        <v>8.2689900000000005</v>
      </c>
      <c r="P17" s="14"/>
      <c r="Q17" s="14"/>
      <c r="R17" s="14"/>
      <c r="S17" s="14">
        <v>0</v>
      </c>
      <c r="T17" s="14"/>
      <c r="U17" s="14"/>
      <c r="V17" s="14"/>
      <c r="W17" s="14">
        <v>0</v>
      </c>
      <c r="X17" s="14">
        <v>89</v>
      </c>
      <c r="Y17" s="14">
        <v>91.867829999999998</v>
      </c>
      <c r="Z17" s="14">
        <v>91.867829999999998</v>
      </c>
      <c r="AA17" s="14">
        <v>-2.8678300000000001</v>
      </c>
      <c r="AB17" s="14">
        <v>239.3</v>
      </c>
      <c r="AC17" s="14">
        <v>242</v>
      </c>
      <c r="AD17" s="14">
        <v>242</v>
      </c>
      <c r="AE17" s="14">
        <v>-2.7</v>
      </c>
      <c r="AF17" s="14"/>
      <c r="AG17" s="14"/>
      <c r="AH17" s="14"/>
      <c r="AI17" s="14">
        <v>0</v>
      </c>
      <c r="AJ17" s="14"/>
      <c r="AK17" s="14"/>
      <c r="AL17" s="14"/>
      <c r="AM17" s="14">
        <v>0</v>
      </c>
      <c r="AN17" s="14">
        <v>127.1</v>
      </c>
      <c r="AO17" s="14">
        <v>135.58384000000001</v>
      </c>
      <c r="AP17" s="14">
        <v>135.58384000000001</v>
      </c>
      <c r="AQ17" s="14">
        <v>-8.4838400000000007</v>
      </c>
      <c r="AR17" s="14">
        <v>127.2</v>
      </c>
      <c r="AS17" s="14">
        <v>135.58384000000001</v>
      </c>
      <c r="AT17" s="14">
        <v>135.58384000000001</v>
      </c>
      <c r="AU17" s="14">
        <v>-8.3838399999999993</v>
      </c>
      <c r="AV17" s="14">
        <v>127.4</v>
      </c>
      <c r="AW17" s="14">
        <v>135.58384000000001</v>
      </c>
      <c r="AX17" s="14">
        <v>135.58384000000001</v>
      </c>
      <c r="AY17" s="14">
        <v>-8.18384</v>
      </c>
      <c r="AZ17" s="14">
        <v>231.6</v>
      </c>
      <c r="BA17" s="14">
        <v>203.98649</v>
      </c>
      <c r="BB17" s="14">
        <v>203.98649</v>
      </c>
      <c r="BC17" s="14">
        <v>27.613510000000002</v>
      </c>
      <c r="BD17" s="14">
        <v>205.9</v>
      </c>
      <c r="BE17" s="14">
        <v>207.24285</v>
      </c>
      <c r="BF17" s="14">
        <v>207.24285</v>
      </c>
      <c r="BG17" s="14">
        <v>-1.3428500000000001</v>
      </c>
      <c r="BH17" s="14">
        <v>108.6</v>
      </c>
      <c r="BI17" s="14">
        <v>103.93259999999999</v>
      </c>
      <c r="BJ17" s="14">
        <v>103.93259999999999</v>
      </c>
      <c r="BK17" s="14">
        <v>4.6673999999999998</v>
      </c>
      <c r="BL17" s="14">
        <v>555.5</v>
      </c>
      <c r="BM17" s="14">
        <v>566.08941000000004</v>
      </c>
      <c r="BN17" s="14">
        <v>566.08941000000004</v>
      </c>
      <c r="BO17" s="14">
        <v>-10.589410000000001</v>
      </c>
      <c r="BP17" s="14">
        <v>9.8000000000000007</v>
      </c>
      <c r="BQ17" s="14">
        <v>10.52094</v>
      </c>
      <c r="BR17" s="14">
        <v>3.45607</v>
      </c>
      <c r="BS17" s="14">
        <v>6.3439300000000003</v>
      </c>
      <c r="BT17" s="14"/>
      <c r="BU17" s="14"/>
      <c r="BV17" s="14"/>
      <c r="BW17" s="14">
        <v>0</v>
      </c>
      <c r="BX17" s="14"/>
      <c r="BY17" s="14"/>
      <c r="BZ17" s="14"/>
      <c r="CA17" s="14">
        <v>0</v>
      </c>
      <c r="CB17" s="14"/>
      <c r="CC17" s="14"/>
      <c r="CD17" s="14"/>
      <c r="CE17" s="14">
        <v>0</v>
      </c>
      <c r="CF17" s="14"/>
      <c r="CG17" s="14"/>
      <c r="CH17" s="14"/>
      <c r="CI17" s="14">
        <v>0</v>
      </c>
      <c r="CJ17" s="14">
        <v>151.30000000000001</v>
      </c>
      <c r="CK17" s="14">
        <v>164.06706</v>
      </c>
      <c r="CL17" s="14">
        <v>164.06706</v>
      </c>
      <c r="CM17" s="14">
        <v>-12.767060000000001</v>
      </c>
      <c r="CN17" s="14">
        <v>7.3</v>
      </c>
      <c r="CO17" s="14">
        <v>5.1336000000000004</v>
      </c>
      <c r="CP17" s="14">
        <v>5.1336000000000004</v>
      </c>
      <c r="CQ17" s="14">
        <v>2.1663999999999999</v>
      </c>
      <c r="CR17" s="14">
        <v>5.4</v>
      </c>
      <c r="CS17" s="14">
        <v>2.8178999999999998</v>
      </c>
      <c r="CT17" s="14">
        <v>2.8178999999999998</v>
      </c>
      <c r="CU17" s="14">
        <v>2.5821000000000001</v>
      </c>
      <c r="CV17" s="14">
        <v>0</v>
      </c>
      <c r="CW17" s="14"/>
      <c r="CX17" s="14"/>
      <c r="CY17" s="14">
        <v>0</v>
      </c>
      <c r="CZ17" s="14">
        <v>6.7</v>
      </c>
      <c r="DA17" s="14">
        <v>6.8787000000000003</v>
      </c>
      <c r="DB17" s="14">
        <v>6.8787000000000003</v>
      </c>
      <c r="DC17" s="14">
        <v>-0.1787</v>
      </c>
      <c r="DD17" s="14"/>
      <c r="DE17" s="14"/>
      <c r="DF17" s="14"/>
      <c r="DG17" s="14">
        <v>0</v>
      </c>
      <c r="DH17" s="14">
        <v>142.9</v>
      </c>
      <c r="DI17" s="14">
        <v>142.44412</v>
      </c>
      <c r="DJ17" s="14">
        <v>142.44412</v>
      </c>
      <c r="DK17" s="14">
        <v>0.45588000000000001</v>
      </c>
      <c r="DL17" s="14"/>
      <c r="DM17" s="14"/>
      <c r="DN17" s="14"/>
      <c r="DO17" s="14">
        <v>0</v>
      </c>
      <c r="DP17" s="14"/>
      <c r="DQ17" s="14"/>
      <c r="DR17" s="14"/>
      <c r="DS17" s="14">
        <v>0</v>
      </c>
      <c r="DT17" s="14"/>
      <c r="DU17" s="14"/>
      <c r="DV17" s="14"/>
      <c r="DW17" s="14">
        <v>0</v>
      </c>
      <c r="DX17" s="14"/>
      <c r="DY17" s="14"/>
      <c r="DZ17" s="14"/>
      <c r="EA17" s="14">
        <v>0</v>
      </c>
      <c r="EB17" s="14">
        <v>109.8</v>
      </c>
      <c r="EC17" s="14">
        <v>112.46647</v>
      </c>
      <c r="ED17" s="14">
        <v>112.46647</v>
      </c>
      <c r="EE17" s="14">
        <v>-2.6664699999999999</v>
      </c>
      <c r="EF17" s="14">
        <v>217.1</v>
      </c>
      <c r="EG17" s="14">
        <v>220.69499999999999</v>
      </c>
      <c r="EH17" s="14">
        <v>220.69499999999999</v>
      </c>
      <c r="EI17" s="14">
        <v>-3.5950000000000002</v>
      </c>
      <c r="EJ17" s="14"/>
      <c r="EK17" s="14"/>
      <c r="EL17" s="14"/>
      <c r="EM17" s="14">
        <v>0</v>
      </c>
      <c r="EN17" s="14"/>
      <c r="EO17" s="14"/>
      <c r="EP17" s="14"/>
      <c r="EQ17" s="14">
        <v>0</v>
      </c>
      <c r="ER17" s="14"/>
      <c r="ES17" s="14"/>
      <c r="ET17" s="14"/>
      <c r="EU17" s="14">
        <v>0</v>
      </c>
      <c r="EV17" s="14">
        <v>6.5</v>
      </c>
      <c r="EW17" s="14">
        <v>6.39</v>
      </c>
      <c r="EX17" s="14">
        <v>6.39</v>
      </c>
      <c r="EY17" s="14">
        <v>0.11</v>
      </c>
      <c r="EZ17" s="14">
        <v>456.7</v>
      </c>
      <c r="FA17" s="14">
        <v>457.09426999999999</v>
      </c>
      <c r="FB17" s="14">
        <v>457.09426999999999</v>
      </c>
      <c r="FC17" s="14">
        <v>-0.39427000000000001</v>
      </c>
      <c r="FD17" s="14">
        <v>71</v>
      </c>
      <c r="FE17" s="14">
        <v>57.92886</v>
      </c>
      <c r="FF17" s="14">
        <v>57.92886</v>
      </c>
      <c r="FG17" s="14">
        <v>13.07114</v>
      </c>
      <c r="FH17" s="14">
        <v>150.5</v>
      </c>
      <c r="FI17" s="14">
        <v>151.36251999999999</v>
      </c>
      <c r="FJ17" s="14">
        <v>151.36251999999999</v>
      </c>
      <c r="FK17" s="14">
        <v>-0.86251999999999995</v>
      </c>
      <c r="FL17" s="14">
        <v>42.5</v>
      </c>
      <c r="FM17" s="14">
        <v>41.89893</v>
      </c>
      <c r="FN17" s="14">
        <v>41.89893</v>
      </c>
      <c r="FO17" s="14">
        <v>0.60106999999999999</v>
      </c>
      <c r="FP17" s="14">
        <v>18.399999999999999</v>
      </c>
      <c r="FQ17" s="14">
        <v>19.21088</v>
      </c>
      <c r="FR17" s="14">
        <v>19.21088</v>
      </c>
      <c r="FS17" s="14">
        <v>-0.81088000000000005</v>
      </c>
      <c r="FT17" s="14">
        <v>18.899999999999999</v>
      </c>
      <c r="FU17" s="14">
        <v>18.46453</v>
      </c>
      <c r="FV17" s="14">
        <v>18.46453</v>
      </c>
      <c r="FW17" s="14">
        <v>0.43547000000000002</v>
      </c>
      <c r="FX17" s="14">
        <v>93.4</v>
      </c>
      <c r="FY17" s="14">
        <v>87.773570000000007</v>
      </c>
      <c r="FZ17" s="14">
        <v>87.773570000000007</v>
      </c>
      <c r="GA17" s="14">
        <v>5.62643</v>
      </c>
      <c r="GB17" s="14"/>
      <c r="GC17" s="14"/>
      <c r="GD17" s="14"/>
      <c r="GE17" s="14">
        <v>0</v>
      </c>
      <c r="GF17" s="14"/>
      <c r="GG17" s="14"/>
      <c r="GH17" s="14"/>
      <c r="GI17" s="14">
        <v>0</v>
      </c>
      <c r="GJ17" s="14"/>
      <c r="GK17" s="14"/>
      <c r="GL17" s="14"/>
      <c r="GM17" s="14">
        <v>0</v>
      </c>
      <c r="GN17" s="14">
        <v>104.4</v>
      </c>
      <c r="GO17" s="14">
        <v>110.48202000000001</v>
      </c>
      <c r="GP17" s="14">
        <v>110.48202000000001</v>
      </c>
      <c r="GQ17" s="14">
        <v>-6.08202</v>
      </c>
      <c r="GR17" s="14">
        <v>14.9</v>
      </c>
      <c r="GS17" s="14"/>
      <c r="GT17" s="14"/>
      <c r="GU17" s="14">
        <v>14.9</v>
      </c>
      <c r="GV17" s="14">
        <v>43.3</v>
      </c>
      <c r="GW17" s="14">
        <v>44.103009999999998</v>
      </c>
      <c r="GX17" s="14">
        <v>44.103009999999998</v>
      </c>
      <c r="GY17" s="14">
        <v>-0.80301</v>
      </c>
      <c r="GZ17" s="14">
        <v>4</v>
      </c>
      <c r="HA17" s="14"/>
      <c r="HB17" s="14"/>
      <c r="HC17" s="14">
        <v>4</v>
      </c>
      <c r="HD17" s="14">
        <v>26.9</v>
      </c>
      <c r="HE17" s="14">
        <v>30.300550000000001</v>
      </c>
      <c r="HF17" s="14">
        <v>30.300550000000001</v>
      </c>
      <c r="HG17" s="14">
        <v>-3.40055</v>
      </c>
      <c r="HH17" s="14">
        <v>77.3</v>
      </c>
      <c r="HI17" s="14">
        <v>59.874189999999999</v>
      </c>
      <c r="HJ17" s="14">
        <v>88.765010000000004</v>
      </c>
      <c r="HK17" s="14">
        <v>-11.465009999999999</v>
      </c>
      <c r="HL17" s="14"/>
      <c r="HM17" s="14"/>
      <c r="HN17" s="14"/>
      <c r="HO17" s="14">
        <v>0</v>
      </c>
      <c r="HP17" s="14"/>
      <c r="HQ17" s="14"/>
      <c r="HR17" s="14"/>
      <c r="HS17" s="14">
        <v>0</v>
      </c>
      <c r="HT17" s="14">
        <v>0</v>
      </c>
      <c r="HU17" s="14"/>
      <c r="HV17" s="14"/>
      <c r="HW17" s="14">
        <v>0</v>
      </c>
      <c r="HX17" s="14"/>
      <c r="HY17" s="14"/>
      <c r="HZ17" s="14"/>
      <c r="IA17" s="14">
        <v>0</v>
      </c>
      <c r="IB17" s="14"/>
      <c r="IC17" s="14"/>
      <c r="ID17" s="14"/>
      <c r="IE17" s="14">
        <v>0</v>
      </c>
      <c r="IF17" s="14">
        <v>0</v>
      </c>
      <c r="IG17" s="14"/>
      <c r="IH17" s="14"/>
      <c r="II17" s="14">
        <v>0</v>
      </c>
      <c r="IJ17" s="14"/>
      <c r="IK17" s="14"/>
      <c r="IL17" s="14"/>
      <c r="IM17" s="14">
        <v>0</v>
      </c>
      <c r="IN17" s="14"/>
      <c r="IO17" s="14"/>
      <c r="IP17" s="14"/>
      <c r="IQ17" s="14">
        <v>0</v>
      </c>
      <c r="IR17" s="14"/>
      <c r="IS17" s="14"/>
      <c r="IT17" s="14"/>
      <c r="IU17" s="14">
        <v>0</v>
      </c>
      <c r="IV17" s="14">
        <v>126.9</v>
      </c>
      <c r="IW17" s="14">
        <v>132.83837</v>
      </c>
      <c r="IX17" s="14">
        <v>88.68289</v>
      </c>
      <c r="IY17" s="14">
        <v>38.217109999999998</v>
      </c>
      <c r="IZ17" s="14">
        <v>0</v>
      </c>
      <c r="JA17" s="14"/>
      <c r="JB17" s="14"/>
      <c r="JC17" s="14">
        <v>0</v>
      </c>
      <c r="JD17" s="14">
        <v>0</v>
      </c>
      <c r="JE17" s="14"/>
      <c r="JF17" s="14"/>
      <c r="JG17" s="14">
        <v>0</v>
      </c>
      <c r="JH17" s="14">
        <v>0</v>
      </c>
      <c r="JI17" s="14"/>
      <c r="JJ17" s="14"/>
      <c r="JK17" s="14">
        <v>0</v>
      </c>
      <c r="JL17" s="14"/>
      <c r="JM17" s="14"/>
      <c r="JN17" s="14"/>
      <c r="JO17" s="14">
        <v>0</v>
      </c>
      <c r="JP17" s="14">
        <v>39.1</v>
      </c>
      <c r="JQ17" s="14">
        <v>44.848439999999997</v>
      </c>
      <c r="JR17" s="14">
        <v>44.848439999999997</v>
      </c>
      <c r="JS17" s="14">
        <v>-5.7484400000000004</v>
      </c>
      <c r="JT17" s="14">
        <v>27.9</v>
      </c>
      <c r="JU17" s="14">
        <v>22.49156</v>
      </c>
      <c r="JV17" s="14">
        <v>22.49156</v>
      </c>
      <c r="JW17" s="14">
        <v>5.4084399999999997</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v>2.4</v>
      </c>
      <c r="KW17" s="14">
        <v>2.04081</v>
      </c>
      <c r="KX17" s="14">
        <v>2.04081</v>
      </c>
      <c r="KY17" s="14">
        <v>0.35919000000000001</v>
      </c>
      <c r="KZ17" s="14">
        <v>21.3</v>
      </c>
      <c r="LA17" s="14">
        <v>20.59732</v>
      </c>
      <c r="LB17" s="14"/>
      <c r="LC17" s="14">
        <v>21.3</v>
      </c>
      <c r="LD17" s="14">
        <v>112.7</v>
      </c>
      <c r="LE17" s="14">
        <v>131.75147999999999</v>
      </c>
      <c r="LF17" s="14">
        <v>124.31117</v>
      </c>
      <c r="LG17" s="14">
        <v>-11.61117</v>
      </c>
      <c r="LH17" s="14">
        <v>61.5</v>
      </c>
      <c r="LI17" s="14">
        <v>67.199219999999997</v>
      </c>
      <c r="LJ17" s="14">
        <v>67.199219999999997</v>
      </c>
      <c r="LK17" s="14">
        <v>-5.6992200000000004</v>
      </c>
      <c r="LL17" s="14">
        <v>69.099999999999994</v>
      </c>
      <c r="LM17" s="14">
        <v>75.152000000000001</v>
      </c>
      <c r="LN17" s="14">
        <v>65.984009999999998</v>
      </c>
      <c r="LO17" s="14">
        <v>3.11599</v>
      </c>
      <c r="LP17" s="14">
        <v>29.5</v>
      </c>
      <c r="LQ17" s="14">
        <v>29.980560000000001</v>
      </c>
      <c r="LR17" s="14">
        <v>29.980560000000001</v>
      </c>
      <c r="LS17" s="14">
        <v>-0.48055999999999999</v>
      </c>
      <c r="LT17" s="14"/>
      <c r="LU17" s="14"/>
      <c r="LV17" s="14"/>
      <c r="LW17" s="14">
        <v>0</v>
      </c>
      <c r="LX17" s="14"/>
      <c r="LY17" s="14"/>
      <c r="LZ17" s="14"/>
      <c r="MA17" s="14">
        <v>0</v>
      </c>
      <c r="MB17" s="14"/>
      <c r="MC17" s="14"/>
      <c r="MD17" s="14"/>
      <c r="ME17" s="14">
        <v>0</v>
      </c>
      <c r="MF17" s="14">
        <v>103.7</v>
      </c>
      <c r="MG17" s="14">
        <v>109.89</v>
      </c>
      <c r="MH17" s="14">
        <v>136.24422000000001</v>
      </c>
      <c r="MI17" s="14">
        <v>-32.544220000000003</v>
      </c>
      <c r="MJ17" s="14">
        <v>102.4</v>
      </c>
      <c r="MK17" s="14">
        <v>109.89</v>
      </c>
      <c r="ML17" s="14">
        <v>136.24422000000001</v>
      </c>
      <c r="MM17" s="14">
        <v>-33.84422</v>
      </c>
      <c r="MN17" s="14">
        <v>121.3</v>
      </c>
      <c r="MO17" s="14">
        <v>110.22</v>
      </c>
      <c r="MP17" s="14">
        <v>136.65335999999999</v>
      </c>
      <c r="MQ17" s="14">
        <v>-15.35336</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v>208.2</v>
      </c>
      <c r="NM17" s="14">
        <v>206.49084999999999</v>
      </c>
      <c r="NN17" s="14">
        <v>206.49084999999999</v>
      </c>
      <c r="NO17" s="14">
        <v>1.7091499999999999</v>
      </c>
      <c r="NP17" s="14">
        <v>99.9</v>
      </c>
      <c r="NQ17" s="14">
        <v>103.55547</v>
      </c>
      <c r="NR17" s="14">
        <v>103.55547</v>
      </c>
      <c r="NS17" s="14">
        <v>-3.6554700000000002</v>
      </c>
      <c r="NT17" s="14">
        <v>7</v>
      </c>
      <c r="NU17" s="14">
        <v>7.2163700000000004</v>
      </c>
      <c r="NV17" s="14">
        <v>9.09</v>
      </c>
      <c r="NW17" s="14">
        <v>-2.09</v>
      </c>
      <c r="NX17" s="14">
        <v>4.2</v>
      </c>
      <c r="NY17" s="14">
        <v>4.0686799999999996</v>
      </c>
      <c r="NZ17" s="14">
        <v>9.9490999999999996</v>
      </c>
      <c r="OA17" s="14">
        <v>-5.7491000000000003</v>
      </c>
      <c r="OB17" s="14">
        <v>20</v>
      </c>
      <c r="OC17" s="14">
        <v>20</v>
      </c>
      <c r="OD17" s="14">
        <v>17.492709999999999</v>
      </c>
      <c r="OE17" s="14">
        <v>2.5072899999999998</v>
      </c>
      <c r="OF17" s="14">
        <v>0</v>
      </c>
      <c r="OG17" s="14"/>
      <c r="OH17" s="14"/>
      <c r="OI17" s="14">
        <v>0</v>
      </c>
      <c r="OJ17" s="14">
        <v>87.3</v>
      </c>
      <c r="OK17" s="14">
        <v>48.643999999999998</v>
      </c>
      <c r="OL17" s="14">
        <v>48.643999999999998</v>
      </c>
      <c r="OM17" s="14">
        <v>38.655999999999999</v>
      </c>
      <c r="ON17" s="14">
        <v>0</v>
      </c>
      <c r="OO17" s="14"/>
      <c r="OP17" s="14"/>
      <c r="OQ17" s="14">
        <v>0</v>
      </c>
      <c r="OR17" s="14">
        <v>0.7</v>
      </c>
      <c r="OS17" s="14">
        <v>4.4450000000000003</v>
      </c>
      <c r="OT17" s="14">
        <v>4.4450000000000003</v>
      </c>
      <c r="OU17" s="14">
        <v>-3.7450000000000001</v>
      </c>
      <c r="OV17" s="14">
        <v>0</v>
      </c>
      <c r="OW17" s="14"/>
      <c r="OX17" s="14"/>
      <c r="OY17" s="14">
        <v>0</v>
      </c>
      <c r="OZ17" s="14">
        <v>20.2</v>
      </c>
      <c r="PA17" s="14">
        <v>19.436350000000001</v>
      </c>
      <c r="PB17" s="14">
        <v>19.436350000000001</v>
      </c>
      <c r="PC17" s="14">
        <v>0.76365000000000005</v>
      </c>
      <c r="PD17" s="14">
        <v>10.1</v>
      </c>
      <c r="PE17" s="14">
        <v>9.9830000000000005</v>
      </c>
      <c r="PF17" s="14">
        <v>9.9830000000000005</v>
      </c>
      <c r="PG17" s="14">
        <v>0.11700000000000001</v>
      </c>
      <c r="PH17" s="14">
        <v>5.4</v>
      </c>
      <c r="PI17" s="14">
        <v>5.67</v>
      </c>
      <c r="PJ17" s="14">
        <v>5.67</v>
      </c>
      <c r="PK17" s="14">
        <v>-0.27</v>
      </c>
      <c r="PL17" s="14">
        <v>0</v>
      </c>
      <c r="PM17" s="14"/>
      <c r="PN17" s="14"/>
      <c r="PO17" s="14">
        <v>0</v>
      </c>
      <c r="PP17" s="14"/>
      <c r="PQ17" s="14"/>
      <c r="PR17" s="14"/>
      <c r="PS17" s="14">
        <v>0</v>
      </c>
      <c r="PT17" s="14">
        <v>0</v>
      </c>
      <c r="PU17" s="14">
        <v>2</v>
      </c>
      <c r="PV17" s="14">
        <v>2</v>
      </c>
      <c r="PW17" s="14">
        <v>-2</v>
      </c>
      <c r="PX17" s="14">
        <v>3.1</v>
      </c>
      <c r="PY17" s="14">
        <v>1.78</v>
      </c>
      <c r="PZ17" s="14">
        <v>1.78</v>
      </c>
      <c r="QA17" s="14">
        <v>1.32</v>
      </c>
      <c r="QB17" s="14">
        <v>5</v>
      </c>
      <c r="QC17" s="14">
        <v>4.8</v>
      </c>
      <c r="QD17" s="14">
        <v>4.8</v>
      </c>
      <c r="QE17" s="14">
        <v>0.2</v>
      </c>
      <c r="QF17" s="14">
        <v>20.100000000000001</v>
      </c>
      <c r="QG17" s="14">
        <v>20.274049999999999</v>
      </c>
      <c r="QH17" s="14">
        <v>20.274049999999999</v>
      </c>
      <c r="QI17" s="14">
        <v>-0.17405000000000001</v>
      </c>
      <c r="QJ17" s="14">
        <v>20</v>
      </c>
      <c r="QK17" s="14">
        <v>19.436350000000001</v>
      </c>
      <c r="QL17" s="14">
        <v>19.436350000000001</v>
      </c>
      <c r="QM17" s="14">
        <v>0.56364999999999998</v>
      </c>
      <c r="QN17" s="14">
        <v>18.7</v>
      </c>
      <c r="QO17" s="14">
        <v>17.492709999999999</v>
      </c>
      <c r="QP17" s="14">
        <v>17.492709999999999</v>
      </c>
      <c r="QQ17" s="14">
        <v>1.20729</v>
      </c>
      <c r="QR17" s="14">
        <v>3.4</v>
      </c>
      <c r="QS17" s="14">
        <v>3.3</v>
      </c>
      <c r="QT17" s="14">
        <v>3.3</v>
      </c>
      <c r="QU17" s="14">
        <v>0.1</v>
      </c>
      <c r="QV17" s="14">
        <v>18.399999999999999</v>
      </c>
      <c r="QW17" s="14">
        <v>17.930029999999999</v>
      </c>
      <c r="QX17" s="14">
        <v>17.930029999999999</v>
      </c>
      <c r="QY17" s="14">
        <v>0.46997</v>
      </c>
      <c r="QZ17" s="14">
        <v>0</v>
      </c>
      <c r="RA17" s="14"/>
      <c r="RB17" s="14"/>
      <c r="RC17" s="14">
        <v>0</v>
      </c>
      <c r="RD17" s="14">
        <v>0</v>
      </c>
      <c r="RE17" s="14"/>
      <c r="RF17" s="14"/>
      <c r="RG17" s="14">
        <v>0</v>
      </c>
      <c r="RH17" s="14">
        <v>14.4</v>
      </c>
      <c r="RI17" s="14">
        <v>9.7200000000000006</v>
      </c>
      <c r="RJ17" s="14">
        <v>9.7200000000000006</v>
      </c>
      <c r="RK17" s="14">
        <v>4.68</v>
      </c>
      <c r="RL17" s="14">
        <v>34.700000000000003</v>
      </c>
      <c r="RM17" s="14">
        <v>23.091999999999999</v>
      </c>
      <c r="RN17" s="14">
        <v>23.091999999999999</v>
      </c>
      <c r="RO17" s="14">
        <v>11.608000000000001</v>
      </c>
      <c r="RP17" s="14">
        <v>0</v>
      </c>
      <c r="RQ17" s="14"/>
      <c r="RR17" s="14"/>
      <c r="RS17" s="14">
        <v>0</v>
      </c>
      <c r="RT17" s="14">
        <v>3.6</v>
      </c>
      <c r="RU17" s="14">
        <v>3.399</v>
      </c>
      <c r="RV17" s="14">
        <v>3.399</v>
      </c>
      <c r="RW17" s="14">
        <v>0.20100000000000001</v>
      </c>
      <c r="RX17" s="14">
        <v>0</v>
      </c>
      <c r="RY17" s="14">
        <v>4.1842600000000001</v>
      </c>
      <c r="RZ17" s="14">
        <v>4.5190000000000001</v>
      </c>
      <c r="SA17" s="14">
        <v>-4.5190000000000001</v>
      </c>
      <c r="SB17" s="14">
        <v>3.2</v>
      </c>
      <c r="SC17" s="14">
        <v>2</v>
      </c>
      <c r="SD17" s="14">
        <v>2</v>
      </c>
      <c r="SE17" s="14">
        <v>1.2</v>
      </c>
      <c r="SF17" s="14">
        <v>0.4</v>
      </c>
      <c r="SG17" s="14">
        <v>0.4</v>
      </c>
      <c r="SH17" s="14">
        <v>0.4</v>
      </c>
      <c r="SI17" s="14">
        <v>0</v>
      </c>
      <c r="SJ17" s="14">
        <v>0</v>
      </c>
      <c r="SK17" s="14"/>
      <c r="SL17" s="14"/>
      <c r="SM17" s="14">
        <v>0</v>
      </c>
      <c r="SN17" s="14">
        <v>19.5</v>
      </c>
      <c r="SO17" s="14">
        <v>19.1448</v>
      </c>
      <c r="SP17" s="14">
        <v>19.1448</v>
      </c>
      <c r="SQ17" s="14">
        <v>0.35520000000000002</v>
      </c>
      <c r="SR17" s="14">
        <v>7.5</v>
      </c>
      <c r="SS17" s="14">
        <v>11.078720000000001</v>
      </c>
      <c r="ST17" s="14">
        <v>11.078720000000001</v>
      </c>
      <c r="SU17" s="14">
        <v>-3.5787200000000001</v>
      </c>
      <c r="SV17" s="14">
        <v>19.3</v>
      </c>
      <c r="SW17" s="14">
        <v>19.436350000000001</v>
      </c>
      <c r="SX17" s="14">
        <v>19.436350000000001</v>
      </c>
      <c r="SY17" s="14">
        <v>-0.13635</v>
      </c>
      <c r="SZ17" s="14">
        <v>20.100000000000001</v>
      </c>
      <c r="TA17" s="14">
        <v>19.436350000000001</v>
      </c>
      <c r="TB17" s="14">
        <v>19.436350000000001</v>
      </c>
      <c r="TC17" s="14">
        <v>0.66364999999999996</v>
      </c>
      <c r="TD17" s="14">
        <v>2.2999999999999998</v>
      </c>
      <c r="TE17" s="14">
        <v>3.5</v>
      </c>
      <c r="TF17" s="14">
        <v>3.766</v>
      </c>
      <c r="TG17" s="14">
        <v>-1.466</v>
      </c>
      <c r="TH17" s="14">
        <v>17.600000000000001</v>
      </c>
      <c r="TI17" s="14">
        <v>3.3</v>
      </c>
      <c r="TJ17" s="14">
        <v>12.207000000000001</v>
      </c>
      <c r="TK17" s="14">
        <v>5.3929999999999998</v>
      </c>
      <c r="TL17" s="14">
        <v>0</v>
      </c>
      <c r="TM17" s="14"/>
      <c r="TN17" s="14"/>
      <c r="TO17" s="14">
        <v>0</v>
      </c>
      <c r="TP17" s="14">
        <v>2.7</v>
      </c>
      <c r="TQ17" s="14">
        <v>10.1</v>
      </c>
      <c r="TR17" s="14">
        <v>22.305</v>
      </c>
      <c r="TS17" s="14">
        <v>-19.605</v>
      </c>
      <c r="TT17" s="14">
        <v>18.8</v>
      </c>
      <c r="TU17" s="14">
        <v>23.5</v>
      </c>
      <c r="TV17" s="14">
        <v>38.223999999999997</v>
      </c>
      <c r="TW17" s="14">
        <v>-19.423999999999999</v>
      </c>
      <c r="TX17" s="14">
        <v>0</v>
      </c>
      <c r="TY17" s="14"/>
      <c r="TZ17" s="14">
        <v>0.33200000000000002</v>
      </c>
      <c r="UA17" s="14">
        <v>-0.33200000000000002</v>
      </c>
      <c r="UB17" s="14">
        <v>0</v>
      </c>
      <c r="UC17" s="14"/>
      <c r="UD17" s="14">
        <v>0.251</v>
      </c>
      <c r="UE17" s="14">
        <v>-0.251</v>
      </c>
      <c r="UF17" s="14">
        <v>0</v>
      </c>
      <c r="UG17" s="14"/>
      <c r="UH17" s="14"/>
      <c r="UI17" s="14">
        <v>0</v>
      </c>
      <c r="UJ17" s="14">
        <v>20.9</v>
      </c>
      <c r="UK17" s="14">
        <v>19.436350000000001</v>
      </c>
      <c r="UL17" s="14">
        <v>19.436350000000001</v>
      </c>
      <c r="UM17" s="14">
        <v>1.4636499999999999</v>
      </c>
      <c r="UN17" s="14">
        <v>7.4</v>
      </c>
      <c r="UO17" s="14">
        <v>8</v>
      </c>
      <c r="UP17" s="14">
        <v>8</v>
      </c>
      <c r="UQ17" s="14">
        <v>-0.6</v>
      </c>
      <c r="UR17" s="14">
        <v>6.3</v>
      </c>
      <c r="US17" s="14">
        <v>6.5</v>
      </c>
      <c r="UT17" s="14">
        <v>6.5</v>
      </c>
      <c r="UU17" s="14">
        <v>-0.2</v>
      </c>
      <c r="UV17" s="14">
        <v>20.399999999999999</v>
      </c>
      <c r="UW17" s="14">
        <v>19.436350000000001</v>
      </c>
      <c r="UX17" s="14">
        <v>19.436350000000001</v>
      </c>
      <c r="UY17" s="14">
        <v>0.96365000000000001</v>
      </c>
      <c r="UZ17" s="14">
        <v>20.399999999999999</v>
      </c>
      <c r="VA17" s="14">
        <v>19.436350000000001</v>
      </c>
      <c r="VB17" s="14">
        <v>19.436350000000001</v>
      </c>
      <c r="VC17" s="14">
        <v>0.96365000000000001</v>
      </c>
      <c r="VD17" s="14">
        <v>20</v>
      </c>
      <c r="VE17" s="14">
        <v>19.436350000000001</v>
      </c>
      <c r="VF17" s="14">
        <v>19.436350000000001</v>
      </c>
      <c r="VG17" s="14">
        <v>0.56364999999999998</v>
      </c>
      <c r="VH17" s="14">
        <v>0.3</v>
      </c>
      <c r="VI17" s="14"/>
      <c r="VJ17" s="14">
        <v>1.569</v>
      </c>
      <c r="VK17" s="14">
        <v>-1.2689999999999999</v>
      </c>
      <c r="VL17" s="14">
        <v>0</v>
      </c>
      <c r="VM17" s="14"/>
      <c r="VN17" s="14"/>
      <c r="VO17" s="14">
        <v>0</v>
      </c>
      <c r="VP17" s="14">
        <v>0</v>
      </c>
      <c r="VQ17" s="14"/>
      <c r="VR17" s="14"/>
      <c r="VS17" s="14">
        <v>0</v>
      </c>
      <c r="VT17" s="14">
        <v>0</v>
      </c>
      <c r="VU17" s="14"/>
      <c r="VV17" s="14"/>
      <c r="VW17" s="14">
        <v>0</v>
      </c>
      <c r="VX17" s="14">
        <v>0.6</v>
      </c>
      <c r="VY17" s="14">
        <v>0.6</v>
      </c>
      <c r="VZ17" s="14">
        <v>0.6</v>
      </c>
      <c r="WA17" s="14">
        <v>0</v>
      </c>
      <c r="WB17" s="14">
        <v>8.8000000000000007</v>
      </c>
      <c r="WC17" s="14"/>
      <c r="WD17" s="14">
        <v>12.398</v>
      </c>
      <c r="WE17" s="14">
        <v>-3.5979999999999999</v>
      </c>
      <c r="WF17" s="14">
        <v>3.7</v>
      </c>
      <c r="WG17" s="14"/>
      <c r="WH17" s="14">
        <v>4.7629999999999999</v>
      </c>
      <c r="WI17" s="14">
        <v>-1.0629999999999999</v>
      </c>
      <c r="WJ17" s="14">
        <v>0</v>
      </c>
      <c r="WK17" s="14"/>
      <c r="WL17" s="14"/>
      <c r="WM17" s="14">
        <v>0</v>
      </c>
      <c r="WN17" s="14">
        <v>4</v>
      </c>
      <c r="WO17" s="14">
        <v>4.2</v>
      </c>
      <c r="WP17" s="14">
        <v>4.2</v>
      </c>
      <c r="WQ17" s="14">
        <v>-0.2</v>
      </c>
      <c r="WR17" s="14">
        <v>2.4</v>
      </c>
      <c r="WS17" s="14">
        <v>2.4</v>
      </c>
      <c r="WT17" s="14">
        <v>2.4</v>
      </c>
      <c r="WU17" s="14">
        <v>0</v>
      </c>
      <c r="WV17" s="14">
        <v>2.4</v>
      </c>
      <c r="WW17" s="14">
        <v>2.4</v>
      </c>
      <c r="WX17" s="14">
        <v>2.4</v>
      </c>
      <c r="WY17" s="14">
        <v>0</v>
      </c>
      <c r="WZ17" s="14">
        <v>0.8</v>
      </c>
      <c r="XA17" s="14">
        <v>1.4</v>
      </c>
      <c r="XB17" s="14">
        <v>1.4</v>
      </c>
      <c r="XC17" s="14">
        <v>-0.6</v>
      </c>
      <c r="XD17" s="14">
        <v>0</v>
      </c>
      <c r="XE17" s="14"/>
      <c r="XF17" s="14"/>
      <c r="XG17" s="14">
        <v>0</v>
      </c>
      <c r="XH17" s="14">
        <v>7.9</v>
      </c>
      <c r="XI17" s="14">
        <v>8</v>
      </c>
      <c r="XJ17" s="14">
        <v>8</v>
      </c>
      <c r="XK17" s="14">
        <v>-0.1</v>
      </c>
      <c r="XL17" s="14">
        <v>20</v>
      </c>
      <c r="XM17" s="14">
        <v>19.241980000000002</v>
      </c>
      <c r="XN17" s="14">
        <v>19.241980000000002</v>
      </c>
      <c r="XO17" s="14">
        <v>0.75802000000000003</v>
      </c>
      <c r="XP17" s="14">
        <v>20</v>
      </c>
      <c r="XQ17" s="14">
        <v>19.241980000000002</v>
      </c>
      <c r="XR17" s="14">
        <v>19.241980000000002</v>
      </c>
      <c r="XS17" s="14">
        <v>0.75802000000000003</v>
      </c>
      <c r="XT17" s="14">
        <v>9.3000000000000007</v>
      </c>
      <c r="XU17" s="14">
        <v>10.7</v>
      </c>
      <c r="XV17" s="14">
        <v>10.7</v>
      </c>
      <c r="XW17" s="14">
        <v>-1.4</v>
      </c>
      <c r="XX17" s="14">
        <v>27.8</v>
      </c>
      <c r="XY17" s="14">
        <v>29.5</v>
      </c>
      <c r="XZ17" s="14">
        <v>29.5</v>
      </c>
      <c r="YA17" s="14">
        <v>-1.7</v>
      </c>
      <c r="YB17" s="14">
        <v>34.700000000000003</v>
      </c>
      <c r="YC17" s="14">
        <v>29.5</v>
      </c>
      <c r="YD17" s="14">
        <v>29.5</v>
      </c>
      <c r="YE17" s="14">
        <v>5.2</v>
      </c>
      <c r="YF17" s="14">
        <v>17.399999999999999</v>
      </c>
      <c r="YG17" s="14">
        <v>14</v>
      </c>
      <c r="YH17" s="14">
        <v>14</v>
      </c>
      <c r="YI17" s="14">
        <v>3.4</v>
      </c>
      <c r="YJ17" s="14">
        <v>0</v>
      </c>
      <c r="YK17" s="14">
        <v>18.236000000000001</v>
      </c>
      <c r="YL17" s="14">
        <v>18.236000000000001</v>
      </c>
      <c r="YM17" s="14">
        <v>-18.236000000000001</v>
      </c>
      <c r="YN17" s="14">
        <v>6.3</v>
      </c>
      <c r="YO17" s="14">
        <v>6.76</v>
      </c>
      <c r="YP17" s="14">
        <v>6.76</v>
      </c>
      <c r="YQ17" s="14">
        <v>-0.46</v>
      </c>
      <c r="YR17" s="14">
        <v>10.7</v>
      </c>
      <c r="YS17" s="14">
        <v>11</v>
      </c>
      <c r="YT17" s="14">
        <v>11</v>
      </c>
      <c r="YU17" s="14">
        <v>-0.3</v>
      </c>
      <c r="YV17" s="14">
        <v>16.2</v>
      </c>
      <c r="YW17" s="14">
        <v>22</v>
      </c>
      <c r="YX17" s="14">
        <v>22</v>
      </c>
      <c r="YY17" s="14">
        <v>-5.8</v>
      </c>
    </row>
    <row r="18" spans="1:675" ht="24" customHeight="1" x14ac:dyDescent="0.3">
      <c r="A18" s="1"/>
      <c r="B18" s="16" t="s">
        <v>63</v>
      </c>
      <c r="C18" s="16" t="s">
        <v>759</v>
      </c>
      <c r="D18" s="17">
        <v>203.8</v>
      </c>
      <c r="E18" s="17">
        <v>203.40136000000001</v>
      </c>
      <c r="F18" s="17">
        <v>203.40136000000001</v>
      </c>
      <c r="G18" s="17">
        <v>0.39863999999999999</v>
      </c>
      <c r="H18" s="17">
        <v>637.20000000000005</v>
      </c>
      <c r="I18" s="17">
        <v>627.79395999999997</v>
      </c>
      <c r="J18" s="17">
        <v>627.79395999999997</v>
      </c>
      <c r="K18" s="17">
        <v>9.4060400000000008</v>
      </c>
      <c r="L18" s="17">
        <v>216.6</v>
      </c>
      <c r="M18" s="17">
        <v>204.43100999999999</v>
      </c>
      <c r="N18" s="17">
        <v>204.43100999999999</v>
      </c>
      <c r="O18" s="17">
        <v>12.168990000000001</v>
      </c>
      <c r="P18" s="17"/>
      <c r="Q18" s="17"/>
      <c r="R18" s="17"/>
      <c r="S18" s="17">
        <v>0</v>
      </c>
      <c r="T18" s="17"/>
      <c r="U18" s="17"/>
      <c r="V18" s="17"/>
      <c r="W18" s="17">
        <v>0</v>
      </c>
      <c r="X18" s="17">
        <v>90.1</v>
      </c>
      <c r="Y18" s="17">
        <v>91.867829999999998</v>
      </c>
      <c r="Z18" s="17">
        <v>91.867829999999998</v>
      </c>
      <c r="AA18" s="17">
        <v>-1.76783</v>
      </c>
      <c r="AB18" s="17">
        <v>244.3</v>
      </c>
      <c r="AC18" s="17">
        <v>242</v>
      </c>
      <c r="AD18" s="17">
        <v>242</v>
      </c>
      <c r="AE18" s="17">
        <v>2.2999999999999998</v>
      </c>
      <c r="AF18" s="17"/>
      <c r="AG18" s="17"/>
      <c r="AH18" s="17"/>
      <c r="AI18" s="17">
        <v>0</v>
      </c>
      <c r="AJ18" s="17"/>
      <c r="AK18" s="17"/>
      <c r="AL18" s="17"/>
      <c r="AM18" s="17">
        <v>0</v>
      </c>
      <c r="AN18" s="17">
        <v>125.6</v>
      </c>
      <c r="AO18" s="17">
        <v>135.58384000000001</v>
      </c>
      <c r="AP18" s="17">
        <v>135.58384000000001</v>
      </c>
      <c r="AQ18" s="17">
        <v>-9.9838400000000007</v>
      </c>
      <c r="AR18" s="17">
        <v>125.1</v>
      </c>
      <c r="AS18" s="17">
        <v>135.58384000000001</v>
      </c>
      <c r="AT18" s="17">
        <v>135.58384000000001</v>
      </c>
      <c r="AU18" s="17">
        <v>-10.483840000000001</v>
      </c>
      <c r="AV18" s="17">
        <v>126.1</v>
      </c>
      <c r="AW18" s="17">
        <v>135.58384000000001</v>
      </c>
      <c r="AX18" s="17">
        <v>135.58384000000001</v>
      </c>
      <c r="AY18" s="17">
        <v>-9.4838400000000007</v>
      </c>
      <c r="AZ18" s="17">
        <v>228.3</v>
      </c>
      <c r="BA18" s="17">
        <v>203.98649</v>
      </c>
      <c r="BB18" s="17">
        <v>203.98649</v>
      </c>
      <c r="BC18" s="17">
        <v>24.313510000000001</v>
      </c>
      <c r="BD18" s="17">
        <v>205.7</v>
      </c>
      <c r="BE18" s="17">
        <v>207.24285</v>
      </c>
      <c r="BF18" s="17">
        <v>207.24285</v>
      </c>
      <c r="BG18" s="17">
        <v>-1.5428500000000001</v>
      </c>
      <c r="BH18" s="17">
        <v>108.9</v>
      </c>
      <c r="BI18" s="17">
        <v>103.93259999999999</v>
      </c>
      <c r="BJ18" s="17">
        <v>103.93259999999999</v>
      </c>
      <c r="BK18" s="17">
        <v>4.9673999999999996</v>
      </c>
      <c r="BL18" s="17">
        <v>558</v>
      </c>
      <c r="BM18" s="17">
        <v>566.08941000000004</v>
      </c>
      <c r="BN18" s="17">
        <v>566.08941000000004</v>
      </c>
      <c r="BO18" s="17">
        <v>-8.0894100000000009</v>
      </c>
      <c r="BP18" s="17">
        <v>10.199999999999999</v>
      </c>
      <c r="BQ18" s="17">
        <v>10.52094</v>
      </c>
      <c r="BR18" s="17">
        <v>3.45607</v>
      </c>
      <c r="BS18" s="17">
        <v>6.7439299999999998</v>
      </c>
      <c r="BT18" s="17"/>
      <c r="BU18" s="17"/>
      <c r="BV18" s="17"/>
      <c r="BW18" s="17">
        <v>0</v>
      </c>
      <c r="BX18" s="17"/>
      <c r="BY18" s="17"/>
      <c r="BZ18" s="17"/>
      <c r="CA18" s="17">
        <v>0</v>
      </c>
      <c r="CB18" s="17"/>
      <c r="CC18" s="17"/>
      <c r="CD18" s="17"/>
      <c r="CE18" s="17">
        <v>0</v>
      </c>
      <c r="CF18" s="17"/>
      <c r="CG18" s="17"/>
      <c r="CH18" s="17"/>
      <c r="CI18" s="17">
        <v>0</v>
      </c>
      <c r="CJ18" s="17">
        <v>167</v>
      </c>
      <c r="CK18" s="17">
        <v>164.06706</v>
      </c>
      <c r="CL18" s="17">
        <v>164.06706</v>
      </c>
      <c r="CM18" s="17">
        <v>2.9329399999999999</v>
      </c>
      <c r="CN18" s="17">
        <v>7.6</v>
      </c>
      <c r="CO18" s="17">
        <v>5.1336000000000004</v>
      </c>
      <c r="CP18" s="17">
        <v>5.1336000000000004</v>
      </c>
      <c r="CQ18" s="17">
        <v>2.4664000000000001</v>
      </c>
      <c r="CR18" s="17">
        <v>5.6</v>
      </c>
      <c r="CS18" s="17">
        <v>2.8178999999999998</v>
      </c>
      <c r="CT18" s="17">
        <v>2.8178999999999998</v>
      </c>
      <c r="CU18" s="17">
        <v>2.7820999999999998</v>
      </c>
      <c r="CV18" s="17">
        <v>0</v>
      </c>
      <c r="CW18" s="17"/>
      <c r="CX18" s="17"/>
      <c r="CY18" s="17">
        <v>0</v>
      </c>
      <c r="CZ18" s="17">
        <v>6.7</v>
      </c>
      <c r="DA18" s="17">
        <v>6.8787000000000003</v>
      </c>
      <c r="DB18" s="17">
        <v>6.8787000000000003</v>
      </c>
      <c r="DC18" s="17">
        <v>-0.1787</v>
      </c>
      <c r="DD18" s="17"/>
      <c r="DE18" s="17"/>
      <c r="DF18" s="17"/>
      <c r="DG18" s="17">
        <v>0</v>
      </c>
      <c r="DH18" s="17">
        <v>142.69999999999999</v>
      </c>
      <c r="DI18" s="17">
        <v>142.44412</v>
      </c>
      <c r="DJ18" s="17">
        <v>142.44412</v>
      </c>
      <c r="DK18" s="17">
        <v>0.25588</v>
      </c>
      <c r="DL18" s="17"/>
      <c r="DM18" s="17"/>
      <c r="DN18" s="17"/>
      <c r="DO18" s="17">
        <v>0</v>
      </c>
      <c r="DP18" s="17"/>
      <c r="DQ18" s="17"/>
      <c r="DR18" s="17"/>
      <c r="DS18" s="17">
        <v>0</v>
      </c>
      <c r="DT18" s="17"/>
      <c r="DU18" s="17"/>
      <c r="DV18" s="17"/>
      <c r="DW18" s="17">
        <v>0</v>
      </c>
      <c r="DX18" s="17"/>
      <c r="DY18" s="17"/>
      <c r="DZ18" s="17"/>
      <c r="EA18" s="17">
        <v>0</v>
      </c>
      <c r="EB18" s="17">
        <v>110.6</v>
      </c>
      <c r="EC18" s="17">
        <v>112.46647</v>
      </c>
      <c r="ED18" s="17">
        <v>112.46647</v>
      </c>
      <c r="EE18" s="17">
        <v>-1.8664700000000001</v>
      </c>
      <c r="EF18" s="17">
        <v>210.8</v>
      </c>
      <c r="EG18" s="17">
        <v>220.69499999999999</v>
      </c>
      <c r="EH18" s="17">
        <v>220.69499999999999</v>
      </c>
      <c r="EI18" s="17">
        <v>-9.8949999999999996</v>
      </c>
      <c r="EJ18" s="17"/>
      <c r="EK18" s="17"/>
      <c r="EL18" s="17"/>
      <c r="EM18" s="17">
        <v>0</v>
      </c>
      <c r="EN18" s="17"/>
      <c r="EO18" s="17"/>
      <c r="EP18" s="17"/>
      <c r="EQ18" s="17">
        <v>0</v>
      </c>
      <c r="ER18" s="17"/>
      <c r="ES18" s="17"/>
      <c r="ET18" s="17"/>
      <c r="EU18" s="17">
        <v>0</v>
      </c>
      <c r="EV18" s="17">
        <v>6.5</v>
      </c>
      <c r="EW18" s="17">
        <v>6.39</v>
      </c>
      <c r="EX18" s="17">
        <v>6.39</v>
      </c>
      <c r="EY18" s="17">
        <v>0.11</v>
      </c>
      <c r="EZ18" s="17">
        <v>460.4</v>
      </c>
      <c r="FA18" s="17">
        <v>457.09426999999999</v>
      </c>
      <c r="FB18" s="17">
        <v>457.09426999999999</v>
      </c>
      <c r="FC18" s="17">
        <v>3.3057300000000001</v>
      </c>
      <c r="FD18" s="17">
        <v>71</v>
      </c>
      <c r="FE18" s="17">
        <v>57.92886</v>
      </c>
      <c r="FF18" s="17">
        <v>57.92886</v>
      </c>
      <c r="FG18" s="17">
        <v>13.07114</v>
      </c>
      <c r="FH18" s="17">
        <v>151.6</v>
      </c>
      <c r="FI18" s="17">
        <v>151.36251999999999</v>
      </c>
      <c r="FJ18" s="17">
        <v>151.36251999999999</v>
      </c>
      <c r="FK18" s="17">
        <v>0.23748</v>
      </c>
      <c r="FL18" s="17">
        <v>42.3</v>
      </c>
      <c r="FM18" s="17">
        <v>41.89893</v>
      </c>
      <c r="FN18" s="17">
        <v>41.89893</v>
      </c>
      <c r="FO18" s="17">
        <v>0.40106999999999998</v>
      </c>
      <c r="FP18" s="17">
        <v>18.399999999999999</v>
      </c>
      <c r="FQ18" s="17">
        <v>19.21088</v>
      </c>
      <c r="FR18" s="17">
        <v>19.21088</v>
      </c>
      <c r="FS18" s="17">
        <v>-0.81088000000000005</v>
      </c>
      <c r="FT18" s="17">
        <v>18.899999999999999</v>
      </c>
      <c r="FU18" s="17">
        <v>18.46453</v>
      </c>
      <c r="FV18" s="17">
        <v>18.46453</v>
      </c>
      <c r="FW18" s="17">
        <v>0.43547000000000002</v>
      </c>
      <c r="FX18" s="17">
        <v>82.7</v>
      </c>
      <c r="FY18" s="17">
        <v>87.773570000000007</v>
      </c>
      <c r="FZ18" s="17">
        <v>87.773570000000007</v>
      </c>
      <c r="GA18" s="17">
        <v>-5.0735700000000001</v>
      </c>
      <c r="GB18" s="17"/>
      <c r="GC18" s="17"/>
      <c r="GD18" s="17"/>
      <c r="GE18" s="17">
        <v>0</v>
      </c>
      <c r="GF18" s="17"/>
      <c r="GG18" s="17"/>
      <c r="GH18" s="17"/>
      <c r="GI18" s="17">
        <v>0</v>
      </c>
      <c r="GJ18" s="17"/>
      <c r="GK18" s="17"/>
      <c r="GL18" s="17"/>
      <c r="GM18" s="17">
        <v>0</v>
      </c>
      <c r="GN18" s="17">
        <v>106.2</v>
      </c>
      <c r="GO18" s="17">
        <v>110.48202000000001</v>
      </c>
      <c r="GP18" s="17">
        <v>110.48202000000001</v>
      </c>
      <c r="GQ18" s="17">
        <v>-4.2820200000000002</v>
      </c>
      <c r="GR18" s="17">
        <v>16.100000000000001</v>
      </c>
      <c r="GS18" s="17"/>
      <c r="GT18" s="17"/>
      <c r="GU18" s="17">
        <v>16.100000000000001</v>
      </c>
      <c r="GV18" s="17">
        <v>43.9</v>
      </c>
      <c r="GW18" s="17">
        <v>44.103009999999998</v>
      </c>
      <c r="GX18" s="17">
        <v>44.103009999999998</v>
      </c>
      <c r="GY18" s="17">
        <v>-0.20301</v>
      </c>
      <c r="GZ18" s="17">
        <v>4</v>
      </c>
      <c r="HA18" s="17"/>
      <c r="HB18" s="17"/>
      <c r="HC18" s="17">
        <v>4</v>
      </c>
      <c r="HD18" s="17">
        <v>34</v>
      </c>
      <c r="HE18" s="17">
        <v>30.300550000000001</v>
      </c>
      <c r="HF18" s="17">
        <v>30.300550000000001</v>
      </c>
      <c r="HG18" s="17">
        <v>3.6994500000000001</v>
      </c>
      <c r="HH18" s="17">
        <v>79.5</v>
      </c>
      <c r="HI18" s="17">
        <v>55.022689999999997</v>
      </c>
      <c r="HJ18" s="17">
        <v>88.063270000000003</v>
      </c>
      <c r="HK18" s="17">
        <v>-8.5632699999999993</v>
      </c>
      <c r="HL18" s="17"/>
      <c r="HM18" s="17"/>
      <c r="HN18" s="17"/>
      <c r="HO18" s="17">
        <v>0</v>
      </c>
      <c r="HP18" s="17"/>
      <c r="HQ18" s="17"/>
      <c r="HR18" s="17"/>
      <c r="HS18" s="17">
        <v>0</v>
      </c>
      <c r="HT18" s="17">
        <v>0</v>
      </c>
      <c r="HU18" s="17"/>
      <c r="HV18" s="17"/>
      <c r="HW18" s="17">
        <v>0</v>
      </c>
      <c r="HX18" s="17"/>
      <c r="HY18" s="17"/>
      <c r="HZ18" s="17"/>
      <c r="IA18" s="17">
        <v>0</v>
      </c>
      <c r="IB18" s="17"/>
      <c r="IC18" s="17"/>
      <c r="ID18" s="17"/>
      <c r="IE18" s="17">
        <v>0</v>
      </c>
      <c r="IF18" s="17">
        <v>0</v>
      </c>
      <c r="IG18" s="17"/>
      <c r="IH18" s="17"/>
      <c r="II18" s="17">
        <v>0</v>
      </c>
      <c r="IJ18" s="17"/>
      <c r="IK18" s="17"/>
      <c r="IL18" s="17"/>
      <c r="IM18" s="17">
        <v>0</v>
      </c>
      <c r="IN18" s="17"/>
      <c r="IO18" s="17"/>
      <c r="IP18" s="17"/>
      <c r="IQ18" s="17">
        <v>0</v>
      </c>
      <c r="IR18" s="17"/>
      <c r="IS18" s="17"/>
      <c r="IT18" s="17"/>
      <c r="IU18" s="17">
        <v>0</v>
      </c>
      <c r="IV18" s="17">
        <v>128</v>
      </c>
      <c r="IW18" s="17">
        <v>132.83837</v>
      </c>
      <c r="IX18" s="17">
        <v>88.68289</v>
      </c>
      <c r="IY18" s="17">
        <v>39.31711</v>
      </c>
      <c r="IZ18" s="17">
        <v>0</v>
      </c>
      <c r="JA18" s="17"/>
      <c r="JB18" s="17"/>
      <c r="JC18" s="17">
        <v>0</v>
      </c>
      <c r="JD18" s="17">
        <v>0</v>
      </c>
      <c r="JE18" s="17"/>
      <c r="JF18" s="17"/>
      <c r="JG18" s="17">
        <v>0</v>
      </c>
      <c r="JH18" s="17">
        <v>0</v>
      </c>
      <c r="JI18" s="17"/>
      <c r="JJ18" s="17"/>
      <c r="JK18" s="17">
        <v>0</v>
      </c>
      <c r="JL18" s="17"/>
      <c r="JM18" s="17"/>
      <c r="JN18" s="17"/>
      <c r="JO18" s="17">
        <v>0</v>
      </c>
      <c r="JP18" s="17">
        <v>39.5</v>
      </c>
      <c r="JQ18" s="17">
        <v>44.848439999999997</v>
      </c>
      <c r="JR18" s="17">
        <v>44.848439999999997</v>
      </c>
      <c r="JS18" s="17">
        <v>-5.3484400000000001</v>
      </c>
      <c r="JT18" s="17">
        <v>28</v>
      </c>
      <c r="JU18" s="17">
        <v>22.49156</v>
      </c>
      <c r="JV18" s="17">
        <v>22.49156</v>
      </c>
      <c r="JW18" s="17">
        <v>5.5084400000000002</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v>2.4</v>
      </c>
      <c r="KW18" s="17">
        <v>2.04081</v>
      </c>
      <c r="KX18" s="17">
        <v>2.04081</v>
      </c>
      <c r="KY18" s="17">
        <v>0.35919000000000001</v>
      </c>
      <c r="KZ18" s="17">
        <v>25.8</v>
      </c>
      <c r="LA18" s="17">
        <v>20.59732</v>
      </c>
      <c r="LB18" s="17"/>
      <c r="LC18" s="17">
        <v>25.8</v>
      </c>
      <c r="LD18" s="17">
        <v>115.5</v>
      </c>
      <c r="LE18" s="17">
        <v>126.43298</v>
      </c>
      <c r="LF18" s="17">
        <v>108.13</v>
      </c>
      <c r="LG18" s="17">
        <v>7.37</v>
      </c>
      <c r="LH18" s="17">
        <v>63.1</v>
      </c>
      <c r="LI18" s="17">
        <v>67.199219999999997</v>
      </c>
      <c r="LJ18" s="17">
        <v>67.199219999999997</v>
      </c>
      <c r="LK18" s="17">
        <v>-4.0992199999999999</v>
      </c>
      <c r="LL18" s="17">
        <v>69.900000000000006</v>
      </c>
      <c r="LM18" s="17">
        <v>75.152000000000001</v>
      </c>
      <c r="LN18" s="17">
        <v>72.37388</v>
      </c>
      <c r="LO18" s="17">
        <v>-2.4738799999999999</v>
      </c>
      <c r="LP18" s="17">
        <v>30.2</v>
      </c>
      <c r="LQ18" s="17">
        <v>29.980560000000001</v>
      </c>
      <c r="LR18" s="17">
        <v>29.980560000000001</v>
      </c>
      <c r="LS18" s="17">
        <v>0.21944</v>
      </c>
      <c r="LT18" s="17"/>
      <c r="LU18" s="17"/>
      <c r="LV18" s="17"/>
      <c r="LW18" s="17">
        <v>0</v>
      </c>
      <c r="LX18" s="17"/>
      <c r="LY18" s="17"/>
      <c r="LZ18" s="17"/>
      <c r="MA18" s="17">
        <v>0</v>
      </c>
      <c r="MB18" s="17"/>
      <c r="MC18" s="17"/>
      <c r="MD18" s="17"/>
      <c r="ME18" s="17">
        <v>0</v>
      </c>
      <c r="MF18" s="17">
        <v>102.6</v>
      </c>
      <c r="MG18" s="17">
        <v>109.89</v>
      </c>
      <c r="MH18" s="17">
        <v>138.23769999999999</v>
      </c>
      <c r="MI18" s="17">
        <v>-35.637700000000002</v>
      </c>
      <c r="MJ18" s="17">
        <v>102.4</v>
      </c>
      <c r="MK18" s="17">
        <v>109.89</v>
      </c>
      <c r="ML18" s="17">
        <v>138.23769999999999</v>
      </c>
      <c r="MM18" s="17">
        <v>-35.837699999999998</v>
      </c>
      <c r="MN18" s="17">
        <v>122.7</v>
      </c>
      <c r="MO18" s="17">
        <v>110.22</v>
      </c>
      <c r="MP18" s="17">
        <v>138.65281999999999</v>
      </c>
      <c r="MQ18" s="17">
        <v>-15.952819999999999</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v>208.3</v>
      </c>
      <c r="NM18" s="17">
        <v>206.49084999999999</v>
      </c>
      <c r="NN18" s="17">
        <v>206.49084999999999</v>
      </c>
      <c r="NO18" s="17">
        <v>1.80915</v>
      </c>
      <c r="NP18" s="17">
        <v>100</v>
      </c>
      <c r="NQ18" s="17">
        <v>103.55547</v>
      </c>
      <c r="NR18" s="17">
        <v>103.55547</v>
      </c>
      <c r="NS18" s="17">
        <v>-3.5554700000000001</v>
      </c>
      <c r="NT18" s="17">
        <v>7</v>
      </c>
      <c r="NU18" s="17">
        <v>7.2163700000000004</v>
      </c>
      <c r="NV18" s="17">
        <v>9.09</v>
      </c>
      <c r="NW18" s="17">
        <v>-2.09</v>
      </c>
      <c r="NX18" s="17">
        <v>4.3</v>
      </c>
      <c r="NY18" s="17">
        <v>4.0686799999999996</v>
      </c>
      <c r="NZ18" s="17">
        <v>9.9490999999999996</v>
      </c>
      <c r="OA18" s="17">
        <v>-5.6490999999999998</v>
      </c>
      <c r="OB18" s="17">
        <v>20</v>
      </c>
      <c r="OC18" s="17">
        <v>20</v>
      </c>
      <c r="OD18" s="17">
        <v>17.492709999999999</v>
      </c>
      <c r="OE18" s="17">
        <v>2.5072899999999998</v>
      </c>
      <c r="OF18" s="17">
        <v>0</v>
      </c>
      <c r="OG18" s="17"/>
      <c r="OH18" s="17"/>
      <c r="OI18" s="17">
        <v>0</v>
      </c>
      <c r="OJ18" s="17">
        <v>72.3</v>
      </c>
      <c r="OK18" s="17">
        <v>46.069000000000003</v>
      </c>
      <c r="OL18" s="17">
        <v>46.069000000000003</v>
      </c>
      <c r="OM18" s="17">
        <v>26.231000000000002</v>
      </c>
      <c r="ON18" s="17">
        <v>0</v>
      </c>
      <c r="OO18" s="17"/>
      <c r="OP18" s="17"/>
      <c r="OQ18" s="17">
        <v>0</v>
      </c>
      <c r="OR18" s="17">
        <v>0.5</v>
      </c>
      <c r="OS18" s="17">
        <v>4.6529999999999996</v>
      </c>
      <c r="OT18" s="17">
        <v>4.6529999999999996</v>
      </c>
      <c r="OU18" s="17">
        <v>-4.1529999999999996</v>
      </c>
      <c r="OV18" s="17">
        <v>0</v>
      </c>
      <c r="OW18" s="17"/>
      <c r="OX18" s="17"/>
      <c r="OY18" s="17">
        <v>0</v>
      </c>
      <c r="OZ18" s="17">
        <v>20.3</v>
      </c>
      <c r="PA18" s="17">
        <v>19.436350000000001</v>
      </c>
      <c r="PB18" s="17">
        <v>19.436350000000001</v>
      </c>
      <c r="PC18" s="17">
        <v>0.86365000000000003</v>
      </c>
      <c r="PD18" s="17">
        <v>9.9</v>
      </c>
      <c r="PE18" s="17">
        <v>9.9830000000000005</v>
      </c>
      <c r="PF18" s="17">
        <v>9.9830000000000005</v>
      </c>
      <c r="PG18" s="17">
        <v>-8.3000000000000004E-2</v>
      </c>
      <c r="PH18" s="17">
        <v>5.4</v>
      </c>
      <c r="PI18" s="17">
        <v>5.67</v>
      </c>
      <c r="PJ18" s="17">
        <v>5.67</v>
      </c>
      <c r="PK18" s="17">
        <v>-0.27</v>
      </c>
      <c r="PL18" s="17">
        <v>0</v>
      </c>
      <c r="PM18" s="17"/>
      <c r="PN18" s="17"/>
      <c r="PO18" s="17">
        <v>0</v>
      </c>
      <c r="PP18" s="17"/>
      <c r="PQ18" s="17"/>
      <c r="PR18" s="17"/>
      <c r="PS18" s="17">
        <v>0</v>
      </c>
      <c r="PT18" s="17">
        <v>0</v>
      </c>
      <c r="PU18" s="17">
        <v>2</v>
      </c>
      <c r="PV18" s="17">
        <v>2</v>
      </c>
      <c r="PW18" s="17">
        <v>-2</v>
      </c>
      <c r="PX18" s="17">
        <v>3.1</v>
      </c>
      <c r="PY18" s="17">
        <v>1.78</v>
      </c>
      <c r="PZ18" s="17">
        <v>1.78</v>
      </c>
      <c r="QA18" s="17">
        <v>1.32</v>
      </c>
      <c r="QB18" s="17">
        <v>5</v>
      </c>
      <c r="QC18" s="17">
        <v>4.8</v>
      </c>
      <c r="QD18" s="17">
        <v>4.8</v>
      </c>
      <c r="QE18" s="17">
        <v>0.2</v>
      </c>
      <c r="QF18" s="17">
        <v>20.5</v>
      </c>
      <c r="QG18" s="17">
        <v>20.274049999999999</v>
      </c>
      <c r="QH18" s="17">
        <v>20.274049999999999</v>
      </c>
      <c r="QI18" s="17">
        <v>0.22595000000000001</v>
      </c>
      <c r="QJ18" s="17">
        <v>20</v>
      </c>
      <c r="QK18" s="17">
        <v>19.436350000000001</v>
      </c>
      <c r="QL18" s="17">
        <v>19.436350000000001</v>
      </c>
      <c r="QM18" s="17">
        <v>0.56364999999999998</v>
      </c>
      <c r="QN18" s="17">
        <v>18.600000000000001</v>
      </c>
      <c r="QO18" s="17">
        <v>17.492709999999999</v>
      </c>
      <c r="QP18" s="17">
        <v>17.492709999999999</v>
      </c>
      <c r="QQ18" s="17">
        <v>1.1072900000000001</v>
      </c>
      <c r="QR18" s="17">
        <v>3.4</v>
      </c>
      <c r="QS18" s="17">
        <v>3.3</v>
      </c>
      <c r="QT18" s="17">
        <v>3.3</v>
      </c>
      <c r="QU18" s="17">
        <v>0.1</v>
      </c>
      <c r="QV18" s="17">
        <v>18.399999999999999</v>
      </c>
      <c r="QW18" s="17">
        <v>17.930029999999999</v>
      </c>
      <c r="QX18" s="17">
        <v>17.930029999999999</v>
      </c>
      <c r="QY18" s="17">
        <v>0.46997</v>
      </c>
      <c r="QZ18" s="17">
        <v>0</v>
      </c>
      <c r="RA18" s="17"/>
      <c r="RB18" s="17"/>
      <c r="RC18" s="17">
        <v>0</v>
      </c>
      <c r="RD18" s="17">
        <v>0</v>
      </c>
      <c r="RE18" s="17"/>
      <c r="RF18" s="17"/>
      <c r="RG18" s="17">
        <v>0</v>
      </c>
      <c r="RH18" s="17">
        <v>14</v>
      </c>
      <c r="RI18" s="17">
        <v>9.4339999999999993</v>
      </c>
      <c r="RJ18" s="17">
        <v>9.4339999999999993</v>
      </c>
      <c r="RK18" s="17">
        <v>4.5659999999999998</v>
      </c>
      <c r="RL18" s="17">
        <v>41.8</v>
      </c>
      <c r="RM18" s="17">
        <v>21.99</v>
      </c>
      <c r="RN18" s="17">
        <v>21.99</v>
      </c>
      <c r="RO18" s="17">
        <v>19.809999999999999</v>
      </c>
      <c r="RP18" s="17">
        <v>0</v>
      </c>
      <c r="RQ18" s="17"/>
      <c r="RR18" s="17"/>
      <c r="RS18" s="17">
        <v>0</v>
      </c>
      <c r="RT18" s="17">
        <v>3.6</v>
      </c>
      <c r="RU18" s="17">
        <v>3.399</v>
      </c>
      <c r="RV18" s="17">
        <v>3.399</v>
      </c>
      <c r="RW18" s="17">
        <v>0.20100000000000001</v>
      </c>
      <c r="RX18" s="17">
        <v>0</v>
      </c>
      <c r="RY18" s="17">
        <v>4.1842600000000001</v>
      </c>
      <c r="RZ18" s="17">
        <v>4.5190000000000001</v>
      </c>
      <c r="SA18" s="17">
        <v>-4.5190000000000001</v>
      </c>
      <c r="SB18" s="17">
        <v>3.2</v>
      </c>
      <c r="SC18" s="17">
        <v>2</v>
      </c>
      <c r="SD18" s="17">
        <v>2</v>
      </c>
      <c r="SE18" s="17">
        <v>1.2</v>
      </c>
      <c r="SF18" s="17">
        <v>0.4</v>
      </c>
      <c r="SG18" s="17">
        <v>0.4</v>
      </c>
      <c r="SH18" s="17">
        <v>0.4</v>
      </c>
      <c r="SI18" s="17">
        <v>0</v>
      </c>
      <c r="SJ18" s="17">
        <v>0</v>
      </c>
      <c r="SK18" s="17"/>
      <c r="SL18" s="17"/>
      <c r="SM18" s="17">
        <v>0</v>
      </c>
      <c r="SN18" s="17">
        <v>19.5</v>
      </c>
      <c r="SO18" s="17">
        <v>19.1448</v>
      </c>
      <c r="SP18" s="17">
        <v>19.1448</v>
      </c>
      <c r="SQ18" s="17">
        <v>0.35520000000000002</v>
      </c>
      <c r="SR18" s="17">
        <v>7.5</v>
      </c>
      <c r="SS18" s="17">
        <v>11.078720000000001</v>
      </c>
      <c r="ST18" s="17">
        <v>11.078720000000001</v>
      </c>
      <c r="SU18" s="17">
        <v>-3.5787200000000001</v>
      </c>
      <c r="SV18" s="17">
        <v>19.5</v>
      </c>
      <c r="SW18" s="17">
        <v>19.436350000000001</v>
      </c>
      <c r="SX18" s="17">
        <v>19.436350000000001</v>
      </c>
      <c r="SY18" s="17">
        <v>6.3649999999999998E-2</v>
      </c>
      <c r="SZ18" s="17">
        <v>20.2</v>
      </c>
      <c r="TA18" s="17">
        <v>19.436350000000001</v>
      </c>
      <c r="TB18" s="17">
        <v>19.436350000000001</v>
      </c>
      <c r="TC18" s="17">
        <v>0.76365000000000005</v>
      </c>
      <c r="TD18" s="17">
        <v>2.6</v>
      </c>
      <c r="TE18" s="17">
        <v>3.5</v>
      </c>
      <c r="TF18" s="17">
        <v>3.996</v>
      </c>
      <c r="TG18" s="17">
        <v>-1.3959999999999999</v>
      </c>
      <c r="TH18" s="17">
        <v>13.1</v>
      </c>
      <c r="TI18" s="17">
        <v>3.1</v>
      </c>
      <c r="TJ18" s="17">
        <v>11.068</v>
      </c>
      <c r="TK18" s="17">
        <v>2.032</v>
      </c>
      <c r="TL18" s="17">
        <v>0</v>
      </c>
      <c r="TM18" s="17"/>
      <c r="TN18" s="17"/>
      <c r="TO18" s="17">
        <v>0</v>
      </c>
      <c r="TP18" s="17">
        <v>8.3000000000000007</v>
      </c>
      <c r="TQ18" s="17">
        <v>11.1</v>
      </c>
      <c r="TR18" s="17">
        <v>20.169</v>
      </c>
      <c r="TS18" s="17">
        <v>-11.869</v>
      </c>
      <c r="TT18" s="17">
        <v>9.6999999999999993</v>
      </c>
      <c r="TU18" s="17">
        <v>24.7</v>
      </c>
      <c r="TV18" s="17">
        <v>35.347999999999999</v>
      </c>
      <c r="TW18" s="17">
        <v>-25.648</v>
      </c>
      <c r="TX18" s="17">
        <v>0.2</v>
      </c>
      <c r="TY18" s="17"/>
      <c r="TZ18" s="17">
        <v>0.318</v>
      </c>
      <c r="UA18" s="17">
        <v>-0.11799999999999999</v>
      </c>
      <c r="UB18" s="17">
        <v>0</v>
      </c>
      <c r="UC18" s="17"/>
      <c r="UD18" s="17">
        <v>0.249</v>
      </c>
      <c r="UE18" s="17">
        <v>-0.249</v>
      </c>
      <c r="UF18" s="17">
        <v>0</v>
      </c>
      <c r="UG18" s="17"/>
      <c r="UH18" s="17"/>
      <c r="UI18" s="17">
        <v>0</v>
      </c>
      <c r="UJ18" s="17">
        <v>20.9</v>
      </c>
      <c r="UK18" s="17">
        <v>19.436350000000001</v>
      </c>
      <c r="UL18" s="17">
        <v>19.436350000000001</v>
      </c>
      <c r="UM18" s="17">
        <v>1.4636499999999999</v>
      </c>
      <c r="UN18" s="17">
        <v>7.4</v>
      </c>
      <c r="UO18" s="17">
        <v>8</v>
      </c>
      <c r="UP18" s="17">
        <v>8</v>
      </c>
      <c r="UQ18" s="17">
        <v>-0.6</v>
      </c>
      <c r="UR18" s="17">
        <v>6.3</v>
      </c>
      <c r="US18" s="17">
        <v>6.5</v>
      </c>
      <c r="UT18" s="17">
        <v>6.5</v>
      </c>
      <c r="UU18" s="17">
        <v>-0.2</v>
      </c>
      <c r="UV18" s="17">
        <v>20.399999999999999</v>
      </c>
      <c r="UW18" s="17">
        <v>19.436350000000001</v>
      </c>
      <c r="UX18" s="17">
        <v>19.436350000000001</v>
      </c>
      <c r="UY18" s="17">
        <v>0.96365000000000001</v>
      </c>
      <c r="UZ18" s="17">
        <v>20.399999999999999</v>
      </c>
      <c r="VA18" s="17">
        <v>19.436350000000001</v>
      </c>
      <c r="VB18" s="17">
        <v>19.436350000000001</v>
      </c>
      <c r="VC18" s="17">
        <v>0.96365000000000001</v>
      </c>
      <c r="VD18" s="17">
        <v>20</v>
      </c>
      <c r="VE18" s="17">
        <v>19.436350000000001</v>
      </c>
      <c r="VF18" s="17">
        <v>19.436350000000001</v>
      </c>
      <c r="VG18" s="17">
        <v>0.56364999999999998</v>
      </c>
      <c r="VH18" s="17">
        <v>0.5</v>
      </c>
      <c r="VI18" s="17"/>
      <c r="VJ18" s="17">
        <v>1.6879999999999999</v>
      </c>
      <c r="VK18" s="17">
        <v>-1.1879999999999999</v>
      </c>
      <c r="VL18" s="17">
        <v>0</v>
      </c>
      <c r="VM18" s="17"/>
      <c r="VN18" s="17">
        <v>1.052</v>
      </c>
      <c r="VO18" s="17">
        <v>-1.052</v>
      </c>
      <c r="VP18" s="17">
        <v>0</v>
      </c>
      <c r="VQ18" s="17"/>
      <c r="VR18" s="17"/>
      <c r="VS18" s="17">
        <v>0</v>
      </c>
      <c r="VT18" s="17">
        <v>0</v>
      </c>
      <c r="VU18" s="17"/>
      <c r="VV18" s="17"/>
      <c r="VW18" s="17">
        <v>0</v>
      </c>
      <c r="VX18" s="17">
        <v>0.6</v>
      </c>
      <c r="VY18" s="17">
        <v>0.6</v>
      </c>
      <c r="VZ18" s="17">
        <v>0.6</v>
      </c>
      <c r="WA18" s="17">
        <v>0</v>
      </c>
      <c r="WB18" s="17">
        <v>11.2</v>
      </c>
      <c r="WC18" s="17"/>
      <c r="WD18" s="17">
        <v>12.547000000000001</v>
      </c>
      <c r="WE18" s="17">
        <v>-1.347</v>
      </c>
      <c r="WF18" s="17">
        <v>4.9000000000000004</v>
      </c>
      <c r="WG18" s="17"/>
      <c r="WH18" s="17">
        <v>6.9160000000000004</v>
      </c>
      <c r="WI18" s="17">
        <v>-2.016</v>
      </c>
      <c r="WJ18" s="17">
        <v>0</v>
      </c>
      <c r="WK18" s="17"/>
      <c r="WL18" s="17"/>
      <c r="WM18" s="17">
        <v>0</v>
      </c>
      <c r="WN18" s="17">
        <v>3.9</v>
      </c>
      <c r="WO18" s="17">
        <v>4.2</v>
      </c>
      <c r="WP18" s="17">
        <v>4.2</v>
      </c>
      <c r="WQ18" s="17">
        <v>-0.3</v>
      </c>
      <c r="WR18" s="17">
        <v>2.4</v>
      </c>
      <c r="WS18" s="17">
        <v>2.4</v>
      </c>
      <c r="WT18" s="17">
        <v>2.4</v>
      </c>
      <c r="WU18" s="17">
        <v>0</v>
      </c>
      <c r="WV18" s="17">
        <v>2.4</v>
      </c>
      <c r="WW18" s="17">
        <v>2.4</v>
      </c>
      <c r="WX18" s="17">
        <v>2.4</v>
      </c>
      <c r="WY18" s="17">
        <v>0</v>
      </c>
      <c r="WZ18" s="17">
        <v>0.8</v>
      </c>
      <c r="XA18" s="17">
        <v>1.4</v>
      </c>
      <c r="XB18" s="17">
        <v>1.4</v>
      </c>
      <c r="XC18" s="17">
        <v>-0.6</v>
      </c>
      <c r="XD18" s="17">
        <v>0</v>
      </c>
      <c r="XE18" s="17"/>
      <c r="XF18" s="17"/>
      <c r="XG18" s="17">
        <v>0</v>
      </c>
      <c r="XH18" s="17">
        <v>8</v>
      </c>
      <c r="XI18" s="17">
        <v>8</v>
      </c>
      <c r="XJ18" s="17">
        <v>8</v>
      </c>
      <c r="XK18" s="17">
        <v>0</v>
      </c>
      <c r="XL18" s="17">
        <v>20</v>
      </c>
      <c r="XM18" s="17">
        <v>19.241980000000002</v>
      </c>
      <c r="XN18" s="17">
        <v>19.241980000000002</v>
      </c>
      <c r="XO18" s="17">
        <v>0.75802000000000003</v>
      </c>
      <c r="XP18" s="17">
        <v>20</v>
      </c>
      <c r="XQ18" s="17">
        <v>19.241980000000002</v>
      </c>
      <c r="XR18" s="17">
        <v>19.241980000000002</v>
      </c>
      <c r="XS18" s="17">
        <v>0.75802000000000003</v>
      </c>
      <c r="XT18" s="17">
        <v>9.1</v>
      </c>
      <c r="XU18" s="17">
        <v>10.7</v>
      </c>
      <c r="XV18" s="17">
        <v>10.7</v>
      </c>
      <c r="XW18" s="17">
        <v>-1.6</v>
      </c>
      <c r="XX18" s="17">
        <v>28</v>
      </c>
      <c r="XY18" s="17">
        <v>29.5</v>
      </c>
      <c r="XZ18" s="17">
        <v>29.5</v>
      </c>
      <c r="YA18" s="17">
        <v>-1.5</v>
      </c>
      <c r="YB18" s="17">
        <v>34.799999999999997</v>
      </c>
      <c r="YC18" s="17">
        <v>29.5</v>
      </c>
      <c r="YD18" s="17">
        <v>29.5</v>
      </c>
      <c r="YE18" s="17">
        <v>5.3</v>
      </c>
      <c r="YF18" s="17">
        <v>17.2</v>
      </c>
      <c r="YG18" s="17">
        <v>14</v>
      </c>
      <c r="YH18" s="17">
        <v>14</v>
      </c>
      <c r="YI18" s="17">
        <v>3.2</v>
      </c>
      <c r="YJ18" s="17">
        <v>0</v>
      </c>
      <c r="YK18" s="17">
        <v>18.236000000000001</v>
      </c>
      <c r="YL18" s="17">
        <v>18.236000000000001</v>
      </c>
      <c r="YM18" s="17">
        <v>-18.236000000000001</v>
      </c>
      <c r="YN18" s="17">
        <v>8.4</v>
      </c>
      <c r="YO18" s="17">
        <v>6.76</v>
      </c>
      <c r="YP18" s="17">
        <v>6.76</v>
      </c>
      <c r="YQ18" s="17">
        <v>1.64</v>
      </c>
      <c r="YR18" s="17">
        <v>10.7</v>
      </c>
      <c r="YS18" s="17">
        <v>11</v>
      </c>
      <c r="YT18" s="17">
        <v>11</v>
      </c>
      <c r="YU18" s="17">
        <v>-0.3</v>
      </c>
      <c r="YV18" s="17">
        <v>22</v>
      </c>
      <c r="YW18" s="17">
        <v>22</v>
      </c>
      <c r="YX18" s="17">
        <v>22</v>
      </c>
      <c r="YY18" s="17">
        <v>0</v>
      </c>
    </row>
    <row r="19" spans="1:675" ht="24" customHeight="1" x14ac:dyDescent="0.3">
      <c r="A19" s="1"/>
      <c r="B19" s="16" t="s">
        <v>63</v>
      </c>
      <c r="C19" s="16" t="s">
        <v>760</v>
      </c>
      <c r="D19" s="17">
        <v>198.6</v>
      </c>
      <c r="E19" s="17">
        <v>203.40136000000001</v>
      </c>
      <c r="F19" s="17">
        <v>203.40136000000001</v>
      </c>
      <c r="G19" s="17">
        <v>-4.8013599999999999</v>
      </c>
      <c r="H19" s="17">
        <v>636.4</v>
      </c>
      <c r="I19" s="17">
        <v>627.79395999999997</v>
      </c>
      <c r="J19" s="17">
        <v>627.79395999999997</v>
      </c>
      <c r="K19" s="17">
        <v>8.6060400000000001</v>
      </c>
      <c r="L19" s="17">
        <v>215.1</v>
      </c>
      <c r="M19" s="17">
        <v>204.43100999999999</v>
      </c>
      <c r="N19" s="17">
        <v>204.43100999999999</v>
      </c>
      <c r="O19" s="17">
        <v>10.668990000000001</v>
      </c>
      <c r="P19" s="17"/>
      <c r="Q19" s="17"/>
      <c r="R19" s="17"/>
      <c r="S19" s="17">
        <v>0</v>
      </c>
      <c r="T19" s="17"/>
      <c r="U19" s="17"/>
      <c r="V19" s="17"/>
      <c r="W19" s="17">
        <v>0</v>
      </c>
      <c r="X19" s="17">
        <v>88.7</v>
      </c>
      <c r="Y19" s="17">
        <v>91.867829999999998</v>
      </c>
      <c r="Z19" s="17">
        <v>91.867829999999998</v>
      </c>
      <c r="AA19" s="17">
        <v>-3.1678299999999999</v>
      </c>
      <c r="AB19" s="17">
        <v>241</v>
      </c>
      <c r="AC19" s="17">
        <v>242</v>
      </c>
      <c r="AD19" s="17">
        <v>242</v>
      </c>
      <c r="AE19" s="17">
        <v>-1</v>
      </c>
      <c r="AF19" s="17"/>
      <c r="AG19" s="17"/>
      <c r="AH19" s="17"/>
      <c r="AI19" s="17">
        <v>0</v>
      </c>
      <c r="AJ19" s="17"/>
      <c r="AK19" s="17"/>
      <c r="AL19" s="17"/>
      <c r="AM19" s="17">
        <v>0</v>
      </c>
      <c r="AN19" s="17">
        <v>126.4</v>
      </c>
      <c r="AO19" s="17">
        <v>135.58384000000001</v>
      </c>
      <c r="AP19" s="17">
        <v>135.58384000000001</v>
      </c>
      <c r="AQ19" s="17">
        <v>-9.18384</v>
      </c>
      <c r="AR19" s="17">
        <v>127.2</v>
      </c>
      <c r="AS19" s="17">
        <v>135.58384000000001</v>
      </c>
      <c r="AT19" s="17">
        <v>135.58384000000001</v>
      </c>
      <c r="AU19" s="17">
        <v>-8.3838399999999993</v>
      </c>
      <c r="AV19" s="17">
        <v>126.7</v>
      </c>
      <c r="AW19" s="17">
        <v>135.58384000000001</v>
      </c>
      <c r="AX19" s="17">
        <v>135.58384000000001</v>
      </c>
      <c r="AY19" s="17">
        <v>-8.8838399999999993</v>
      </c>
      <c r="AZ19" s="17">
        <v>221.1</v>
      </c>
      <c r="BA19" s="17">
        <v>203.98649</v>
      </c>
      <c r="BB19" s="17">
        <v>203.98649</v>
      </c>
      <c r="BC19" s="17">
        <v>17.113510000000002</v>
      </c>
      <c r="BD19" s="17">
        <v>207</v>
      </c>
      <c r="BE19" s="17">
        <v>207.24285</v>
      </c>
      <c r="BF19" s="17">
        <v>207.24285</v>
      </c>
      <c r="BG19" s="17">
        <v>-0.24285000000000001</v>
      </c>
      <c r="BH19" s="17">
        <v>108.5</v>
      </c>
      <c r="BI19" s="17">
        <v>103.93259999999999</v>
      </c>
      <c r="BJ19" s="17">
        <v>103.93259999999999</v>
      </c>
      <c r="BK19" s="17">
        <v>4.5674000000000001</v>
      </c>
      <c r="BL19" s="17">
        <v>560.20000000000005</v>
      </c>
      <c r="BM19" s="17">
        <v>566.08941000000004</v>
      </c>
      <c r="BN19" s="17">
        <v>566.08941000000004</v>
      </c>
      <c r="BO19" s="17">
        <v>-5.8894099999999998</v>
      </c>
      <c r="BP19" s="17">
        <v>10</v>
      </c>
      <c r="BQ19" s="17">
        <v>10.52094</v>
      </c>
      <c r="BR19" s="17">
        <v>3.45607</v>
      </c>
      <c r="BS19" s="17">
        <v>6.5439299999999996</v>
      </c>
      <c r="BT19" s="17"/>
      <c r="BU19" s="17"/>
      <c r="BV19" s="17"/>
      <c r="BW19" s="17">
        <v>0</v>
      </c>
      <c r="BX19" s="17"/>
      <c r="BY19" s="17"/>
      <c r="BZ19" s="17"/>
      <c r="CA19" s="17">
        <v>0</v>
      </c>
      <c r="CB19" s="17"/>
      <c r="CC19" s="17"/>
      <c r="CD19" s="17"/>
      <c r="CE19" s="17">
        <v>0</v>
      </c>
      <c r="CF19" s="17"/>
      <c r="CG19" s="17"/>
      <c r="CH19" s="17"/>
      <c r="CI19" s="17">
        <v>0</v>
      </c>
      <c r="CJ19" s="17">
        <v>164.7</v>
      </c>
      <c r="CK19" s="17">
        <v>164.06706</v>
      </c>
      <c r="CL19" s="17">
        <v>164.06706</v>
      </c>
      <c r="CM19" s="17">
        <v>0.63293999999999995</v>
      </c>
      <c r="CN19" s="17">
        <v>7.3</v>
      </c>
      <c r="CO19" s="17">
        <v>5.1336000000000004</v>
      </c>
      <c r="CP19" s="17">
        <v>5.1336000000000004</v>
      </c>
      <c r="CQ19" s="17">
        <v>2.1663999999999999</v>
      </c>
      <c r="CR19" s="17">
        <v>5.5</v>
      </c>
      <c r="CS19" s="17">
        <v>2.8178999999999998</v>
      </c>
      <c r="CT19" s="17">
        <v>2.8178999999999998</v>
      </c>
      <c r="CU19" s="17">
        <v>2.6821000000000002</v>
      </c>
      <c r="CV19" s="17">
        <v>0</v>
      </c>
      <c r="CW19" s="17"/>
      <c r="CX19" s="17"/>
      <c r="CY19" s="17">
        <v>0</v>
      </c>
      <c r="CZ19" s="17">
        <v>6.7</v>
      </c>
      <c r="DA19" s="17">
        <v>6.8787000000000003</v>
      </c>
      <c r="DB19" s="17">
        <v>6.8787000000000003</v>
      </c>
      <c r="DC19" s="17">
        <v>-0.1787</v>
      </c>
      <c r="DD19" s="17"/>
      <c r="DE19" s="17"/>
      <c r="DF19" s="17"/>
      <c r="DG19" s="17">
        <v>0</v>
      </c>
      <c r="DH19" s="17">
        <v>142.5</v>
      </c>
      <c r="DI19" s="17">
        <v>142.44412</v>
      </c>
      <c r="DJ19" s="17">
        <v>142.44412</v>
      </c>
      <c r="DK19" s="17">
        <v>5.5879999999999999E-2</v>
      </c>
      <c r="DL19" s="17"/>
      <c r="DM19" s="17"/>
      <c r="DN19" s="17"/>
      <c r="DO19" s="17">
        <v>0</v>
      </c>
      <c r="DP19" s="17"/>
      <c r="DQ19" s="17"/>
      <c r="DR19" s="17"/>
      <c r="DS19" s="17">
        <v>0</v>
      </c>
      <c r="DT19" s="17"/>
      <c r="DU19" s="17"/>
      <c r="DV19" s="17"/>
      <c r="DW19" s="17">
        <v>0</v>
      </c>
      <c r="DX19" s="17"/>
      <c r="DY19" s="17"/>
      <c r="DZ19" s="17"/>
      <c r="EA19" s="17">
        <v>0</v>
      </c>
      <c r="EB19" s="17">
        <v>109.9</v>
      </c>
      <c r="EC19" s="17">
        <v>112.46647</v>
      </c>
      <c r="ED19" s="17">
        <v>112.46647</v>
      </c>
      <c r="EE19" s="17">
        <v>-2.5664699999999998</v>
      </c>
      <c r="EF19" s="17">
        <v>192.3</v>
      </c>
      <c r="EG19" s="17">
        <v>220.69499999999999</v>
      </c>
      <c r="EH19" s="17">
        <v>220.69499999999999</v>
      </c>
      <c r="EI19" s="17">
        <v>-28.395</v>
      </c>
      <c r="EJ19" s="17"/>
      <c r="EK19" s="17"/>
      <c r="EL19" s="17"/>
      <c r="EM19" s="17">
        <v>0</v>
      </c>
      <c r="EN19" s="17"/>
      <c r="EO19" s="17"/>
      <c r="EP19" s="17"/>
      <c r="EQ19" s="17">
        <v>0</v>
      </c>
      <c r="ER19" s="17"/>
      <c r="ES19" s="17"/>
      <c r="ET19" s="17"/>
      <c r="EU19" s="17">
        <v>0</v>
      </c>
      <c r="EV19" s="17">
        <v>6.5</v>
      </c>
      <c r="EW19" s="17">
        <v>6.39</v>
      </c>
      <c r="EX19" s="17">
        <v>6.39</v>
      </c>
      <c r="EY19" s="17">
        <v>0.11</v>
      </c>
      <c r="EZ19" s="17">
        <v>458.9</v>
      </c>
      <c r="FA19" s="17">
        <v>457.09426999999999</v>
      </c>
      <c r="FB19" s="17">
        <v>457.09426999999999</v>
      </c>
      <c r="FC19" s="17">
        <v>1.8057300000000001</v>
      </c>
      <c r="FD19" s="17">
        <v>71.7</v>
      </c>
      <c r="FE19" s="17">
        <v>57.92886</v>
      </c>
      <c r="FF19" s="17">
        <v>57.92886</v>
      </c>
      <c r="FG19" s="17">
        <v>13.771140000000001</v>
      </c>
      <c r="FH19" s="17">
        <v>150.69999999999999</v>
      </c>
      <c r="FI19" s="17">
        <v>151.36251999999999</v>
      </c>
      <c r="FJ19" s="17">
        <v>151.36251999999999</v>
      </c>
      <c r="FK19" s="17">
        <v>-0.66252</v>
      </c>
      <c r="FL19" s="17">
        <v>42.3</v>
      </c>
      <c r="FM19" s="17">
        <v>41.89893</v>
      </c>
      <c r="FN19" s="17">
        <v>41.89893</v>
      </c>
      <c r="FO19" s="17">
        <v>0.40106999999999998</v>
      </c>
      <c r="FP19" s="17">
        <v>18.600000000000001</v>
      </c>
      <c r="FQ19" s="17">
        <v>19.21088</v>
      </c>
      <c r="FR19" s="17">
        <v>19.21088</v>
      </c>
      <c r="FS19" s="17">
        <v>-0.61087999999999998</v>
      </c>
      <c r="FT19" s="17">
        <v>18.899999999999999</v>
      </c>
      <c r="FU19" s="17">
        <v>18.46453</v>
      </c>
      <c r="FV19" s="17">
        <v>18.46453</v>
      </c>
      <c r="FW19" s="17">
        <v>0.43547000000000002</v>
      </c>
      <c r="FX19" s="17">
        <v>92</v>
      </c>
      <c r="FY19" s="17">
        <v>87.773570000000007</v>
      </c>
      <c r="FZ19" s="17">
        <v>87.773570000000007</v>
      </c>
      <c r="GA19" s="17">
        <v>4.2264299999999997</v>
      </c>
      <c r="GB19" s="17"/>
      <c r="GC19" s="17"/>
      <c r="GD19" s="17"/>
      <c r="GE19" s="17">
        <v>0</v>
      </c>
      <c r="GF19" s="17"/>
      <c r="GG19" s="17"/>
      <c r="GH19" s="17"/>
      <c r="GI19" s="17">
        <v>0</v>
      </c>
      <c r="GJ19" s="17"/>
      <c r="GK19" s="17"/>
      <c r="GL19" s="17"/>
      <c r="GM19" s="17">
        <v>0</v>
      </c>
      <c r="GN19" s="17">
        <v>105.5</v>
      </c>
      <c r="GO19" s="17">
        <v>110.48202000000001</v>
      </c>
      <c r="GP19" s="17">
        <v>110.48202000000001</v>
      </c>
      <c r="GQ19" s="17">
        <v>-4.9820200000000003</v>
      </c>
      <c r="GR19" s="17">
        <v>15</v>
      </c>
      <c r="GS19" s="17"/>
      <c r="GT19" s="17"/>
      <c r="GU19" s="17">
        <v>15</v>
      </c>
      <c r="GV19" s="17">
        <v>43.6</v>
      </c>
      <c r="GW19" s="17">
        <v>44.103009999999998</v>
      </c>
      <c r="GX19" s="17">
        <v>44.103009999999998</v>
      </c>
      <c r="GY19" s="17">
        <v>-0.50300999999999996</v>
      </c>
      <c r="GZ19" s="17">
        <v>4</v>
      </c>
      <c r="HA19" s="17"/>
      <c r="HB19" s="17"/>
      <c r="HC19" s="17">
        <v>4</v>
      </c>
      <c r="HD19" s="17">
        <v>34.1</v>
      </c>
      <c r="HE19" s="17">
        <v>30.300550000000001</v>
      </c>
      <c r="HF19" s="17">
        <v>30.300550000000001</v>
      </c>
      <c r="HG19" s="17">
        <v>3.7994500000000002</v>
      </c>
      <c r="HH19" s="17">
        <v>79.3</v>
      </c>
      <c r="HI19" s="17">
        <v>87.903660000000002</v>
      </c>
      <c r="HJ19" s="17">
        <v>95.479529999999997</v>
      </c>
      <c r="HK19" s="17">
        <v>-16.17953</v>
      </c>
      <c r="HL19" s="17"/>
      <c r="HM19" s="17"/>
      <c r="HN19" s="17"/>
      <c r="HO19" s="17">
        <v>0</v>
      </c>
      <c r="HP19" s="17"/>
      <c r="HQ19" s="17"/>
      <c r="HR19" s="17"/>
      <c r="HS19" s="17">
        <v>0</v>
      </c>
      <c r="HT19" s="17">
        <v>0</v>
      </c>
      <c r="HU19" s="17"/>
      <c r="HV19" s="17"/>
      <c r="HW19" s="17">
        <v>0</v>
      </c>
      <c r="HX19" s="17"/>
      <c r="HY19" s="17"/>
      <c r="HZ19" s="17"/>
      <c r="IA19" s="17">
        <v>0</v>
      </c>
      <c r="IB19" s="17"/>
      <c r="IC19" s="17"/>
      <c r="ID19" s="17"/>
      <c r="IE19" s="17">
        <v>0</v>
      </c>
      <c r="IF19" s="17">
        <v>0</v>
      </c>
      <c r="IG19" s="17"/>
      <c r="IH19" s="17"/>
      <c r="II19" s="17">
        <v>0</v>
      </c>
      <c r="IJ19" s="17"/>
      <c r="IK19" s="17"/>
      <c r="IL19" s="17"/>
      <c r="IM19" s="17">
        <v>0</v>
      </c>
      <c r="IN19" s="17"/>
      <c r="IO19" s="17"/>
      <c r="IP19" s="17"/>
      <c r="IQ19" s="17">
        <v>0</v>
      </c>
      <c r="IR19" s="17"/>
      <c r="IS19" s="17"/>
      <c r="IT19" s="17"/>
      <c r="IU19" s="17">
        <v>0</v>
      </c>
      <c r="IV19" s="17">
        <v>127</v>
      </c>
      <c r="IW19" s="17">
        <v>132.83837</v>
      </c>
      <c r="IX19" s="17">
        <v>88.68289</v>
      </c>
      <c r="IY19" s="17">
        <v>38.31711</v>
      </c>
      <c r="IZ19" s="17">
        <v>0</v>
      </c>
      <c r="JA19" s="17"/>
      <c r="JB19" s="17"/>
      <c r="JC19" s="17">
        <v>0</v>
      </c>
      <c r="JD19" s="17">
        <v>0</v>
      </c>
      <c r="JE19" s="17"/>
      <c r="JF19" s="17"/>
      <c r="JG19" s="17">
        <v>0</v>
      </c>
      <c r="JH19" s="17">
        <v>0</v>
      </c>
      <c r="JI19" s="17"/>
      <c r="JJ19" s="17"/>
      <c r="JK19" s="17">
        <v>0</v>
      </c>
      <c r="JL19" s="17"/>
      <c r="JM19" s="17"/>
      <c r="JN19" s="17"/>
      <c r="JO19" s="17">
        <v>0</v>
      </c>
      <c r="JP19" s="17">
        <v>38.799999999999997</v>
      </c>
      <c r="JQ19" s="17">
        <v>44.848439999999997</v>
      </c>
      <c r="JR19" s="17">
        <v>44.848439999999997</v>
      </c>
      <c r="JS19" s="17">
        <v>-6.0484400000000003</v>
      </c>
      <c r="JT19" s="17">
        <v>28</v>
      </c>
      <c r="JU19" s="17">
        <v>22.49156</v>
      </c>
      <c r="JV19" s="17">
        <v>22.49156</v>
      </c>
      <c r="JW19" s="17">
        <v>5.5084400000000002</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v>2.4</v>
      </c>
      <c r="KW19" s="17">
        <v>2.04081</v>
      </c>
      <c r="KX19" s="17">
        <v>2.04081</v>
      </c>
      <c r="KY19" s="17">
        <v>0.35919000000000001</v>
      </c>
      <c r="KZ19" s="17">
        <v>24.3</v>
      </c>
      <c r="LA19" s="17">
        <v>20.59732</v>
      </c>
      <c r="LB19" s="17"/>
      <c r="LC19" s="17">
        <v>24.3</v>
      </c>
      <c r="LD19" s="17">
        <v>114.2</v>
      </c>
      <c r="LE19" s="17">
        <v>133.16031000000001</v>
      </c>
      <c r="LF19" s="17">
        <v>124.31117</v>
      </c>
      <c r="LG19" s="17">
        <v>-10.11117</v>
      </c>
      <c r="LH19" s="17">
        <v>62.1</v>
      </c>
      <c r="LI19" s="17">
        <v>67.199219999999997</v>
      </c>
      <c r="LJ19" s="17">
        <v>67.199219999999997</v>
      </c>
      <c r="LK19" s="17">
        <v>-5.0992199999999999</v>
      </c>
      <c r="LL19" s="17">
        <v>69.400000000000006</v>
      </c>
      <c r="LM19" s="17">
        <v>78.567999999999998</v>
      </c>
      <c r="LN19" s="17">
        <v>65.984009999999998</v>
      </c>
      <c r="LO19" s="17">
        <v>3.4159899999999999</v>
      </c>
      <c r="LP19" s="17">
        <v>29.6</v>
      </c>
      <c r="LQ19" s="17">
        <v>29.980560000000001</v>
      </c>
      <c r="LR19" s="17">
        <v>29.980560000000001</v>
      </c>
      <c r="LS19" s="17">
        <v>-0.38056000000000001</v>
      </c>
      <c r="LT19" s="17"/>
      <c r="LU19" s="17"/>
      <c r="LV19" s="17"/>
      <c r="LW19" s="17">
        <v>0</v>
      </c>
      <c r="LX19" s="17"/>
      <c r="LY19" s="17"/>
      <c r="LZ19" s="17"/>
      <c r="MA19" s="17">
        <v>0</v>
      </c>
      <c r="MB19" s="17"/>
      <c r="MC19" s="17"/>
      <c r="MD19" s="17"/>
      <c r="ME19" s="17">
        <v>0</v>
      </c>
      <c r="MF19" s="17">
        <v>103.7</v>
      </c>
      <c r="MG19" s="17">
        <v>123.24679999999999</v>
      </c>
      <c r="MH19" s="17">
        <v>148.10382999999999</v>
      </c>
      <c r="MI19" s="17">
        <v>-44.403829999999999</v>
      </c>
      <c r="MJ19" s="17">
        <v>102.9</v>
      </c>
      <c r="MK19" s="17">
        <v>123.24679999999999</v>
      </c>
      <c r="ML19" s="17">
        <v>148.10382999999999</v>
      </c>
      <c r="MM19" s="17">
        <v>-45.203830000000004</v>
      </c>
      <c r="MN19" s="17">
        <v>122.8</v>
      </c>
      <c r="MO19" s="17">
        <v>123.61691</v>
      </c>
      <c r="MP19" s="17">
        <v>148.54858999999999</v>
      </c>
      <c r="MQ19" s="17">
        <v>-25.74859</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v>208.5</v>
      </c>
      <c r="NM19" s="17">
        <v>206.49084999999999</v>
      </c>
      <c r="NN19" s="17">
        <v>206.49084999999999</v>
      </c>
      <c r="NO19" s="17">
        <v>2.00915</v>
      </c>
      <c r="NP19" s="17">
        <v>99.8</v>
      </c>
      <c r="NQ19" s="17">
        <v>103.55547</v>
      </c>
      <c r="NR19" s="17">
        <v>103.55547</v>
      </c>
      <c r="NS19" s="17">
        <v>-3.7554699999999999</v>
      </c>
      <c r="NT19" s="17">
        <v>7</v>
      </c>
      <c r="NU19" s="17">
        <v>7.2163700000000004</v>
      </c>
      <c r="NV19" s="17">
        <v>9.09</v>
      </c>
      <c r="NW19" s="17">
        <v>-2.09</v>
      </c>
      <c r="NX19" s="17">
        <v>4.3</v>
      </c>
      <c r="NY19" s="17">
        <v>4.0686799999999996</v>
      </c>
      <c r="NZ19" s="17">
        <v>9.9490999999999996</v>
      </c>
      <c r="OA19" s="17">
        <v>-5.6490999999999998</v>
      </c>
      <c r="OB19" s="17">
        <v>20</v>
      </c>
      <c r="OC19" s="17">
        <v>20</v>
      </c>
      <c r="OD19" s="17">
        <v>17.492709999999999</v>
      </c>
      <c r="OE19" s="17">
        <v>2.5072899999999998</v>
      </c>
      <c r="OF19" s="17">
        <v>0</v>
      </c>
      <c r="OG19" s="17"/>
      <c r="OH19" s="17"/>
      <c r="OI19" s="17">
        <v>0</v>
      </c>
      <c r="OJ19" s="17">
        <v>52.2</v>
      </c>
      <c r="OK19" s="17">
        <v>44.493000000000002</v>
      </c>
      <c r="OL19" s="17">
        <v>44.493000000000002</v>
      </c>
      <c r="OM19" s="17">
        <v>7.7069999999999999</v>
      </c>
      <c r="ON19" s="17">
        <v>0</v>
      </c>
      <c r="OO19" s="17"/>
      <c r="OP19" s="17"/>
      <c r="OQ19" s="17">
        <v>0</v>
      </c>
      <c r="OR19" s="17">
        <v>0.5</v>
      </c>
      <c r="OS19" s="17">
        <v>5.0789999999999997</v>
      </c>
      <c r="OT19" s="17">
        <v>5.0789999999999997</v>
      </c>
      <c r="OU19" s="17">
        <v>-4.5789999999999997</v>
      </c>
      <c r="OV19" s="17">
        <v>0</v>
      </c>
      <c r="OW19" s="17"/>
      <c r="OX19" s="17"/>
      <c r="OY19" s="17">
        <v>0</v>
      </c>
      <c r="OZ19" s="17">
        <v>20.100000000000001</v>
      </c>
      <c r="PA19" s="17">
        <v>19.436350000000001</v>
      </c>
      <c r="PB19" s="17">
        <v>19.436350000000001</v>
      </c>
      <c r="PC19" s="17">
        <v>0.66364999999999996</v>
      </c>
      <c r="PD19" s="17">
        <v>10</v>
      </c>
      <c r="PE19" s="17">
        <v>9.9830000000000005</v>
      </c>
      <c r="PF19" s="17">
        <v>9.9830000000000005</v>
      </c>
      <c r="PG19" s="17">
        <v>1.7000000000000001E-2</v>
      </c>
      <c r="PH19" s="17">
        <v>5.4</v>
      </c>
      <c r="PI19" s="17">
        <v>5.67</v>
      </c>
      <c r="PJ19" s="17">
        <v>5.67</v>
      </c>
      <c r="PK19" s="17">
        <v>-0.27</v>
      </c>
      <c r="PL19" s="17">
        <v>0</v>
      </c>
      <c r="PM19" s="17"/>
      <c r="PN19" s="17">
        <v>37</v>
      </c>
      <c r="PO19" s="17">
        <v>-37</v>
      </c>
      <c r="PP19" s="17"/>
      <c r="PQ19" s="17"/>
      <c r="PR19" s="17"/>
      <c r="PS19" s="17">
        <v>0</v>
      </c>
      <c r="PT19" s="17">
        <v>0</v>
      </c>
      <c r="PU19" s="17">
        <v>2</v>
      </c>
      <c r="PV19" s="17">
        <v>2</v>
      </c>
      <c r="PW19" s="17">
        <v>-2</v>
      </c>
      <c r="PX19" s="17">
        <v>3.1</v>
      </c>
      <c r="PY19" s="17">
        <v>1.78</v>
      </c>
      <c r="PZ19" s="17">
        <v>1.78</v>
      </c>
      <c r="QA19" s="17">
        <v>1.32</v>
      </c>
      <c r="QB19" s="17">
        <v>5</v>
      </c>
      <c r="QC19" s="17">
        <v>4.8</v>
      </c>
      <c r="QD19" s="17">
        <v>4.8</v>
      </c>
      <c r="QE19" s="17">
        <v>0.2</v>
      </c>
      <c r="QF19" s="17">
        <v>20</v>
      </c>
      <c r="QG19" s="17">
        <v>20.274049999999999</v>
      </c>
      <c r="QH19" s="17">
        <v>20.274049999999999</v>
      </c>
      <c r="QI19" s="17">
        <v>-0.27405000000000002</v>
      </c>
      <c r="QJ19" s="17">
        <v>20</v>
      </c>
      <c r="QK19" s="17">
        <v>19.436350000000001</v>
      </c>
      <c r="QL19" s="17">
        <v>19.436350000000001</v>
      </c>
      <c r="QM19" s="17">
        <v>0.56364999999999998</v>
      </c>
      <c r="QN19" s="17">
        <v>18.600000000000001</v>
      </c>
      <c r="QO19" s="17">
        <v>17.492709999999999</v>
      </c>
      <c r="QP19" s="17">
        <v>17.492709999999999</v>
      </c>
      <c r="QQ19" s="17">
        <v>1.1072900000000001</v>
      </c>
      <c r="QR19" s="17">
        <v>3.4</v>
      </c>
      <c r="QS19" s="17">
        <v>3.3</v>
      </c>
      <c r="QT19" s="17">
        <v>3.3</v>
      </c>
      <c r="QU19" s="17">
        <v>0.1</v>
      </c>
      <c r="QV19" s="17">
        <v>18.399999999999999</v>
      </c>
      <c r="QW19" s="17">
        <v>17.930029999999999</v>
      </c>
      <c r="QX19" s="17">
        <v>17.930029999999999</v>
      </c>
      <c r="QY19" s="17">
        <v>0.46997</v>
      </c>
      <c r="QZ19" s="17">
        <v>0.1</v>
      </c>
      <c r="RA19" s="17"/>
      <c r="RB19" s="17">
        <v>8.0000000000000002E-3</v>
      </c>
      <c r="RC19" s="17">
        <v>9.1999999999999998E-2</v>
      </c>
      <c r="RD19" s="17">
        <v>0</v>
      </c>
      <c r="RE19" s="17">
        <v>5.0000000000000001E-3</v>
      </c>
      <c r="RF19" s="17">
        <v>5.0000000000000001E-3</v>
      </c>
      <c r="RG19" s="17">
        <v>-5.0000000000000001E-3</v>
      </c>
      <c r="RH19" s="17">
        <v>11.4</v>
      </c>
      <c r="RI19" s="17">
        <v>9.3510000000000009</v>
      </c>
      <c r="RJ19" s="17">
        <v>9.3510000000000009</v>
      </c>
      <c r="RK19" s="17">
        <v>2.0489999999999999</v>
      </c>
      <c r="RL19" s="17">
        <v>22.8</v>
      </c>
      <c r="RM19" s="17">
        <v>21.408000000000001</v>
      </c>
      <c r="RN19" s="17">
        <v>21.408000000000001</v>
      </c>
      <c r="RO19" s="17">
        <v>1.3919999999999999</v>
      </c>
      <c r="RP19" s="17">
        <v>0</v>
      </c>
      <c r="RQ19" s="17"/>
      <c r="RR19" s="17">
        <v>3.2000000000000001E-2</v>
      </c>
      <c r="RS19" s="17">
        <v>-3.2000000000000001E-2</v>
      </c>
      <c r="RT19" s="17">
        <v>3.6</v>
      </c>
      <c r="RU19" s="17">
        <v>3.399</v>
      </c>
      <c r="RV19" s="17">
        <v>3.399</v>
      </c>
      <c r="RW19" s="17">
        <v>0.20100000000000001</v>
      </c>
      <c r="RX19" s="17">
        <v>0</v>
      </c>
      <c r="RY19" s="17">
        <v>4.1842600000000001</v>
      </c>
      <c r="RZ19" s="17">
        <v>4.5190000000000001</v>
      </c>
      <c r="SA19" s="17">
        <v>-4.5190000000000001</v>
      </c>
      <c r="SB19" s="17">
        <v>3.2</v>
      </c>
      <c r="SC19" s="17">
        <v>2</v>
      </c>
      <c r="SD19" s="17">
        <v>2</v>
      </c>
      <c r="SE19" s="17">
        <v>1.2</v>
      </c>
      <c r="SF19" s="17">
        <v>0.4</v>
      </c>
      <c r="SG19" s="17">
        <v>0.4</v>
      </c>
      <c r="SH19" s="17">
        <v>0.4</v>
      </c>
      <c r="SI19" s="17">
        <v>0</v>
      </c>
      <c r="SJ19" s="17">
        <v>0</v>
      </c>
      <c r="SK19" s="17"/>
      <c r="SL19" s="17"/>
      <c r="SM19" s="17">
        <v>0</v>
      </c>
      <c r="SN19" s="17">
        <v>19.399999999999999</v>
      </c>
      <c r="SO19" s="17">
        <v>19.1448</v>
      </c>
      <c r="SP19" s="17">
        <v>19.1448</v>
      </c>
      <c r="SQ19" s="17">
        <v>0.25519999999999998</v>
      </c>
      <c r="SR19" s="17">
        <v>7.5</v>
      </c>
      <c r="SS19" s="17">
        <v>11.078720000000001</v>
      </c>
      <c r="ST19" s="17">
        <v>11.078720000000001</v>
      </c>
      <c r="SU19" s="17">
        <v>-3.5787200000000001</v>
      </c>
      <c r="SV19" s="17">
        <v>19.399999999999999</v>
      </c>
      <c r="SW19" s="17">
        <v>19.436350000000001</v>
      </c>
      <c r="SX19" s="17">
        <v>19.436350000000001</v>
      </c>
      <c r="SY19" s="17">
        <v>-3.635E-2</v>
      </c>
      <c r="SZ19" s="17">
        <v>20.2</v>
      </c>
      <c r="TA19" s="17">
        <v>19.436350000000001</v>
      </c>
      <c r="TB19" s="17">
        <v>19.436350000000001</v>
      </c>
      <c r="TC19" s="17">
        <v>0.76365000000000005</v>
      </c>
      <c r="TD19" s="17">
        <v>2.4</v>
      </c>
      <c r="TE19" s="17">
        <v>3.5</v>
      </c>
      <c r="TF19" s="17">
        <v>4.1849999999999996</v>
      </c>
      <c r="TG19" s="17">
        <v>-1.7849999999999999</v>
      </c>
      <c r="TH19" s="17">
        <v>6.1</v>
      </c>
      <c r="TI19" s="17">
        <v>2.7</v>
      </c>
      <c r="TJ19" s="17">
        <v>9.9559999999999995</v>
      </c>
      <c r="TK19" s="17">
        <v>-3.8559999999999999</v>
      </c>
      <c r="TL19" s="17">
        <v>0</v>
      </c>
      <c r="TM19" s="17"/>
      <c r="TN19" s="17">
        <v>1.7999999999999999E-2</v>
      </c>
      <c r="TO19" s="17">
        <v>-1.7999999999999999E-2</v>
      </c>
      <c r="TP19" s="17">
        <v>2</v>
      </c>
      <c r="TQ19" s="17">
        <v>12.1</v>
      </c>
      <c r="TR19" s="17">
        <v>18.661999999999999</v>
      </c>
      <c r="TS19" s="17">
        <v>-16.661999999999999</v>
      </c>
      <c r="TT19" s="17">
        <v>7.4</v>
      </c>
      <c r="TU19" s="17">
        <v>25.8</v>
      </c>
      <c r="TV19" s="17">
        <v>33.707000000000001</v>
      </c>
      <c r="TW19" s="17">
        <v>-26.306999999999999</v>
      </c>
      <c r="TX19" s="17">
        <v>0</v>
      </c>
      <c r="TY19" s="17"/>
      <c r="TZ19" s="17">
        <v>0.315</v>
      </c>
      <c r="UA19" s="17">
        <v>-0.315</v>
      </c>
      <c r="UB19" s="17">
        <v>0</v>
      </c>
      <c r="UC19" s="17"/>
      <c r="UD19" s="17">
        <v>0.246</v>
      </c>
      <c r="UE19" s="17">
        <v>-0.246</v>
      </c>
      <c r="UF19" s="17">
        <v>0</v>
      </c>
      <c r="UG19" s="17">
        <v>1.47</v>
      </c>
      <c r="UH19" s="17">
        <v>1.47</v>
      </c>
      <c r="UI19" s="17">
        <v>-1.47</v>
      </c>
      <c r="UJ19" s="17">
        <v>20.9</v>
      </c>
      <c r="UK19" s="17">
        <v>19.436350000000001</v>
      </c>
      <c r="UL19" s="17">
        <v>19.436350000000001</v>
      </c>
      <c r="UM19" s="17">
        <v>1.4636499999999999</v>
      </c>
      <c r="UN19" s="17">
        <v>7.4</v>
      </c>
      <c r="UO19" s="17">
        <v>8</v>
      </c>
      <c r="UP19" s="17">
        <v>8</v>
      </c>
      <c r="UQ19" s="17">
        <v>-0.6</v>
      </c>
      <c r="UR19" s="17">
        <v>5.6</v>
      </c>
      <c r="US19" s="17">
        <v>6.5</v>
      </c>
      <c r="UT19" s="17">
        <v>6.5</v>
      </c>
      <c r="UU19" s="17">
        <v>-0.9</v>
      </c>
      <c r="UV19" s="17">
        <v>20.399999999999999</v>
      </c>
      <c r="UW19" s="17">
        <v>19.436350000000001</v>
      </c>
      <c r="UX19" s="17">
        <v>19.436350000000001</v>
      </c>
      <c r="UY19" s="17">
        <v>0.96365000000000001</v>
      </c>
      <c r="UZ19" s="17">
        <v>20.399999999999999</v>
      </c>
      <c r="VA19" s="17">
        <v>19.436350000000001</v>
      </c>
      <c r="VB19" s="17">
        <v>19.436350000000001</v>
      </c>
      <c r="VC19" s="17">
        <v>0.96365000000000001</v>
      </c>
      <c r="VD19" s="17">
        <v>20</v>
      </c>
      <c r="VE19" s="17">
        <v>19.436350000000001</v>
      </c>
      <c r="VF19" s="17">
        <v>19.436350000000001</v>
      </c>
      <c r="VG19" s="17">
        <v>0.56364999999999998</v>
      </c>
      <c r="VH19" s="17">
        <v>0.4</v>
      </c>
      <c r="VI19" s="17"/>
      <c r="VJ19" s="17">
        <v>2.016</v>
      </c>
      <c r="VK19" s="17">
        <v>-1.6160000000000001</v>
      </c>
      <c r="VL19" s="17">
        <v>0</v>
      </c>
      <c r="VM19" s="17"/>
      <c r="VN19" s="17">
        <v>6.8979999999999997</v>
      </c>
      <c r="VO19" s="17">
        <v>-6.8979999999999997</v>
      </c>
      <c r="VP19" s="17">
        <v>0</v>
      </c>
      <c r="VQ19" s="17"/>
      <c r="VR19" s="17"/>
      <c r="VS19" s="17">
        <v>0</v>
      </c>
      <c r="VT19" s="17">
        <v>0</v>
      </c>
      <c r="VU19" s="17"/>
      <c r="VV19" s="17">
        <v>0.105</v>
      </c>
      <c r="VW19" s="17">
        <v>-0.105</v>
      </c>
      <c r="VX19" s="17">
        <v>0.6</v>
      </c>
      <c r="VY19" s="17">
        <v>0.6</v>
      </c>
      <c r="VZ19" s="17">
        <v>0.6</v>
      </c>
      <c r="WA19" s="17">
        <v>0</v>
      </c>
      <c r="WB19" s="17">
        <v>19.3</v>
      </c>
      <c r="WC19" s="17"/>
      <c r="WD19" s="17">
        <v>13.827</v>
      </c>
      <c r="WE19" s="17">
        <v>5.4729999999999999</v>
      </c>
      <c r="WF19" s="17">
        <v>16.2</v>
      </c>
      <c r="WG19" s="17"/>
      <c r="WH19" s="17">
        <v>8.9009999999999998</v>
      </c>
      <c r="WI19" s="17">
        <v>7.2990000000000004</v>
      </c>
      <c r="WJ19" s="17">
        <v>0</v>
      </c>
      <c r="WK19" s="17"/>
      <c r="WL19" s="17">
        <v>7.3999999999999996E-2</v>
      </c>
      <c r="WM19" s="17">
        <v>-7.3999999999999996E-2</v>
      </c>
      <c r="WN19" s="17">
        <v>3.9</v>
      </c>
      <c r="WO19" s="17">
        <v>4.2</v>
      </c>
      <c r="WP19" s="17">
        <v>4.2</v>
      </c>
      <c r="WQ19" s="17">
        <v>-0.3</v>
      </c>
      <c r="WR19" s="17">
        <v>2.4</v>
      </c>
      <c r="WS19" s="17">
        <v>2.4</v>
      </c>
      <c r="WT19" s="17">
        <v>2.4</v>
      </c>
      <c r="WU19" s="17">
        <v>0</v>
      </c>
      <c r="WV19" s="17">
        <v>2.4</v>
      </c>
      <c r="WW19" s="17">
        <v>2.4</v>
      </c>
      <c r="WX19" s="17">
        <v>2.4</v>
      </c>
      <c r="WY19" s="17">
        <v>0</v>
      </c>
      <c r="WZ19" s="17">
        <v>0.8</v>
      </c>
      <c r="XA19" s="17">
        <v>1.4</v>
      </c>
      <c r="XB19" s="17">
        <v>1.4</v>
      </c>
      <c r="XC19" s="17">
        <v>-0.6</v>
      </c>
      <c r="XD19" s="17">
        <v>0</v>
      </c>
      <c r="XE19" s="17"/>
      <c r="XF19" s="17"/>
      <c r="XG19" s="17">
        <v>0</v>
      </c>
      <c r="XH19" s="17">
        <v>7.9</v>
      </c>
      <c r="XI19" s="17">
        <v>8</v>
      </c>
      <c r="XJ19" s="17">
        <v>8</v>
      </c>
      <c r="XK19" s="17">
        <v>-0.1</v>
      </c>
      <c r="XL19" s="17">
        <v>20</v>
      </c>
      <c r="XM19" s="17">
        <v>19.241980000000002</v>
      </c>
      <c r="XN19" s="17">
        <v>19.241980000000002</v>
      </c>
      <c r="XO19" s="17">
        <v>0.75802000000000003</v>
      </c>
      <c r="XP19" s="17">
        <v>20</v>
      </c>
      <c r="XQ19" s="17">
        <v>19.241980000000002</v>
      </c>
      <c r="XR19" s="17">
        <v>19.241980000000002</v>
      </c>
      <c r="XS19" s="17">
        <v>0.75802000000000003</v>
      </c>
      <c r="XT19" s="17">
        <v>9.4</v>
      </c>
      <c r="XU19" s="17">
        <v>10.7</v>
      </c>
      <c r="XV19" s="17">
        <v>10.7</v>
      </c>
      <c r="XW19" s="17">
        <v>-1.3</v>
      </c>
      <c r="XX19" s="17">
        <v>28.1</v>
      </c>
      <c r="XY19" s="17">
        <v>29.5</v>
      </c>
      <c r="XZ19" s="17">
        <v>29.5</v>
      </c>
      <c r="YA19" s="17">
        <v>-1.4</v>
      </c>
      <c r="YB19" s="17">
        <v>35</v>
      </c>
      <c r="YC19" s="17">
        <v>29.5</v>
      </c>
      <c r="YD19" s="17">
        <v>29.5</v>
      </c>
      <c r="YE19" s="17">
        <v>5.5</v>
      </c>
      <c r="YF19" s="17">
        <v>17.399999999999999</v>
      </c>
      <c r="YG19" s="17">
        <v>14</v>
      </c>
      <c r="YH19" s="17">
        <v>14</v>
      </c>
      <c r="YI19" s="17">
        <v>3.4</v>
      </c>
      <c r="YJ19" s="17">
        <v>0</v>
      </c>
      <c r="YK19" s="17">
        <v>18.236000000000001</v>
      </c>
      <c r="YL19" s="17">
        <v>18.236000000000001</v>
      </c>
      <c r="YM19" s="17">
        <v>-18.236000000000001</v>
      </c>
      <c r="YN19" s="17">
        <v>8.4</v>
      </c>
      <c r="YO19" s="17">
        <v>6.76</v>
      </c>
      <c r="YP19" s="17">
        <v>6.76</v>
      </c>
      <c r="YQ19" s="17">
        <v>1.64</v>
      </c>
      <c r="YR19" s="17">
        <v>10.3</v>
      </c>
      <c r="YS19" s="17">
        <v>11</v>
      </c>
      <c r="YT19" s="17">
        <v>11</v>
      </c>
      <c r="YU19" s="17">
        <v>-0.7</v>
      </c>
      <c r="YV19" s="17">
        <v>21.8</v>
      </c>
      <c r="YW19" s="17">
        <v>22</v>
      </c>
      <c r="YX19" s="17">
        <v>22</v>
      </c>
      <c r="YY19" s="17">
        <v>-0.2</v>
      </c>
    </row>
    <row r="20" spans="1:675" ht="24" customHeight="1" x14ac:dyDescent="0.3">
      <c r="A20" s="1"/>
      <c r="B20" s="16" t="s">
        <v>63</v>
      </c>
      <c r="C20" s="16" t="s">
        <v>761</v>
      </c>
      <c r="D20" s="17">
        <v>201.1</v>
      </c>
      <c r="E20" s="17">
        <v>203.40136000000001</v>
      </c>
      <c r="F20" s="17">
        <v>203.40136000000001</v>
      </c>
      <c r="G20" s="17">
        <v>-2.3013599999999999</v>
      </c>
      <c r="H20" s="17">
        <v>635.5</v>
      </c>
      <c r="I20" s="17">
        <v>627.79395999999997</v>
      </c>
      <c r="J20" s="17">
        <v>627.79395999999997</v>
      </c>
      <c r="K20" s="17">
        <v>7.7060399999999998</v>
      </c>
      <c r="L20" s="17">
        <v>214.7</v>
      </c>
      <c r="M20" s="17">
        <v>204.43100999999999</v>
      </c>
      <c r="N20" s="17">
        <v>204.43100999999999</v>
      </c>
      <c r="O20" s="17">
        <v>10.268990000000001</v>
      </c>
      <c r="P20" s="17"/>
      <c r="Q20" s="17"/>
      <c r="R20" s="17"/>
      <c r="S20" s="17">
        <v>0</v>
      </c>
      <c r="T20" s="17"/>
      <c r="U20" s="17"/>
      <c r="V20" s="17"/>
      <c r="W20" s="17">
        <v>0</v>
      </c>
      <c r="X20" s="17">
        <v>90</v>
      </c>
      <c r="Y20" s="17">
        <v>91.867829999999998</v>
      </c>
      <c r="Z20" s="17">
        <v>91.867829999999998</v>
      </c>
      <c r="AA20" s="17">
        <v>-1.8678300000000001</v>
      </c>
      <c r="AB20" s="17">
        <v>240.6</v>
      </c>
      <c r="AC20" s="17">
        <v>242</v>
      </c>
      <c r="AD20" s="17">
        <v>242</v>
      </c>
      <c r="AE20" s="17">
        <v>-1.4</v>
      </c>
      <c r="AF20" s="17"/>
      <c r="AG20" s="17"/>
      <c r="AH20" s="17"/>
      <c r="AI20" s="17">
        <v>0</v>
      </c>
      <c r="AJ20" s="17"/>
      <c r="AK20" s="17"/>
      <c r="AL20" s="17"/>
      <c r="AM20" s="17">
        <v>0</v>
      </c>
      <c r="AN20" s="17">
        <v>126.5</v>
      </c>
      <c r="AO20" s="17">
        <v>135.58384000000001</v>
      </c>
      <c r="AP20" s="17">
        <v>135.58384000000001</v>
      </c>
      <c r="AQ20" s="17">
        <v>-9.0838400000000004</v>
      </c>
      <c r="AR20" s="17">
        <v>126.5</v>
      </c>
      <c r="AS20" s="17">
        <v>135.58384000000001</v>
      </c>
      <c r="AT20" s="17">
        <v>135.58384000000001</v>
      </c>
      <c r="AU20" s="17">
        <v>-9.0838400000000004</v>
      </c>
      <c r="AV20" s="17">
        <v>126.4</v>
      </c>
      <c r="AW20" s="17">
        <v>135.58384000000001</v>
      </c>
      <c r="AX20" s="17">
        <v>135.58384000000001</v>
      </c>
      <c r="AY20" s="17">
        <v>-9.18384</v>
      </c>
      <c r="AZ20" s="17">
        <v>231.5</v>
      </c>
      <c r="BA20" s="17">
        <v>203.98649</v>
      </c>
      <c r="BB20" s="17">
        <v>203.98649</v>
      </c>
      <c r="BC20" s="17">
        <v>27.51351</v>
      </c>
      <c r="BD20" s="17">
        <v>205.3</v>
      </c>
      <c r="BE20" s="17">
        <v>207.24285</v>
      </c>
      <c r="BF20" s="17">
        <v>207.24285</v>
      </c>
      <c r="BG20" s="17">
        <v>-1.94285</v>
      </c>
      <c r="BH20" s="17">
        <v>108.6</v>
      </c>
      <c r="BI20" s="17">
        <v>103.93259999999999</v>
      </c>
      <c r="BJ20" s="17">
        <v>103.93259999999999</v>
      </c>
      <c r="BK20" s="17">
        <v>4.6673999999999998</v>
      </c>
      <c r="BL20" s="17">
        <v>557</v>
      </c>
      <c r="BM20" s="17">
        <v>566.08941000000004</v>
      </c>
      <c r="BN20" s="17">
        <v>566.08941000000004</v>
      </c>
      <c r="BO20" s="17">
        <v>-9.0894100000000009</v>
      </c>
      <c r="BP20" s="17">
        <v>10.199999999999999</v>
      </c>
      <c r="BQ20" s="17">
        <v>10.52094</v>
      </c>
      <c r="BR20" s="17">
        <v>3.45607</v>
      </c>
      <c r="BS20" s="17">
        <v>6.7439299999999998</v>
      </c>
      <c r="BT20" s="17"/>
      <c r="BU20" s="17"/>
      <c r="BV20" s="17"/>
      <c r="BW20" s="17">
        <v>0</v>
      </c>
      <c r="BX20" s="17"/>
      <c r="BY20" s="17"/>
      <c r="BZ20" s="17"/>
      <c r="CA20" s="17">
        <v>0</v>
      </c>
      <c r="CB20" s="17"/>
      <c r="CC20" s="17"/>
      <c r="CD20" s="17"/>
      <c r="CE20" s="17">
        <v>0</v>
      </c>
      <c r="CF20" s="17"/>
      <c r="CG20" s="17"/>
      <c r="CH20" s="17"/>
      <c r="CI20" s="17">
        <v>0</v>
      </c>
      <c r="CJ20" s="17">
        <v>165.3</v>
      </c>
      <c r="CK20" s="17">
        <v>164.06706</v>
      </c>
      <c r="CL20" s="17">
        <v>164.06706</v>
      </c>
      <c r="CM20" s="17">
        <v>1.2329399999999999</v>
      </c>
      <c r="CN20" s="17">
        <v>7.4</v>
      </c>
      <c r="CO20" s="17">
        <v>5.1336000000000004</v>
      </c>
      <c r="CP20" s="17">
        <v>5.1336000000000004</v>
      </c>
      <c r="CQ20" s="17">
        <v>2.2664</v>
      </c>
      <c r="CR20" s="17">
        <v>5.5</v>
      </c>
      <c r="CS20" s="17">
        <v>2.8178999999999998</v>
      </c>
      <c r="CT20" s="17">
        <v>2.8178999999999998</v>
      </c>
      <c r="CU20" s="17">
        <v>2.6821000000000002</v>
      </c>
      <c r="CV20" s="17">
        <v>0</v>
      </c>
      <c r="CW20" s="17"/>
      <c r="CX20" s="17"/>
      <c r="CY20" s="17">
        <v>0</v>
      </c>
      <c r="CZ20" s="17">
        <v>6.9</v>
      </c>
      <c r="DA20" s="17">
        <v>6.8787000000000003</v>
      </c>
      <c r="DB20" s="17">
        <v>6.8787000000000003</v>
      </c>
      <c r="DC20" s="17">
        <v>2.1299999999999999E-2</v>
      </c>
      <c r="DD20" s="17"/>
      <c r="DE20" s="17"/>
      <c r="DF20" s="17"/>
      <c r="DG20" s="17">
        <v>0</v>
      </c>
      <c r="DH20" s="17">
        <v>142.80000000000001</v>
      </c>
      <c r="DI20" s="17">
        <v>142.44412</v>
      </c>
      <c r="DJ20" s="17">
        <v>142.01455000000001</v>
      </c>
      <c r="DK20" s="17">
        <v>0.78544999999999998</v>
      </c>
      <c r="DL20" s="17"/>
      <c r="DM20" s="17"/>
      <c r="DN20" s="17"/>
      <c r="DO20" s="17">
        <v>0</v>
      </c>
      <c r="DP20" s="17"/>
      <c r="DQ20" s="17"/>
      <c r="DR20" s="17"/>
      <c r="DS20" s="17">
        <v>0</v>
      </c>
      <c r="DT20" s="17"/>
      <c r="DU20" s="17"/>
      <c r="DV20" s="17"/>
      <c r="DW20" s="17">
        <v>0</v>
      </c>
      <c r="DX20" s="17"/>
      <c r="DY20" s="17"/>
      <c r="DZ20" s="17"/>
      <c r="EA20" s="17">
        <v>0</v>
      </c>
      <c r="EB20" s="17">
        <v>110.4</v>
      </c>
      <c r="EC20" s="17">
        <v>112.46647</v>
      </c>
      <c r="ED20" s="17">
        <v>112.46647</v>
      </c>
      <c r="EE20" s="17">
        <v>-2.0664699999999998</v>
      </c>
      <c r="EF20" s="17">
        <v>221.2</v>
      </c>
      <c r="EG20" s="17">
        <v>220.69499999999999</v>
      </c>
      <c r="EH20" s="17">
        <v>220.69499999999999</v>
      </c>
      <c r="EI20" s="17">
        <v>0.505</v>
      </c>
      <c r="EJ20" s="17"/>
      <c r="EK20" s="17"/>
      <c r="EL20" s="17"/>
      <c r="EM20" s="17">
        <v>0</v>
      </c>
      <c r="EN20" s="17"/>
      <c r="EO20" s="17"/>
      <c r="EP20" s="17"/>
      <c r="EQ20" s="17">
        <v>0</v>
      </c>
      <c r="ER20" s="17"/>
      <c r="ES20" s="17"/>
      <c r="ET20" s="17"/>
      <c r="EU20" s="17">
        <v>0</v>
      </c>
      <c r="EV20" s="17">
        <v>6.5</v>
      </c>
      <c r="EW20" s="17">
        <v>6.39</v>
      </c>
      <c r="EX20" s="17">
        <v>6.39</v>
      </c>
      <c r="EY20" s="17">
        <v>0.11</v>
      </c>
      <c r="EZ20" s="17">
        <v>456.6</v>
      </c>
      <c r="FA20" s="17">
        <v>457.09426999999999</v>
      </c>
      <c r="FB20" s="17">
        <v>457.09426999999999</v>
      </c>
      <c r="FC20" s="17">
        <v>-0.49426999999999999</v>
      </c>
      <c r="FD20" s="17">
        <v>71.099999999999994</v>
      </c>
      <c r="FE20" s="17">
        <v>57.92886</v>
      </c>
      <c r="FF20" s="17">
        <v>57.92886</v>
      </c>
      <c r="FG20" s="17">
        <v>13.171139999999999</v>
      </c>
      <c r="FH20" s="17">
        <v>151.4</v>
      </c>
      <c r="FI20" s="17">
        <v>151.36251999999999</v>
      </c>
      <c r="FJ20" s="17">
        <v>151.36251999999999</v>
      </c>
      <c r="FK20" s="17">
        <v>3.7479999999999999E-2</v>
      </c>
      <c r="FL20" s="17">
        <v>42.4</v>
      </c>
      <c r="FM20" s="17">
        <v>41.89893</v>
      </c>
      <c r="FN20" s="17">
        <v>41.89893</v>
      </c>
      <c r="FO20" s="17">
        <v>0.50107000000000002</v>
      </c>
      <c r="FP20" s="17">
        <v>18.600000000000001</v>
      </c>
      <c r="FQ20" s="17">
        <v>19.21088</v>
      </c>
      <c r="FR20" s="17">
        <v>19.21088</v>
      </c>
      <c r="FS20" s="17">
        <v>-0.61087999999999998</v>
      </c>
      <c r="FT20" s="17">
        <v>18.899999999999999</v>
      </c>
      <c r="FU20" s="17">
        <v>18.46453</v>
      </c>
      <c r="FV20" s="17">
        <v>18.46453</v>
      </c>
      <c r="FW20" s="17">
        <v>0.43547000000000002</v>
      </c>
      <c r="FX20" s="17">
        <v>89.1</v>
      </c>
      <c r="FY20" s="17">
        <v>87.773570000000007</v>
      </c>
      <c r="FZ20" s="17">
        <v>87.773570000000007</v>
      </c>
      <c r="GA20" s="17">
        <v>1.32643</v>
      </c>
      <c r="GB20" s="17"/>
      <c r="GC20" s="17"/>
      <c r="GD20" s="17"/>
      <c r="GE20" s="17">
        <v>0</v>
      </c>
      <c r="GF20" s="17"/>
      <c r="GG20" s="17"/>
      <c r="GH20" s="17"/>
      <c r="GI20" s="17">
        <v>0</v>
      </c>
      <c r="GJ20" s="17"/>
      <c r="GK20" s="17"/>
      <c r="GL20" s="17"/>
      <c r="GM20" s="17">
        <v>0</v>
      </c>
      <c r="GN20" s="17">
        <v>105.9</v>
      </c>
      <c r="GO20" s="17">
        <v>110.48202000000001</v>
      </c>
      <c r="GP20" s="17">
        <v>110.48202000000001</v>
      </c>
      <c r="GQ20" s="17">
        <v>-4.58202</v>
      </c>
      <c r="GR20" s="17">
        <v>16.399999999999999</v>
      </c>
      <c r="GS20" s="17"/>
      <c r="GT20" s="17"/>
      <c r="GU20" s="17">
        <v>16.399999999999999</v>
      </c>
      <c r="GV20" s="17">
        <v>44</v>
      </c>
      <c r="GW20" s="17">
        <v>44.103009999999998</v>
      </c>
      <c r="GX20" s="17">
        <v>44.103009999999998</v>
      </c>
      <c r="GY20" s="17">
        <v>-0.10301</v>
      </c>
      <c r="GZ20" s="17">
        <v>3.8</v>
      </c>
      <c r="HA20" s="17"/>
      <c r="HB20" s="17"/>
      <c r="HC20" s="17">
        <v>3.8</v>
      </c>
      <c r="HD20" s="17">
        <v>34.799999999999997</v>
      </c>
      <c r="HE20" s="17">
        <v>30.300550000000001</v>
      </c>
      <c r="HF20" s="17">
        <v>30.300550000000001</v>
      </c>
      <c r="HG20" s="17">
        <v>4.4994500000000004</v>
      </c>
      <c r="HH20" s="17">
        <v>166.8</v>
      </c>
      <c r="HI20" s="17">
        <v>81.600399999999993</v>
      </c>
      <c r="HJ20" s="17">
        <v>83.013930000000002</v>
      </c>
      <c r="HK20" s="17">
        <v>83.786069999999995</v>
      </c>
      <c r="HL20" s="17"/>
      <c r="HM20" s="17"/>
      <c r="HN20" s="17"/>
      <c r="HO20" s="17">
        <v>0</v>
      </c>
      <c r="HP20" s="17"/>
      <c r="HQ20" s="17"/>
      <c r="HR20" s="17"/>
      <c r="HS20" s="17">
        <v>0</v>
      </c>
      <c r="HT20" s="17">
        <v>0</v>
      </c>
      <c r="HU20" s="17"/>
      <c r="HV20" s="17"/>
      <c r="HW20" s="17">
        <v>0</v>
      </c>
      <c r="HX20" s="17"/>
      <c r="HY20" s="17"/>
      <c r="HZ20" s="17"/>
      <c r="IA20" s="17">
        <v>0</v>
      </c>
      <c r="IB20" s="17"/>
      <c r="IC20" s="17"/>
      <c r="ID20" s="17"/>
      <c r="IE20" s="17">
        <v>0</v>
      </c>
      <c r="IF20" s="17">
        <v>0</v>
      </c>
      <c r="IG20" s="17"/>
      <c r="IH20" s="17"/>
      <c r="II20" s="17">
        <v>0</v>
      </c>
      <c r="IJ20" s="17"/>
      <c r="IK20" s="17"/>
      <c r="IL20" s="17"/>
      <c r="IM20" s="17">
        <v>0</v>
      </c>
      <c r="IN20" s="17"/>
      <c r="IO20" s="17"/>
      <c r="IP20" s="17"/>
      <c r="IQ20" s="17">
        <v>0</v>
      </c>
      <c r="IR20" s="17"/>
      <c r="IS20" s="17"/>
      <c r="IT20" s="17"/>
      <c r="IU20" s="17">
        <v>0</v>
      </c>
      <c r="IV20" s="17">
        <v>127.7</v>
      </c>
      <c r="IW20" s="17">
        <v>132.83837</v>
      </c>
      <c r="IX20" s="17">
        <v>88.68289</v>
      </c>
      <c r="IY20" s="17">
        <v>39.017110000000002</v>
      </c>
      <c r="IZ20" s="17">
        <v>0</v>
      </c>
      <c r="JA20" s="17"/>
      <c r="JB20" s="17"/>
      <c r="JC20" s="17">
        <v>0</v>
      </c>
      <c r="JD20" s="17">
        <v>0</v>
      </c>
      <c r="JE20" s="17"/>
      <c r="JF20" s="17"/>
      <c r="JG20" s="17">
        <v>0</v>
      </c>
      <c r="JH20" s="17">
        <v>0</v>
      </c>
      <c r="JI20" s="17"/>
      <c r="JJ20" s="17"/>
      <c r="JK20" s="17">
        <v>0</v>
      </c>
      <c r="JL20" s="17"/>
      <c r="JM20" s="17"/>
      <c r="JN20" s="17"/>
      <c r="JO20" s="17">
        <v>0</v>
      </c>
      <c r="JP20" s="17">
        <v>39.200000000000003</v>
      </c>
      <c r="JQ20" s="17">
        <v>44.848439999999997</v>
      </c>
      <c r="JR20" s="17">
        <v>44.848439999999997</v>
      </c>
      <c r="JS20" s="17">
        <v>-5.6484399999999999</v>
      </c>
      <c r="JT20" s="17">
        <v>28</v>
      </c>
      <c r="JU20" s="17">
        <v>22.49156</v>
      </c>
      <c r="JV20" s="17">
        <v>22.49156</v>
      </c>
      <c r="JW20" s="17">
        <v>5.5084400000000002</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v>2.4</v>
      </c>
      <c r="KW20" s="17">
        <v>2.04081</v>
      </c>
      <c r="KX20" s="17">
        <v>2.04081</v>
      </c>
      <c r="KY20" s="17">
        <v>0.35919000000000001</v>
      </c>
      <c r="KZ20" s="17">
        <v>24.5</v>
      </c>
      <c r="LA20" s="17">
        <v>20.59732</v>
      </c>
      <c r="LB20" s="17"/>
      <c r="LC20" s="17">
        <v>24.5</v>
      </c>
      <c r="LD20" s="17">
        <v>127</v>
      </c>
      <c r="LE20" s="17">
        <v>133.16031000000001</v>
      </c>
      <c r="LF20" s="17">
        <v>108.13</v>
      </c>
      <c r="LG20" s="17">
        <v>18.87</v>
      </c>
      <c r="LH20" s="17">
        <v>62.7</v>
      </c>
      <c r="LI20" s="17">
        <v>67.199219999999997</v>
      </c>
      <c r="LJ20" s="17">
        <v>67.199219999999997</v>
      </c>
      <c r="LK20" s="17">
        <v>-4.4992200000000002</v>
      </c>
      <c r="LL20" s="17">
        <v>69.8</v>
      </c>
      <c r="LM20" s="17">
        <v>75.99718</v>
      </c>
      <c r="LN20" s="17">
        <v>72.37388</v>
      </c>
      <c r="LO20" s="17">
        <v>-2.5738799999999999</v>
      </c>
      <c r="LP20" s="17">
        <v>30</v>
      </c>
      <c r="LQ20" s="17">
        <v>29.980560000000001</v>
      </c>
      <c r="LR20" s="17">
        <v>29.980560000000001</v>
      </c>
      <c r="LS20" s="17">
        <v>1.9439999999999999E-2</v>
      </c>
      <c r="LT20" s="17"/>
      <c r="LU20" s="17"/>
      <c r="LV20" s="17"/>
      <c r="LW20" s="17">
        <v>0</v>
      </c>
      <c r="LX20" s="17"/>
      <c r="LY20" s="17"/>
      <c r="LZ20" s="17"/>
      <c r="MA20" s="17">
        <v>0</v>
      </c>
      <c r="MB20" s="17"/>
      <c r="MC20" s="17"/>
      <c r="MD20" s="17"/>
      <c r="ME20" s="17">
        <v>0</v>
      </c>
      <c r="MF20" s="17">
        <v>103</v>
      </c>
      <c r="MG20" s="17">
        <v>114.43687</v>
      </c>
      <c r="MH20" s="17">
        <v>126.35432</v>
      </c>
      <c r="MI20" s="17">
        <v>-23.354320000000001</v>
      </c>
      <c r="MJ20" s="17">
        <v>102.1</v>
      </c>
      <c r="MK20" s="17">
        <v>114.43687</v>
      </c>
      <c r="ML20" s="17">
        <v>126.35432</v>
      </c>
      <c r="MM20" s="17">
        <v>-24.25432</v>
      </c>
      <c r="MN20" s="17">
        <v>121.3</v>
      </c>
      <c r="MO20" s="17">
        <v>114.78052</v>
      </c>
      <c r="MP20" s="17">
        <v>126.73376</v>
      </c>
      <c r="MQ20" s="17">
        <v>-5.4337600000000004</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v>208.6</v>
      </c>
      <c r="NM20" s="17">
        <v>206.49084999999999</v>
      </c>
      <c r="NN20" s="17">
        <v>206.49084999999999</v>
      </c>
      <c r="NO20" s="17">
        <v>2.1091500000000001</v>
      </c>
      <c r="NP20" s="17">
        <v>100.1</v>
      </c>
      <c r="NQ20" s="17">
        <v>103.55547</v>
      </c>
      <c r="NR20" s="17">
        <v>103.55547</v>
      </c>
      <c r="NS20" s="17">
        <v>-3.45547</v>
      </c>
      <c r="NT20" s="17">
        <v>7</v>
      </c>
      <c r="NU20" s="17">
        <v>7.2163700000000004</v>
      </c>
      <c r="NV20" s="17">
        <v>9.09</v>
      </c>
      <c r="NW20" s="17">
        <v>-2.09</v>
      </c>
      <c r="NX20" s="17">
        <v>4.3</v>
      </c>
      <c r="NY20" s="17">
        <v>4.0686799999999996</v>
      </c>
      <c r="NZ20" s="17">
        <v>9.9490999999999996</v>
      </c>
      <c r="OA20" s="17">
        <v>-5.6490999999999998</v>
      </c>
      <c r="OB20" s="17">
        <v>20</v>
      </c>
      <c r="OC20" s="17">
        <v>20</v>
      </c>
      <c r="OD20" s="17">
        <v>17.492709999999999</v>
      </c>
      <c r="OE20" s="17">
        <v>2.5072899999999998</v>
      </c>
      <c r="OF20" s="17">
        <v>0</v>
      </c>
      <c r="OG20" s="17"/>
      <c r="OH20" s="17"/>
      <c r="OI20" s="17">
        <v>0</v>
      </c>
      <c r="OJ20" s="17">
        <v>52.8</v>
      </c>
      <c r="OK20" s="17">
        <v>43.25</v>
      </c>
      <c r="OL20" s="17">
        <v>43.25</v>
      </c>
      <c r="OM20" s="17">
        <v>9.5500000000000007</v>
      </c>
      <c r="ON20" s="17">
        <v>0</v>
      </c>
      <c r="OO20" s="17">
        <v>6.7190000000000003</v>
      </c>
      <c r="OP20" s="17">
        <v>6.7190000000000003</v>
      </c>
      <c r="OQ20" s="17">
        <v>-6.7190000000000003</v>
      </c>
      <c r="OR20" s="17">
        <v>1</v>
      </c>
      <c r="OS20" s="17">
        <v>5.5789999999999997</v>
      </c>
      <c r="OT20" s="17">
        <v>5.5789999999999997</v>
      </c>
      <c r="OU20" s="17">
        <v>-4.5789999999999997</v>
      </c>
      <c r="OV20" s="17">
        <v>0</v>
      </c>
      <c r="OW20" s="17"/>
      <c r="OX20" s="17"/>
      <c r="OY20" s="17">
        <v>0</v>
      </c>
      <c r="OZ20" s="17">
        <v>20.2</v>
      </c>
      <c r="PA20" s="17">
        <v>19.436350000000001</v>
      </c>
      <c r="PB20" s="17">
        <v>19.436350000000001</v>
      </c>
      <c r="PC20" s="17">
        <v>0.76365000000000005</v>
      </c>
      <c r="PD20" s="17">
        <v>9.9</v>
      </c>
      <c r="PE20" s="17">
        <v>9.9830000000000005</v>
      </c>
      <c r="PF20" s="17">
        <v>9.9830000000000005</v>
      </c>
      <c r="PG20" s="17">
        <v>-8.3000000000000004E-2</v>
      </c>
      <c r="PH20" s="17">
        <v>5.4</v>
      </c>
      <c r="PI20" s="17">
        <v>5.67</v>
      </c>
      <c r="PJ20" s="17">
        <v>5.67</v>
      </c>
      <c r="PK20" s="17">
        <v>-0.27</v>
      </c>
      <c r="PL20" s="17">
        <v>3.2</v>
      </c>
      <c r="PM20" s="17"/>
      <c r="PN20" s="17">
        <v>75</v>
      </c>
      <c r="PO20" s="17">
        <v>-71.8</v>
      </c>
      <c r="PP20" s="17"/>
      <c r="PQ20" s="17"/>
      <c r="PR20" s="17"/>
      <c r="PS20" s="17">
        <v>0</v>
      </c>
      <c r="PT20" s="17">
        <v>0</v>
      </c>
      <c r="PU20" s="17">
        <v>2</v>
      </c>
      <c r="PV20" s="17">
        <v>2</v>
      </c>
      <c r="PW20" s="17">
        <v>-2</v>
      </c>
      <c r="PX20" s="17">
        <v>3.1</v>
      </c>
      <c r="PY20" s="17">
        <v>1.78</v>
      </c>
      <c r="PZ20" s="17">
        <v>1.78</v>
      </c>
      <c r="QA20" s="17">
        <v>1.32</v>
      </c>
      <c r="QB20" s="17">
        <v>5</v>
      </c>
      <c r="QC20" s="17">
        <v>4.8</v>
      </c>
      <c r="QD20" s="17">
        <v>4.8</v>
      </c>
      <c r="QE20" s="17">
        <v>0.2</v>
      </c>
      <c r="QF20" s="17">
        <v>20.3</v>
      </c>
      <c r="QG20" s="17">
        <v>20.274049999999999</v>
      </c>
      <c r="QH20" s="17">
        <v>20.274049999999999</v>
      </c>
      <c r="QI20" s="17">
        <v>2.5950000000000001E-2</v>
      </c>
      <c r="QJ20" s="17">
        <v>20</v>
      </c>
      <c r="QK20" s="17">
        <v>19.436350000000001</v>
      </c>
      <c r="QL20" s="17">
        <v>19.436350000000001</v>
      </c>
      <c r="QM20" s="17">
        <v>0.56364999999999998</v>
      </c>
      <c r="QN20" s="17">
        <v>18.600000000000001</v>
      </c>
      <c r="QO20" s="17">
        <v>17.492709999999999</v>
      </c>
      <c r="QP20" s="17">
        <v>17.492709999999999</v>
      </c>
      <c r="QQ20" s="17">
        <v>1.1072900000000001</v>
      </c>
      <c r="QR20" s="17">
        <v>3.4</v>
      </c>
      <c r="QS20" s="17">
        <v>3.3</v>
      </c>
      <c r="QT20" s="17">
        <v>3.3</v>
      </c>
      <c r="QU20" s="17">
        <v>0.1</v>
      </c>
      <c r="QV20" s="17">
        <v>18.399999999999999</v>
      </c>
      <c r="QW20" s="17">
        <v>17.930029999999999</v>
      </c>
      <c r="QX20" s="17">
        <v>17.930029999999999</v>
      </c>
      <c r="QY20" s="17">
        <v>0.46997</v>
      </c>
      <c r="QZ20" s="17">
        <v>0.8</v>
      </c>
      <c r="RA20" s="17"/>
      <c r="RB20" s="17">
        <v>1.333</v>
      </c>
      <c r="RC20" s="17">
        <v>-0.53300000000000003</v>
      </c>
      <c r="RD20" s="17">
        <v>0.8</v>
      </c>
      <c r="RE20" s="17">
        <v>1.03</v>
      </c>
      <c r="RF20" s="17">
        <v>1.03</v>
      </c>
      <c r="RG20" s="17">
        <v>-0.23</v>
      </c>
      <c r="RH20" s="17">
        <v>11.5</v>
      </c>
      <c r="RI20" s="17">
        <v>9.3360000000000003</v>
      </c>
      <c r="RJ20" s="17">
        <v>9.3360000000000003</v>
      </c>
      <c r="RK20" s="17">
        <v>2.1640000000000001</v>
      </c>
      <c r="RL20" s="17">
        <v>22</v>
      </c>
      <c r="RM20" s="17">
        <v>21</v>
      </c>
      <c r="RN20" s="17">
        <v>21</v>
      </c>
      <c r="RO20" s="17">
        <v>1</v>
      </c>
      <c r="RP20" s="17">
        <v>0.6</v>
      </c>
      <c r="RQ20" s="17"/>
      <c r="RR20" s="17">
        <v>1.1879999999999999</v>
      </c>
      <c r="RS20" s="17">
        <v>-0.58799999999999997</v>
      </c>
      <c r="RT20" s="17">
        <v>3.6</v>
      </c>
      <c r="RU20" s="17">
        <v>3.399</v>
      </c>
      <c r="RV20" s="17">
        <v>3.399</v>
      </c>
      <c r="RW20" s="17">
        <v>0.20100000000000001</v>
      </c>
      <c r="RX20" s="17">
        <v>0</v>
      </c>
      <c r="RY20" s="17">
        <v>4.1842600000000001</v>
      </c>
      <c r="RZ20" s="17">
        <v>4.5190000000000001</v>
      </c>
      <c r="SA20" s="17">
        <v>-4.5190000000000001</v>
      </c>
      <c r="SB20" s="17">
        <v>3.2</v>
      </c>
      <c r="SC20" s="17">
        <v>2</v>
      </c>
      <c r="SD20" s="17">
        <v>2</v>
      </c>
      <c r="SE20" s="17">
        <v>1.2</v>
      </c>
      <c r="SF20" s="17">
        <v>0.4</v>
      </c>
      <c r="SG20" s="17">
        <v>0.4</v>
      </c>
      <c r="SH20" s="17">
        <v>0.4</v>
      </c>
      <c r="SI20" s="17">
        <v>0</v>
      </c>
      <c r="SJ20" s="17">
        <v>0</v>
      </c>
      <c r="SK20" s="17"/>
      <c r="SL20" s="17">
        <v>3.0000000000000001E-3</v>
      </c>
      <c r="SM20" s="17">
        <v>-3.0000000000000001E-3</v>
      </c>
      <c r="SN20" s="17">
        <v>19.5</v>
      </c>
      <c r="SO20" s="17">
        <v>19.1448</v>
      </c>
      <c r="SP20" s="17">
        <v>19.1448</v>
      </c>
      <c r="SQ20" s="17">
        <v>0.35520000000000002</v>
      </c>
      <c r="SR20" s="17">
        <v>7.5</v>
      </c>
      <c r="SS20" s="17">
        <v>11.078720000000001</v>
      </c>
      <c r="ST20" s="17">
        <v>11.078720000000001</v>
      </c>
      <c r="SU20" s="17">
        <v>-3.5787200000000001</v>
      </c>
      <c r="SV20" s="17">
        <v>19.399999999999999</v>
      </c>
      <c r="SW20" s="17">
        <v>19.436350000000001</v>
      </c>
      <c r="SX20" s="17">
        <v>19.436350000000001</v>
      </c>
      <c r="SY20" s="17">
        <v>-3.635E-2</v>
      </c>
      <c r="SZ20" s="17">
        <v>20.2</v>
      </c>
      <c r="TA20" s="17">
        <v>19.436350000000001</v>
      </c>
      <c r="TB20" s="17">
        <v>19.436350000000001</v>
      </c>
      <c r="TC20" s="17">
        <v>0.76365000000000005</v>
      </c>
      <c r="TD20" s="17">
        <v>0.6</v>
      </c>
      <c r="TE20" s="17">
        <v>3.6</v>
      </c>
      <c r="TF20" s="17">
        <v>4.3609999999999998</v>
      </c>
      <c r="TG20" s="17">
        <v>-3.7610000000000001</v>
      </c>
      <c r="TH20" s="17">
        <v>0.4</v>
      </c>
      <c r="TI20" s="17">
        <v>2.8</v>
      </c>
      <c r="TJ20" s="17">
        <v>8.8520000000000003</v>
      </c>
      <c r="TK20" s="17">
        <v>-8.452</v>
      </c>
      <c r="TL20" s="17">
        <v>0.3</v>
      </c>
      <c r="TM20" s="17"/>
      <c r="TN20" s="17">
        <v>1.244</v>
      </c>
      <c r="TO20" s="17">
        <v>-0.94399999999999995</v>
      </c>
      <c r="TP20" s="17">
        <v>0.6</v>
      </c>
      <c r="TQ20" s="17">
        <v>11.9</v>
      </c>
      <c r="TR20" s="17">
        <v>17.364999999999998</v>
      </c>
      <c r="TS20" s="17">
        <v>-16.765000000000001</v>
      </c>
      <c r="TT20" s="17">
        <v>9.1999999999999993</v>
      </c>
      <c r="TU20" s="17">
        <v>25.3</v>
      </c>
      <c r="TV20" s="17">
        <v>32.476999999999997</v>
      </c>
      <c r="TW20" s="17">
        <v>-23.277000000000001</v>
      </c>
      <c r="TX20" s="17">
        <v>0</v>
      </c>
      <c r="TY20" s="17"/>
      <c r="TZ20" s="17">
        <v>0.316</v>
      </c>
      <c r="UA20" s="17">
        <v>-0.316</v>
      </c>
      <c r="UB20" s="17">
        <v>0</v>
      </c>
      <c r="UC20" s="17"/>
      <c r="UD20" s="17">
        <v>0.24199999999999999</v>
      </c>
      <c r="UE20" s="17">
        <v>-0.24199999999999999</v>
      </c>
      <c r="UF20" s="17">
        <v>0</v>
      </c>
      <c r="UG20" s="17">
        <v>2.95</v>
      </c>
      <c r="UH20" s="17">
        <v>2.95</v>
      </c>
      <c r="UI20" s="17">
        <v>-2.95</v>
      </c>
      <c r="UJ20" s="17">
        <v>20.9</v>
      </c>
      <c r="UK20" s="17">
        <v>19.436350000000001</v>
      </c>
      <c r="UL20" s="17">
        <v>19.436350000000001</v>
      </c>
      <c r="UM20" s="17">
        <v>1.4636499999999999</v>
      </c>
      <c r="UN20" s="17">
        <v>7.4</v>
      </c>
      <c r="UO20" s="17">
        <v>8</v>
      </c>
      <c r="UP20" s="17">
        <v>8</v>
      </c>
      <c r="UQ20" s="17">
        <v>-0.6</v>
      </c>
      <c r="UR20" s="17">
        <v>4.2</v>
      </c>
      <c r="US20" s="17">
        <v>6.5</v>
      </c>
      <c r="UT20" s="17">
        <v>6.5</v>
      </c>
      <c r="UU20" s="17">
        <v>-2.2999999999999998</v>
      </c>
      <c r="UV20" s="17">
        <v>20.399999999999999</v>
      </c>
      <c r="UW20" s="17">
        <v>19.436350000000001</v>
      </c>
      <c r="UX20" s="17">
        <v>19.436350000000001</v>
      </c>
      <c r="UY20" s="17">
        <v>0.96365000000000001</v>
      </c>
      <c r="UZ20" s="17">
        <v>20.399999999999999</v>
      </c>
      <c r="VA20" s="17">
        <v>19.436350000000001</v>
      </c>
      <c r="VB20" s="17">
        <v>19.436350000000001</v>
      </c>
      <c r="VC20" s="17">
        <v>0.96365000000000001</v>
      </c>
      <c r="VD20" s="17">
        <v>20</v>
      </c>
      <c r="VE20" s="17">
        <v>19.436350000000001</v>
      </c>
      <c r="VF20" s="17">
        <v>19.436350000000001</v>
      </c>
      <c r="VG20" s="17">
        <v>0.56364999999999998</v>
      </c>
      <c r="VH20" s="17">
        <v>0.4</v>
      </c>
      <c r="VI20" s="17"/>
      <c r="VJ20" s="17">
        <v>2.4140000000000001</v>
      </c>
      <c r="VK20" s="17">
        <v>-2.0139999999999998</v>
      </c>
      <c r="VL20" s="17">
        <v>3.5</v>
      </c>
      <c r="VM20" s="17"/>
      <c r="VN20" s="17">
        <v>33.677</v>
      </c>
      <c r="VO20" s="17">
        <v>-30.177</v>
      </c>
      <c r="VP20" s="17">
        <v>0</v>
      </c>
      <c r="VQ20" s="17"/>
      <c r="VR20" s="17"/>
      <c r="VS20" s="17">
        <v>0</v>
      </c>
      <c r="VT20" s="17">
        <v>1.6</v>
      </c>
      <c r="VU20" s="17">
        <v>5</v>
      </c>
      <c r="VV20" s="17">
        <v>11.055</v>
      </c>
      <c r="VW20" s="17">
        <v>-9.4550000000000001</v>
      </c>
      <c r="VX20" s="17">
        <v>0.6</v>
      </c>
      <c r="VY20" s="17">
        <v>0.6</v>
      </c>
      <c r="VZ20" s="17">
        <v>0.6</v>
      </c>
      <c r="WA20" s="17">
        <v>0</v>
      </c>
      <c r="WB20" s="17">
        <v>21</v>
      </c>
      <c r="WC20" s="17"/>
      <c r="WD20" s="17">
        <v>15.484</v>
      </c>
      <c r="WE20" s="17">
        <v>5.516</v>
      </c>
      <c r="WF20" s="17">
        <v>13.4</v>
      </c>
      <c r="WG20" s="17"/>
      <c r="WH20" s="17">
        <v>10.831</v>
      </c>
      <c r="WI20" s="17">
        <v>2.569</v>
      </c>
      <c r="WJ20" s="17">
        <v>1.2</v>
      </c>
      <c r="WK20" s="17"/>
      <c r="WL20" s="17">
        <v>7.68</v>
      </c>
      <c r="WM20" s="17">
        <v>-6.48</v>
      </c>
      <c r="WN20" s="17">
        <v>4</v>
      </c>
      <c r="WO20" s="17">
        <v>4.2</v>
      </c>
      <c r="WP20" s="17">
        <v>4.2</v>
      </c>
      <c r="WQ20" s="17">
        <v>-0.2</v>
      </c>
      <c r="WR20" s="17">
        <v>2.4</v>
      </c>
      <c r="WS20" s="17">
        <v>2.4</v>
      </c>
      <c r="WT20" s="17">
        <v>2.4</v>
      </c>
      <c r="WU20" s="17">
        <v>0</v>
      </c>
      <c r="WV20" s="17">
        <v>2.4</v>
      </c>
      <c r="WW20" s="17">
        <v>2.4</v>
      </c>
      <c r="WX20" s="17">
        <v>2.4</v>
      </c>
      <c r="WY20" s="17">
        <v>0</v>
      </c>
      <c r="WZ20" s="17">
        <v>0.8</v>
      </c>
      <c r="XA20" s="17">
        <v>1.4</v>
      </c>
      <c r="XB20" s="17">
        <v>1.4</v>
      </c>
      <c r="XC20" s="17">
        <v>-0.6</v>
      </c>
      <c r="XD20" s="17">
        <v>0</v>
      </c>
      <c r="XE20" s="17"/>
      <c r="XF20" s="17">
        <v>0.48099999999999998</v>
      </c>
      <c r="XG20" s="17">
        <v>-0.48099999999999998</v>
      </c>
      <c r="XH20" s="17">
        <v>8</v>
      </c>
      <c r="XI20" s="17">
        <v>8</v>
      </c>
      <c r="XJ20" s="17">
        <v>8</v>
      </c>
      <c r="XK20" s="17">
        <v>0</v>
      </c>
      <c r="XL20" s="17">
        <v>20</v>
      </c>
      <c r="XM20" s="17">
        <v>19.241980000000002</v>
      </c>
      <c r="XN20" s="17">
        <v>19.241980000000002</v>
      </c>
      <c r="XO20" s="17">
        <v>0.75802000000000003</v>
      </c>
      <c r="XP20" s="17">
        <v>20</v>
      </c>
      <c r="XQ20" s="17">
        <v>19.241980000000002</v>
      </c>
      <c r="XR20" s="17">
        <v>19.241980000000002</v>
      </c>
      <c r="XS20" s="17">
        <v>0.75802000000000003</v>
      </c>
      <c r="XT20" s="17">
        <v>9.1999999999999993</v>
      </c>
      <c r="XU20" s="17">
        <v>10.7</v>
      </c>
      <c r="XV20" s="17">
        <v>10.7</v>
      </c>
      <c r="XW20" s="17">
        <v>-1.5</v>
      </c>
      <c r="XX20" s="17">
        <v>27.6</v>
      </c>
      <c r="XY20" s="17">
        <v>29.5</v>
      </c>
      <c r="XZ20" s="17">
        <v>29.5</v>
      </c>
      <c r="YA20" s="17">
        <v>-1.9</v>
      </c>
      <c r="YB20" s="17">
        <v>34.5</v>
      </c>
      <c r="YC20" s="17">
        <v>29.5</v>
      </c>
      <c r="YD20" s="17">
        <v>29.5</v>
      </c>
      <c r="YE20" s="17">
        <v>5</v>
      </c>
      <c r="YF20" s="17">
        <v>16.399999999999999</v>
      </c>
      <c r="YG20" s="17">
        <v>14</v>
      </c>
      <c r="YH20" s="17">
        <v>14</v>
      </c>
      <c r="YI20" s="17">
        <v>2.4</v>
      </c>
      <c r="YJ20" s="17">
        <v>0</v>
      </c>
      <c r="YK20" s="17">
        <v>18.236000000000001</v>
      </c>
      <c r="YL20" s="17">
        <v>18.236000000000001</v>
      </c>
      <c r="YM20" s="17">
        <v>-18.236000000000001</v>
      </c>
      <c r="YN20" s="17">
        <v>8.9</v>
      </c>
      <c r="YO20" s="17">
        <v>6.76</v>
      </c>
      <c r="YP20" s="17">
        <v>6.76</v>
      </c>
      <c r="YQ20" s="17">
        <v>2.14</v>
      </c>
      <c r="YR20" s="17">
        <v>10.5</v>
      </c>
      <c r="YS20" s="17">
        <v>11</v>
      </c>
      <c r="YT20" s="17">
        <v>11</v>
      </c>
      <c r="YU20" s="17">
        <v>-0.5</v>
      </c>
      <c r="YV20" s="17">
        <v>21</v>
      </c>
      <c r="YW20" s="17">
        <v>22</v>
      </c>
      <c r="YX20" s="17">
        <v>22</v>
      </c>
      <c r="YY20" s="17">
        <v>-1</v>
      </c>
    </row>
    <row r="21" spans="1:675" ht="24" customHeight="1" x14ac:dyDescent="0.3">
      <c r="A21" s="1"/>
      <c r="B21" s="16" t="s">
        <v>63</v>
      </c>
      <c r="C21" s="16" t="s">
        <v>762</v>
      </c>
      <c r="D21" s="17">
        <v>202.6</v>
      </c>
      <c r="E21" s="17">
        <v>203.40136000000001</v>
      </c>
      <c r="F21" s="17">
        <v>203.40136000000001</v>
      </c>
      <c r="G21" s="17">
        <v>-0.80135999999999996</v>
      </c>
      <c r="H21" s="17">
        <v>636.5</v>
      </c>
      <c r="I21" s="17">
        <v>627.79395999999997</v>
      </c>
      <c r="J21" s="17">
        <v>627.79395999999997</v>
      </c>
      <c r="K21" s="17">
        <v>8.7060399999999998</v>
      </c>
      <c r="L21" s="17">
        <v>215.1</v>
      </c>
      <c r="M21" s="17">
        <v>204.43100999999999</v>
      </c>
      <c r="N21" s="17">
        <v>204.43100999999999</v>
      </c>
      <c r="O21" s="17">
        <v>10.668990000000001</v>
      </c>
      <c r="P21" s="17"/>
      <c r="Q21" s="17"/>
      <c r="R21" s="17"/>
      <c r="S21" s="17">
        <v>0</v>
      </c>
      <c r="T21" s="17"/>
      <c r="U21" s="17"/>
      <c r="V21" s="17"/>
      <c r="W21" s="17">
        <v>0</v>
      </c>
      <c r="X21" s="17">
        <v>90.1</v>
      </c>
      <c r="Y21" s="17">
        <v>91.867829999999998</v>
      </c>
      <c r="Z21" s="17">
        <v>91.867829999999998</v>
      </c>
      <c r="AA21" s="17">
        <v>-1.76783</v>
      </c>
      <c r="AB21" s="17">
        <v>241.6</v>
      </c>
      <c r="AC21" s="17">
        <v>242</v>
      </c>
      <c r="AD21" s="17">
        <v>242</v>
      </c>
      <c r="AE21" s="17">
        <v>-0.4</v>
      </c>
      <c r="AF21" s="17"/>
      <c r="AG21" s="17"/>
      <c r="AH21" s="17"/>
      <c r="AI21" s="17">
        <v>0</v>
      </c>
      <c r="AJ21" s="17"/>
      <c r="AK21" s="17"/>
      <c r="AL21" s="17"/>
      <c r="AM21" s="17">
        <v>0</v>
      </c>
      <c r="AN21" s="17">
        <v>117.2</v>
      </c>
      <c r="AO21" s="17">
        <v>144.70634000000001</v>
      </c>
      <c r="AP21" s="17">
        <v>144.70634000000001</v>
      </c>
      <c r="AQ21" s="17">
        <v>-27.506340000000002</v>
      </c>
      <c r="AR21" s="17">
        <v>117.3</v>
      </c>
      <c r="AS21" s="17">
        <v>144.70634000000001</v>
      </c>
      <c r="AT21" s="17">
        <v>144.70634000000001</v>
      </c>
      <c r="AU21" s="17">
        <v>-27.40634</v>
      </c>
      <c r="AV21" s="17">
        <v>117.1</v>
      </c>
      <c r="AW21" s="17">
        <v>144.70634000000001</v>
      </c>
      <c r="AX21" s="17">
        <v>144.70634000000001</v>
      </c>
      <c r="AY21" s="17">
        <v>-27.606339999999999</v>
      </c>
      <c r="AZ21" s="17">
        <v>222.9</v>
      </c>
      <c r="BA21" s="17">
        <v>217.71134000000001</v>
      </c>
      <c r="BB21" s="17">
        <v>217.71134000000001</v>
      </c>
      <c r="BC21" s="17">
        <v>5.1886599999999996</v>
      </c>
      <c r="BD21" s="17">
        <v>205.4</v>
      </c>
      <c r="BE21" s="17">
        <v>162.88050999999999</v>
      </c>
      <c r="BF21" s="17">
        <v>126.10411000000001</v>
      </c>
      <c r="BG21" s="17">
        <v>79.29589</v>
      </c>
      <c r="BH21" s="17">
        <v>108.8</v>
      </c>
      <c r="BI21" s="17">
        <v>81.684820000000002</v>
      </c>
      <c r="BJ21" s="17">
        <v>63.241399999999999</v>
      </c>
      <c r="BK21" s="17">
        <v>45.558599999999998</v>
      </c>
      <c r="BL21" s="17">
        <v>557.1</v>
      </c>
      <c r="BM21" s="17">
        <v>566.08941000000004</v>
      </c>
      <c r="BN21" s="17">
        <v>566.08941000000004</v>
      </c>
      <c r="BO21" s="17">
        <v>-8.9894099999999995</v>
      </c>
      <c r="BP21" s="17">
        <v>10.199999999999999</v>
      </c>
      <c r="BQ21" s="17">
        <v>10.52094</v>
      </c>
      <c r="BR21" s="17">
        <v>3.45607</v>
      </c>
      <c r="BS21" s="17">
        <v>6.7439299999999998</v>
      </c>
      <c r="BT21" s="17"/>
      <c r="BU21" s="17"/>
      <c r="BV21" s="17"/>
      <c r="BW21" s="17">
        <v>0</v>
      </c>
      <c r="BX21" s="17"/>
      <c r="BY21" s="17"/>
      <c r="BZ21" s="17"/>
      <c r="CA21" s="17">
        <v>0</v>
      </c>
      <c r="CB21" s="17"/>
      <c r="CC21" s="17"/>
      <c r="CD21" s="17"/>
      <c r="CE21" s="17">
        <v>0</v>
      </c>
      <c r="CF21" s="17"/>
      <c r="CG21" s="17"/>
      <c r="CH21" s="17"/>
      <c r="CI21" s="17">
        <v>0</v>
      </c>
      <c r="CJ21" s="17">
        <v>166.9</v>
      </c>
      <c r="CK21" s="17">
        <v>164.06706</v>
      </c>
      <c r="CL21" s="17">
        <v>164.06706</v>
      </c>
      <c r="CM21" s="17">
        <v>2.8329399999999998</v>
      </c>
      <c r="CN21" s="17">
        <v>7.4</v>
      </c>
      <c r="CO21" s="17">
        <v>5.1336000000000004</v>
      </c>
      <c r="CP21" s="17">
        <v>5.1336000000000004</v>
      </c>
      <c r="CQ21" s="17">
        <v>2.2664</v>
      </c>
      <c r="CR21" s="17">
        <v>5.4</v>
      </c>
      <c r="CS21" s="17">
        <v>2.8178999999999998</v>
      </c>
      <c r="CT21" s="17">
        <v>2.8178999999999998</v>
      </c>
      <c r="CU21" s="17">
        <v>2.5821000000000001</v>
      </c>
      <c r="CV21" s="17">
        <v>0</v>
      </c>
      <c r="CW21" s="17"/>
      <c r="CX21" s="17"/>
      <c r="CY21" s="17">
        <v>0</v>
      </c>
      <c r="CZ21" s="17">
        <v>6.8</v>
      </c>
      <c r="DA21" s="17">
        <v>6.8787000000000003</v>
      </c>
      <c r="DB21" s="17">
        <v>6.8787000000000003</v>
      </c>
      <c r="DC21" s="17">
        <v>-7.8700000000000006E-2</v>
      </c>
      <c r="DD21" s="17"/>
      <c r="DE21" s="17"/>
      <c r="DF21" s="17"/>
      <c r="DG21" s="17">
        <v>0</v>
      </c>
      <c r="DH21" s="17">
        <v>142.5</v>
      </c>
      <c r="DI21" s="17">
        <v>142.44412</v>
      </c>
      <c r="DJ21" s="17">
        <v>142.01455000000001</v>
      </c>
      <c r="DK21" s="17">
        <v>0.48544999999999999</v>
      </c>
      <c r="DL21" s="17"/>
      <c r="DM21" s="17"/>
      <c r="DN21" s="17"/>
      <c r="DO21" s="17">
        <v>0</v>
      </c>
      <c r="DP21" s="17"/>
      <c r="DQ21" s="17"/>
      <c r="DR21" s="17"/>
      <c r="DS21" s="17">
        <v>0</v>
      </c>
      <c r="DT21" s="17"/>
      <c r="DU21" s="17"/>
      <c r="DV21" s="17"/>
      <c r="DW21" s="17">
        <v>0</v>
      </c>
      <c r="DX21" s="17"/>
      <c r="DY21" s="17"/>
      <c r="DZ21" s="17"/>
      <c r="EA21" s="17">
        <v>0</v>
      </c>
      <c r="EB21" s="17">
        <v>110.4</v>
      </c>
      <c r="EC21" s="17">
        <v>112.46647</v>
      </c>
      <c r="ED21" s="17">
        <v>112.46647</v>
      </c>
      <c r="EE21" s="17">
        <v>-2.0664699999999998</v>
      </c>
      <c r="EF21" s="17">
        <v>178.2</v>
      </c>
      <c r="EG21" s="17">
        <v>220.69499999999999</v>
      </c>
      <c r="EH21" s="17">
        <v>220.69499999999999</v>
      </c>
      <c r="EI21" s="17">
        <v>-42.494999999999997</v>
      </c>
      <c r="EJ21" s="17"/>
      <c r="EK21" s="17"/>
      <c r="EL21" s="17"/>
      <c r="EM21" s="17">
        <v>0</v>
      </c>
      <c r="EN21" s="17"/>
      <c r="EO21" s="17"/>
      <c r="EP21" s="17"/>
      <c r="EQ21" s="17">
        <v>0</v>
      </c>
      <c r="ER21" s="17"/>
      <c r="ES21" s="17"/>
      <c r="ET21" s="17"/>
      <c r="EU21" s="17">
        <v>0</v>
      </c>
      <c r="EV21" s="17">
        <v>6.5</v>
      </c>
      <c r="EW21" s="17">
        <v>6.39</v>
      </c>
      <c r="EX21" s="17">
        <v>6.39</v>
      </c>
      <c r="EY21" s="17">
        <v>0.11</v>
      </c>
      <c r="EZ21" s="17">
        <v>457.4</v>
      </c>
      <c r="FA21" s="17">
        <v>457.09426999999999</v>
      </c>
      <c r="FB21" s="17">
        <v>457.09426999999999</v>
      </c>
      <c r="FC21" s="17">
        <v>0.30573</v>
      </c>
      <c r="FD21" s="17">
        <v>71.5</v>
      </c>
      <c r="FE21" s="17">
        <v>57.92886</v>
      </c>
      <c r="FF21" s="17">
        <v>57.92886</v>
      </c>
      <c r="FG21" s="17">
        <v>13.57114</v>
      </c>
      <c r="FH21" s="17">
        <v>151.30000000000001</v>
      </c>
      <c r="FI21" s="17">
        <v>151.36251999999999</v>
      </c>
      <c r="FJ21" s="17">
        <v>151.36251999999999</v>
      </c>
      <c r="FK21" s="17">
        <v>-6.2520000000000006E-2</v>
      </c>
      <c r="FL21" s="17">
        <v>42.3</v>
      </c>
      <c r="FM21" s="17">
        <v>41.89893</v>
      </c>
      <c r="FN21" s="17">
        <v>41.89893</v>
      </c>
      <c r="FO21" s="17">
        <v>0.40106999999999998</v>
      </c>
      <c r="FP21" s="17">
        <v>18.600000000000001</v>
      </c>
      <c r="FQ21" s="17">
        <v>19.21088</v>
      </c>
      <c r="FR21" s="17">
        <v>19.21088</v>
      </c>
      <c r="FS21" s="17">
        <v>-0.61087999999999998</v>
      </c>
      <c r="FT21" s="17">
        <v>18.899999999999999</v>
      </c>
      <c r="FU21" s="17">
        <v>18.46453</v>
      </c>
      <c r="FV21" s="17">
        <v>18.46453</v>
      </c>
      <c r="FW21" s="17">
        <v>0.43547000000000002</v>
      </c>
      <c r="FX21" s="17">
        <v>90.6</v>
      </c>
      <c r="FY21" s="17">
        <v>87.773570000000007</v>
      </c>
      <c r="FZ21" s="17">
        <v>87.773570000000007</v>
      </c>
      <c r="GA21" s="17">
        <v>2.8264300000000002</v>
      </c>
      <c r="GB21" s="17"/>
      <c r="GC21" s="17"/>
      <c r="GD21" s="17"/>
      <c r="GE21" s="17">
        <v>0</v>
      </c>
      <c r="GF21" s="17"/>
      <c r="GG21" s="17"/>
      <c r="GH21" s="17"/>
      <c r="GI21" s="17">
        <v>0</v>
      </c>
      <c r="GJ21" s="17"/>
      <c r="GK21" s="17"/>
      <c r="GL21" s="17"/>
      <c r="GM21" s="17">
        <v>0</v>
      </c>
      <c r="GN21" s="17">
        <v>106.1</v>
      </c>
      <c r="GO21" s="17">
        <v>110.48202000000001</v>
      </c>
      <c r="GP21" s="17">
        <v>110.48202000000001</v>
      </c>
      <c r="GQ21" s="17">
        <v>-4.3820199999999998</v>
      </c>
      <c r="GR21" s="17">
        <v>16.100000000000001</v>
      </c>
      <c r="GS21" s="17"/>
      <c r="GT21" s="17"/>
      <c r="GU21" s="17">
        <v>16.100000000000001</v>
      </c>
      <c r="GV21" s="17">
        <v>44.1</v>
      </c>
      <c r="GW21" s="17">
        <v>44.103009999999998</v>
      </c>
      <c r="GX21" s="17">
        <v>44.103009999999998</v>
      </c>
      <c r="GY21" s="17">
        <v>-3.0100000000000001E-3</v>
      </c>
      <c r="GZ21" s="17">
        <v>3.8</v>
      </c>
      <c r="HA21" s="17"/>
      <c r="HB21" s="17"/>
      <c r="HC21" s="17">
        <v>3.8</v>
      </c>
      <c r="HD21" s="17">
        <v>34.9</v>
      </c>
      <c r="HE21" s="17">
        <v>30.300550000000001</v>
      </c>
      <c r="HF21" s="17">
        <v>30.300550000000001</v>
      </c>
      <c r="HG21" s="17">
        <v>4.59945</v>
      </c>
      <c r="HH21" s="17">
        <v>131.19999999999999</v>
      </c>
      <c r="HI21" s="17">
        <v>82.389290000000003</v>
      </c>
      <c r="HJ21" s="17">
        <v>82.389290000000003</v>
      </c>
      <c r="HK21" s="17">
        <v>48.81071</v>
      </c>
      <c r="HL21" s="17"/>
      <c r="HM21" s="17"/>
      <c r="HN21" s="17"/>
      <c r="HO21" s="17">
        <v>0</v>
      </c>
      <c r="HP21" s="17"/>
      <c r="HQ21" s="17"/>
      <c r="HR21" s="17"/>
      <c r="HS21" s="17">
        <v>0</v>
      </c>
      <c r="HT21" s="17">
        <v>0</v>
      </c>
      <c r="HU21" s="17"/>
      <c r="HV21" s="17"/>
      <c r="HW21" s="17">
        <v>0</v>
      </c>
      <c r="HX21" s="17"/>
      <c r="HY21" s="17"/>
      <c r="HZ21" s="17"/>
      <c r="IA21" s="17">
        <v>0</v>
      </c>
      <c r="IB21" s="17"/>
      <c r="IC21" s="17"/>
      <c r="ID21" s="17"/>
      <c r="IE21" s="17">
        <v>0</v>
      </c>
      <c r="IF21" s="17">
        <v>0</v>
      </c>
      <c r="IG21" s="17"/>
      <c r="IH21" s="17"/>
      <c r="II21" s="17">
        <v>0</v>
      </c>
      <c r="IJ21" s="17"/>
      <c r="IK21" s="17"/>
      <c r="IL21" s="17"/>
      <c r="IM21" s="17">
        <v>0</v>
      </c>
      <c r="IN21" s="17"/>
      <c r="IO21" s="17"/>
      <c r="IP21" s="17"/>
      <c r="IQ21" s="17">
        <v>0</v>
      </c>
      <c r="IR21" s="17"/>
      <c r="IS21" s="17"/>
      <c r="IT21" s="17"/>
      <c r="IU21" s="17">
        <v>0</v>
      </c>
      <c r="IV21" s="17">
        <v>127.9</v>
      </c>
      <c r="IW21" s="17">
        <v>132.83837</v>
      </c>
      <c r="IX21" s="17">
        <v>88.68289</v>
      </c>
      <c r="IY21" s="17">
        <v>39.217109999999998</v>
      </c>
      <c r="IZ21" s="17">
        <v>0</v>
      </c>
      <c r="JA21" s="17"/>
      <c r="JB21" s="17"/>
      <c r="JC21" s="17">
        <v>0</v>
      </c>
      <c r="JD21" s="17">
        <v>0</v>
      </c>
      <c r="JE21" s="17"/>
      <c r="JF21" s="17"/>
      <c r="JG21" s="17">
        <v>0</v>
      </c>
      <c r="JH21" s="17">
        <v>0</v>
      </c>
      <c r="JI21" s="17"/>
      <c r="JJ21" s="17"/>
      <c r="JK21" s="17">
        <v>0</v>
      </c>
      <c r="JL21" s="17"/>
      <c r="JM21" s="17"/>
      <c r="JN21" s="17"/>
      <c r="JO21" s="17">
        <v>0</v>
      </c>
      <c r="JP21" s="17">
        <v>39</v>
      </c>
      <c r="JQ21" s="17">
        <v>44.848439999999997</v>
      </c>
      <c r="JR21" s="17">
        <v>44.848439999999997</v>
      </c>
      <c r="JS21" s="17">
        <v>-5.8484400000000001</v>
      </c>
      <c r="JT21" s="17">
        <v>28</v>
      </c>
      <c r="JU21" s="17">
        <v>22.49156</v>
      </c>
      <c r="JV21" s="17">
        <v>22.49156</v>
      </c>
      <c r="JW21" s="17">
        <v>5.5084400000000002</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v>2.4</v>
      </c>
      <c r="KW21" s="17">
        <v>2.04081</v>
      </c>
      <c r="KX21" s="17">
        <v>2.04081</v>
      </c>
      <c r="KY21" s="17">
        <v>0.35919000000000001</v>
      </c>
      <c r="KZ21" s="17">
        <v>24.9</v>
      </c>
      <c r="LA21" s="17">
        <v>20.59732</v>
      </c>
      <c r="LB21" s="17"/>
      <c r="LC21" s="17">
        <v>24.9</v>
      </c>
      <c r="LD21" s="17">
        <v>107.5</v>
      </c>
      <c r="LE21" s="17">
        <v>108.13</v>
      </c>
      <c r="LF21" s="17">
        <v>108.13</v>
      </c>
      <c r="LG21" s="17">
        <v>-0.63</v>
      </c>
      <c r="LH21" s="17">
        <v>62.8</v>
      </c>
      <c r="LI21" s="17">
        <v>67.199219999999997</v>
      </c>
      <c r="LJ21" s="17">
        <v>67.199219999999997</v>
      </c>
      <c r="LK21" s="17">
        <v>-4.3992199999999997</v>
      </c>
      <c r="LL21" s="17">
        <v>71.900000000000006</v>
      </c>
      <c r="LM21" s="17">
        <v>75.152000000000001</v>
      </c>
      <c r="LN21" s="17">
        <v>68.319999999999993</v>
      </c>
      <c r="LO21" s="17">
        <v>3.58</v>
      </c>
      <c r="LP21" s="17">
        <v>30</v>
      </c>
      <c r="LQ21" s="17">
        <v>29.980560000000001</v>
      </c>
      <c r="LR21" s="17">
        <v>28.301259999999999</v>
      </c>
      <c r="LS21" s="17">
        <v>1.6987399999999999</v>
      </c>
      <c r="LT21" s="17"/>
      <c r="LU21" s="17"/>
      <c r="LV21" s="17"/>
      <c r="LW21" s="17">
        <v>0</v>
      </c>
      <c r="LX21" s="17"/>
      <c r="LY21" s="17"/>
      <c r="LZ21" s="17"/>
      <c r="MA21" s="17">
        <v>0</v>
      </c>
      <c r="MB21" s="17"/>
      <c r="MC21" s="17"/>
      <c r="MD21" s="17"/>
      <c r="ME21" s="17">
        <v>0</v>
      </c>
      <c r="MF21" s="17">
        <v>102.2</v>
      </c>
      <c r="MG21" s="17">
        <v>109.89</v>
      </c>
      <c r="MH21" s="17">
        <v>109.89</v>
      </c>
      <c r="MI21" s="17">
        <v>-7.69</v>
      </c>
      <c r="MJ21" s="17">
        <v>102.2</v>
      </c>
      <c r="MK21" s="17">
        <v>109.89</v>
      </c>
      <c r="ML21" s="17">
        <v>109.89</v>
      </c>
      <c r="MM21" s="17">
        <v>-7.69</v>
      </c>
      <c r="MN21" s="17">
        <v>122.2</v>
      </c>
      <c r="MO21" s="17">
        <v>110.22</v>
      </c>
      <c r="MP21" s="17">
        <v>110.22</v>
      </c>
      <c r="MQ21" s="17">
        <v>11.98</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v>208.9</v>
      </c>
      <c r="NM21" s="17">
        <v>206.49084999999999</v>
      </c>
      <c r="NN21" s="17">
        <v>206.49084999999999</v>
      </c>
      <c r="NO21" s="17">
        <v>2.4091499999999999</v>
      </c>
      <c r="NP21" s="17">
        <v>100.5</v>
      </c>
      <c r="NQ21" s="17">
        <v>103.55547</v>
      </c>
      <c r="NR21" s="17">
        <v>103.55547</v>
      </c>
      <c r="NS21" s="17">
        <v>-3.0554700000000001</v>
      </c>
      <c r="NT21" s="17">
        <v>7</v>
      </c>
      <c r="NU21" s="17">
        <v>7.2163700000000004</v>
      </c>
      <c r="NV21" s="17">
        <v>9.09</v>
      </c>
      <c r="NW21" s="17">
        <v>-2.09</v>
      </c>
      <c r="NX21" s="17">
        <v>4.3</v>
      </c>
      <c r="NY21" s="17">
        <v>4.0686799999999996</v>
      </c>
      <c r="NZ21" s="17">
        <v>9.9490999999999996</v>
      </c>
      <c r="OA21" s="17">
        <v>-5.6490999999999998</v>
      </c>
      <c r="OB21" s="17">
        <v>20</v>
      </c>
      <c r="OC21" s="17">
        <v>20</v>
      </c>
      <c r="OD21" s="17">
        <v>17.492709999999999</v>
      </c>
      <c r="OE21" s="17">
        <v>2.5072899999999998</v>
      </c>
      <c r="OF21" s="17">
        <v>0</v>
      </c>
      <c r="OG21" s="17"/>
      <c r="OH21" s="17">
        <v>2.1999999999999999E-2</v>
      </c>
      <c r="OI21" s="17">
        <v>-2.1999999999999999E-2</v>
      </c>
      <c r="OJ21" s="17">
        <v>53.4</v>
      </c>
      <c r="OK21" s="17">
        <v>44.295999999999999</v>
      </c>
      <c r="OL21" s="17">
        <v>44.295999999999999</v>
      </c>
      <c r="OM21" s="17">
        <v>9.1039999999999992</v>
      </c>
      <c r="ON21" s="17">
        <v>7.9</v>
      </c>
      <c r="OO21" s="17">
        <v>25.771000000000001</v>
      </c>
      <c r="OP21" s="17">
        <v>25.771000000000001</v>
      </c>
      <c r="OQ21" s="17">
        <v>-17.870999999999999</v>
      </c>
      <c r="OR21" s="17">
        <v>1.5</v>
      </c>
      <c r="OS21" s="17">
        <v>6.2640000000000002</v>
      </c>
      <c r="OT21" s="17">
        <v>6.2640000000000002</v>
      </c>
      <c r="OU21" s="17">
        <v>-4.7640000000000002</v>
      </c>
      <c r="OV21" s="17">
        <v>0</v>
      </c>
      <c r="OW21" s="17"/>
      <c r="OX21" s="17"/>
      <c r="OY21" s="17">
        <v>0</v>
      </c>
      <c r="OZ21" s="17">
        <v>20.2</v>
      </c>
      <c r="PA21" s="17">
        <v>19.436350000000001</v>
      </c>
      <c r="PB21" s="17">
        <v>19.436350000000001</v>
      </c>
      <c r="PC21" s="17">
        <v>0.76365000000000005</v>
      </c>
      <c r="PD21" s="17">
        <v>9.9</v>
      </c>
      <c r="PE21" s="17">
        <v>9.9830000000000005</v>
      </c>
      <c r="PF21" s="17">
        <v>9.9830000000000005</v>
      </c>
      <c r="PG21" s="17">
        <v>-8.3000000000000004E-2</v>
      </c>
      <c r="PH21" s="17">
        <v>5.3</v>
      </c>
      <c r="PI21" s="17">
        <v>5.67</v>
      </c>
      <c r="PJ21" s="17">
        <v>5.67</v>
      </c>
      <c r="PK21" s="17">
        <v>-0.37</v>
      </c>
      <c r="PL21" s="17">
        <v>15</v>
      </c>
      <c r="PM21" s="17"/>
      <c r="PN21" s="17">
        <v>128</v>
      </c>
      <c r="PO21" s="17">
        <v>-113</v>
      </c>
      <c r="PP21" s="17"/>
      <c r="PQ21" s="17"/>
      <c r="PR21" s="17"/>
      <c r="PS21" s="17">
        <v>0</v>
      </c>
      <c r="PT21" s="17">
        <v>0</v>
      </c>
      <c r="PU21" s="17">
        <v>2</v>
      </c>
      <c r="PV21" s="17">
        <v>2</v>
      </c>
      <c r="PW21" s="17">
        <v>-2</v>
      </c>
      <c r="PX21" s="17">
        <v>3.1</v>
      </c>
      <c r="PY21" s="17">
        <v>1.78</v>
      </c>
      <c r="PZ21" s="17">
        <v>1.78</v>
      </c>
      <c r="QA21" s="17">
        <v>1.32</v>
      </c>
      <c r="QB21" s="17">
        <v>4.9000000000000004</v>
      </c>
      <c r="QC21" s="17">
        <v>4.8</v>
      </c>
      <c r="QD21" s="17">
        <v>4.8</v>
      </c>
      <c r="QE21" s="17">
        <v>0.1</v>
      </c>
      <c r="QF21" s="17">
        <v>20.399999999999999</v>
      </c>
      <c r="QG21" s="17">
        <v>20.274049999999999</v>
      </c>
      <c r="QH21" s="17">
        <v>20.274049999999999</v>
      </c>
      <c r="QI21" s="17">
        <v>0.12595000000000001</v>
      </c>
      <c r="QJ21" s="17">
        <v>20</v>
      </c>
      <c r="QK21" s="17">
        <v>19.436350000000001</v>
      </c>
      <c r="QL21" s="17">
        <v>19.436350000000001</v>
      </c>
      <c r="QM21" s="17">
        <v>0.56364999999999998</v>
      </c>
      <c r="QN21" s="17">
        <v>18.600000000000001</v>
      </c>
      <c r="QO21" s="17">
        <v>17.492709999999999</v>
      </c>
      <c r="QP21" s="17">
        <v>17.492709999999999</v>
      </c>
      <c r="QQ21" s="17">
        <v>1.1072900000000001</v>
      </c>
      <c r="QR21" s="17">
        <v>3.4</v>
      </c>
      <c r="QS21" s="17">
        <v>3.3</v>
      </c>
      <c r="QT21" s="17">
        <v>3.3</v>
      </c>
      <c r="QU21" s="17">
        <v>0.1</v>
      </c>
      <c r="QV21" s="17">
        <v>18.399999999999999</v>
      </c>
      <c r="QW21" s="17">
        <v>17.930029999999999</v>
      </c>
      <c r="QX21" s="17">
        <v>17.930029999999999</v>
      </c>
      <c r="QY21" s="17">
        <v>0.46997</v>
      </c>
      <c r="QZ21" s="17">
        <v>1.2</v>
      </c>
      <c r="RA21" s="17"/>
      <c r="RB21" s="17">
        <v>4.7530000000000001</v>
      </c>
      <c r="RC21" s="17">
        <v>-3.5529999999999999</v>
      </c>
      <c r="RD21" s="17">
        <v>1.1000000000000001</v>
      </c>
      <c r="RE21" s="17">
        <v>3.6219999999999999</v>
      </c>
      <c r="RF21" s="17">
        <v>3.6219999999999999</v>
      </c>
      <c r="RG21" s="17">
        <v>-2.5219999999999998</v>
      </c>
      <c r="RH21" s="17">
        <v>11.4</v>
      </c>
      <c r="RI21" s="17">
        <v>9.4870000000000001</v>
      </c>
      <c r="RJ21" s="17">
        <v>9.4870000000000001</v>
      </c>
      <c r="RK21" s="17">
        <v>1.913</v>
      </c>
      <c r="RL21" s="17">
        <v>21.6</v>
      </c>
      <c r="RM21" s="17">
        <v>20.574000000000002</v>
      </c>
      <c r="RN21" s="17">
        <v>20.574000000000002</v>
      </c>
      <c r="RO21" s="17">
        <v>1.026</v>
      </c>
      <c r="RP21" s="17">
        <v>1.1000000000000001</v>
      </c>
      <c r="RQ21" s="17"/>
      <c r="RR21" s="17">
        <v>2.4590000000000001</v>
      </c>
      <c r="RS21" s="17">
        <v>-1.359</v>
      </c>
      <c r="RT21" s="17">
        <v>2</v>
      </c>
      <c r="RU21" s="17">
        <v>3.399</v>
      </c>
      <c r="RV21" s="17">
        <v>3.399</v>
      </c>
      <c r="RW21" s="17">
        <v>-1.399</v>
      </c>
      <c r="RX21" s="17">
        <v>0.4</v>
      </c>
      <c r="RY21" s="17">
        <v>4.1842600000000001</v>
      </c>
      <c r="RZ21" s="17">
        <v>4.5190000000000001</v>
      </c>
      <c r="SA21" s="17">
        <v>-4.1189999999999998</v>
      </c>
      <c r="SB21" s="17">
        <v>3.2</v>
      </c>
      <c r="SC21" s="17">
        <v>2</v>
      </c>
      <c r="SD21" s="17">
        <v>2</v>
      </c>
      <c r="SE21" s="17">
        <v>1.2</v>
      </c>
      <c r="SF21" s="17">
        <v>0.4</v>
      </c>
      <c r="SG21" s="17">
        <v>0.4</v>
      </c>
      <c r="SH21" s="17">
        <v>0.4</v>
      </c>
      <c r="SI21" s="17">
        <v>0</v>
      </c>
      <c r="SJ21" s="17">
        <v>0</v>
      </c>
      <c r="SK21" s="17"/>
      <c r="SL21" s="17">
        <v>7.0000000000000001E-3</v>
      </c>
      <c r="SM21" s="17">
        <v>-7.0000000000000001E-3</v>
      </c>
      <c r="SN21" s="17">
        <v>19.5</v>
      </c>
      <c r="SO21" s="17">
        <v>19.1448</v>
      </c>
      <c r="SP21" s="17">
        <v>19.1448</v>
      </c>
      <c r="SQ21" s="17">
        <v>0.35520000000000002</v>
      </c>
      <c r="SR21" s="17">
        <v>7.2</v>
      </c>
      <c r="SS21" s="17">
        <v>11.078720000000001</v>
      </c>
      <c r="ST21" s="17">
        <v>11.078720000000001</v>
      </c>
      <c r="SU21" s="17">
        <v>-3.8787199999999999</v>
      </c>
      <c r="SV21" s="17">
        <v>19.2</v>
      </c>
      <c r="SW21" s="17">
        <v>19.436350000000001</v>
      </c>
      <c r="SX21" s="17">
        <v>19.436350000000001</v>
      </c>
      <c r="SY21" s="17">
        <v>-0.23635</v>
      </c>
      <c r="SZ21" s="17">
        <v>20.2</v>
      </c>
      <c r="TA21" s="17">
        <v>19.436350000000001</v>
      </c>
      <c r="TB21" s="17">
        <v>19.436350000000001</v>
      </c>
      <c r="TC21" s="17">
        <v>0.76365000000000005</v>
      </c>
      <c r="TD21" s="17">
        <v>0</v>
      </c>
      <c r="TE21" s="17">
        <v>3.7</v>
      </c>
      <c r="TF21" s="17">
        <v>4.3440000000000003</v>
      </c>
      <c r="TG21" s="17">
        <v>-4.3440000000000003</v>
      </c>
      <c r="TH21" s="17">
        <v>0</v>
      </c>
      <c r="TI21" s="17">
        <v>3</v>
      </c>
      <c r="TJ21" s="17">
        <v>8.4749999999999996</v>
      </c>
      <c r="TK21" s="17">
        <v>-8.4749999999999996</v>
      </c>
      <c r="TL21" s="17">
        <v>1.2</v>
      </c>
      <c r="TM21" s="17"/>
      <c r="TN21" s="17">
        <v>4.9420000000000002</v>
      </c>
      <c r="TO21" s="17">
        <v>-3.742</v>
      </c>
      <c r="TP21" s="17">
        <v>1.6</v>
      </c>
      <c r="TQ21" s="17">
        <v>11.4</v>
      </c>
      <c r="TR21" s="17">
        <v>15.388999999999999</v>
      </c>
      <c r="TS21" s="17">
        <v>-13.789</v>
      </c>
      <c r="TT21" s="17">
        <v>10.8</v>
      </c>
      <c r="TU21" s="17">
        <v>24.1</v>
      </c>
      <c r="TV21" s="17">
        <v>29.292999999999999</v>
      </c>
      <c r="TW21" s="17">
        <v>-18.492999999999999</v>
      </c>
      <c r="TX21" s="17">
        <v>0</v>
      </c>
      <c r="TY21" s="17"/>
      <c r="TZ21" s="17">
        <v>0.33900000000000002</v>
      </c>
      <c r="UA21" s="17">
        <v>-0.33900000000000002</v>
      </c>
      <c r="UB21" s="17">
        <v>0</v>
      </c>
      <c r="UC21" s="17"/>
      <c r="UD21" s="17">
        <v>0.27900000000000003</v>
      </c>
      <c r="UE21" s="17">
        <v>-0.27900000000000003</v>
      </c>
      <c r="UF21" s="17">
        <v>0.6</v>
      </c>
      <c r="UG21" s="17">
        <v>5.2</v>
      </c>
      <c r="UH21" s="17">
        <v>5.2</v>
      </c>
      <c r="UI21" s="17">
        <v>-4.5999999999999996</v>
      </c>
      <c r="UJ21" s="17">
        <v>20.9</v>
      </c>
      <c r="UK21" s="17">
        <v>19.436350000000001</v>
      </c>
      <c r="UL21" s="17">
        <v>19.436350000000001</v>
      </c>
      <c r="UM21" s="17">
        <v>1.4636499999999999</v>
      </c>
      <c r="UN21" s="17">
        <v>7.6</v>
      </c>
      <c r="UO21" s="17">
        <v>8</v>
      </c>
      <c r="UP21" s="17">
        <v>8</v>
      </c>
      <c r="UQ21" s="17">
        <v>-0.4</v>
      </c>
      <c r="UR21" s="17">
        <v>6.3</v>
      </c>
      <c r="US21" s="17">
        <v>6.5</v>
      </c>
      <c r="UT21" s="17">
        <v>6.5</v>
      </c>
      <c r="UU21" s="17">
        <v>-0.2</v>
      </c>
      <c r="UV21" s="17">
        <v>20.399999999999999</v>
      </c>
      <c r="UW21" s="17">
        <v>19.436350000000001</v>
      </c>
      <c r="UX21" s="17">
        <v>19.436350000000001</v>
      </c>
      <c r="UY21" s="17">
        <v>0.96365000000000001</v>
      </c>
      <c r="UZ21" s="17">
        <v>20.399999999999999</v>
      </c>
      <c r="VA21" s="17">
        <v>19.436350000000001</v>
      </c>
      <c r="VB21" s="17">
        <v>19.436350000000001</v>
      </c>
      <c r="VC21" s="17">
        <v>0.96365000000000001</v>
      </c>
      <c r="VD21" s="17">
        <v>20</v>
      </c>
      <c r="VE21" s="17">
        <v>19.436350000000001</v>
      </c>
      <c r="VF21" s="17">
        <v>19.436350000000001</v>
      </c>
      <c r="VG21" s="17">
        <v>0.56364999999999998</v>
      </c>
      <c r="VH21" s="17">
        <v>1.3</v>
      </c>
      <c r="VI21" s="17"/>
      <c r="VJ21" s="17">
        <v>2.9889999999999999</v>
      </c>
      <c r="VK21" s="17">
        <v>-1.6890000000000001</v>
      </c>
      <c r="VL21" s="17">
        <v>14.2</v>
      </c>
      <c r="VM21" s="17"/>
      <c r="VN21" s="17">
        <v>80.608999999999995</v>
      </c>
      <c r="VO21" s="17">
        <v>-66.409000000000006</v>
      </c>
      <c r="VP21" s="17">
        <v>0.3</v>
      </c>
      <c r="VQ21" s="17"/>
      <c r="VR21" s="17">
        <v>8.1000000000000003E-2</v>
      </c>
      <c r="VS21" s="17">
        <v>0.219</v>
      </c>
      <c r="VT21" s="17">
        <v>7</v>
      </c>
      <c r="VU21" s="17">
        <v>6.5</v>
      </c>
      <c r="VV21" s="17">
        <v>33.204999999999998</v>
      </c>
      <c r="VW21" s="17">
        <v>-26.204999999999998</v>
      </c>
      <c r="VX21" s="17">
        <v>0.6</v>
      </c>
      <c r="VY21" s="17">
        <v>0.6</v>
      </c>
      <c r="VZ21" s="17">
        <v>0.6</v>
      </c>
      <c r="WA21" s="17">
        <v>0</v>
      </c>
      <c r="WB21" s="17">
        <v>13.2</v>
      </c>
      <c r="WC21" s="17"/>
      <c r="WD21" s="17">
        <v>15.507999999999999</v>
      </c>
      <c r="WE21" s="17">
        <v>-2.3079999999999998</v>
      </c>
      <c r="WF21" s="17">
        <v>5.9</v>
      </c>
      <c r="WG21" s="17"/>
      <c r="WH21" s="17">
        <v>10.361000000000001</v>
      </c>
      <c r="WI21" s="17">
        <v>-4.4610000000000003</v>
      </c>
      <c r="WJ21" s="17">
        <v>5.5</v>
      </c>
      <c r="WK21" s="17"/>
      <c r="WL21" s="17">
        <v>24.248999999999999</v>
      </c>
      <c r="WM21" s="17">
        <v>-18.748999999999999</v>
      </c>
      <c r="WN21" s="17">
        <v>3.9</v>
      </c>
      <c r="WO21" s="17">
        <v>4.2</v>
      </c>
      <c r="WP21" s="17">
        <v>4.2</v>
      </c>
      <c r="WQ21" s="17">
        <v>-0.3</v>
      </c>
      <c r="WR21" s="17">
        <v>2.4</v>
      </c>
      <c r="WS21" s="17">
        <v>2.4</v>
      </c>
      <c r="WT21" s="17">
        <v>2.4</v>
      </c>
      <c r="WU21" s="17">
        <v>0</v>
      </c>
      <c r="WV21" s="17">
        <v>2.4</v>
      </c>
      <c r="WW21" s="17">
        <v>2.4</v>
      </c>
      <c r="WX21" s="17">
        <v>2.4</v>
      </c>
      <c r="WY21" s="17">
        <v>0</v>
      </c>
      <c r="WZ21" s="17">
        <v>0.8</v>
      </c>
      <c r="XA21" s="17">
        <v>1.4</v>
      </c>
      <c r="XB21" s="17">
        <v>1.4</v>
      </c>
      <c r="XC21" s="17">
        <v>-0.6</v>
      </c>
      <c r="XD21" s="17">
        <v>1.6</v>
      </c>
      <c r="XE21" s="17"/>
      <c r="XF21" s="17">
        <v>1.607</v>
      </c>
      <c r="XG21" s="17">
        <v>-7.0000000000000001E-3</v>
      </c>
      <c r="XH21" s="17">
        <v>8</v>
      </c>
      <c r="XI21" s="17">
        <v>8</v>
      </c>
      <c r="XJ21" s="17">
        <v>8</v>
      </c>
      <c r="XK21" s="17">
        <v>0</v>
      </c>
      <c r="XL21" s="17">
        <v>20</v>
      </c>
      <c r="XM21" s="17">
        <v>19.241980000000002</v>
      </c>
      <c r="XN21" s="17">
        <v>19.241980000000002</v>
      </c>
      <c r="XO21" s="17">
        <v>0.75802000000000003</v>
      </c>
      <c r="XP21" s="17">
        <v>20</v>
      </c>
      <c r="XQ21" s="17">
        <v>19.241980000000002</v>
      </c>
      <c r="XR21" s="17">
        <v>19.241980000000002</v>
      </c>
      <c r="XS21" s="17">
        <v>0.75802000000000003</v>
      </c>
      <c r="XT21" s="17">
        <v>9.1999999999999993</v>
      </c>
      <c r="XU21" s="17">
        <v>10.7</v>
      </c>
      <c r="XV21" s="17">
        <v>10.7</v>
      </c>
      <c r="XW21" s="17">
        <v>-1.5</v>
      </c>
      <c r="XX21" s="17">
        <v>27.5</v>
      </c>
      <c r="XY21" s="17">
        <v>29.5</v>
      </c>
      <c r="XZ21" s="17">
        <v>29.5</v>
      </c>
      <c r="YA21" s="17">
        <v>-2</v>
      </c>
      <c r="YB21" s="17">
        <v>34.299999999999997</v>
      </c>
      <c r="YC21" s="17">
        <v>29.5</v>
      </c>
      <c r="YD21" s="17">
        <v>29.5</v>
      </c>
      <c r="YE21" s="17">
        <v>4.8</v>
      </c>
      <c r="YF21" s="17">
        <v>17.399999999999999</v>
      </c>
      <c r="YG21" s="17">
        <v>14</v>
      </c>
      <c r="YH21" s="17">
        <v>14</v>
      </c>
      <c r="YI21" s="17">
        <v>3.4</v>
      </c>
      <c r="YJ21" s="17">
        <v>0</v>
      </c>
      <c r="YK21" s="17">
        <v>18.236000000000001</v>
      </c>
      <c r="YL21" s="17">
        <v>18.236000000000001</v>
      </c>
      <c r="YM21" s="17">
        <v>-18.236000000000001</v>
      </c>
      <c r="YN21" s="17">
        <v>8.4</v>
      </c>
      <c r="YO21" s="17">
        <v>6.76</v>
      </c>
      <c r="YP21" s="17">
        <v>6.76</v>
      </c>
      <c r="YQ21" s="17">
        <v>1.64</v>
      </c>
      <c r="YR21" s="17">
        <v>10.7</v>
      </c>
      <c r="YS21" s="17">
        <v>11</v>
      </c>
      <c r="YT21" s="17">
        <v>11</v>
      </c>
      <c r="YU21" s="17">
        <v>-0.3</v>
      </c>
      <c r="YV21" s="17">
        <v>11</v>
      </c>
      <c r="YW21" s="17">
        <v>22</v>
      </c>
      <c r="YX21" s="17">
        <v>22</v>
      </c>
      <c r="YY21" s="17">
        <v>-11</v>
      </c>
    </row>
    <row r="22" spans="1:675" ht="24" customHeight="1" x14ac:dyDescent="0.3">
      <c r="A22" s="1"/>
      <c r="B22" s="16" t="s">
        <v>63</v>
      </c>
      <c r="C22" s="16" t="s">
        <v>763</v>
      </c>
      <c r="D22" s="17">
        <v>204.3</v>
      </c>
      <c r="E22" s="17">
        <v>203.40136000000001</v>
      </c>
      <c r="F22" s="17">
        <v>203.40136000000001</v>
      </c>
      <c r="G22" s="17">
        <v>0.89863999999999999</v>
      </c>
      <c r="H22" s="17">
        <v>640.9</v>
      </c>
      <c r="I22" s="17">
        <v>627.79395999999997</v>
      </c>
      <c r="J22" s="17">
        <v>627.79395999999997</v>
      </c>
      <c r="K22" s="17">
        <v>13.10604</v>
      </c>
      <c r="L22" s="17">
        <v>216.5</v>
      </c>
      <c r="M22" s="17">
        <v>204.43100999999999</v>
      </c>
      <c r="N22" s="17">
        <v>204.43100999999999</v>
      </c>
      <c r="O22" s="17">
        <v>12.068989999999999</v>
      </c>
      <c r="P22" s="17"/>
      <c r="Q22" s="17"/>
      <c r="R22" s="17"/>
      <c r="S22" s="17">
        <v>0</v>
      </c>
      <c r="T22" s="17"/>
      <c r="U22" s="17"/>
      <c r="V22" s="17"/>
      <c r="W22" s="17">
        <v>0</v>
      </c>
      <c r="X22" s="17">
        <v>90.4</v>
      </c>
      <c r="Y22" s="17">
        <v>91.867829999999998</v>
      </c>
      <c r="Z22" s="17">
        <v>91.867829999999998</v>
      </c>
      <c r="AA22" s="17">
        <v>-1.46783</v>
      </c>
      <c r="AB22" s="17">
        <v>242.9</v>
      </c>
      <c r="AC22" s="17">
        <v>242</v>
      </c>
      <c r="AD22" s="17">
        <v>242</v>
      </c>
      <c r="AE22" s="17">
        <v>0.9</v>
      </c>
      <c r="AF22" s="17"/>
      <c r="AG22" s="17"/>
      <c r="AH22" s="17"/>
      <c r="AI22" s="17">
        <v>0</v>
      </c>
      <c r="AJ22" s="17"/>
      <c r="AK22" s="17"/>
      <c r="AL22" s="17"/>
      <c r="AM22" s="17">
        <v>0</v>
      </c>
      <c r="AN22" s="17">
        <v>137</v>
      </c>
      <c r="AO22" s="17">
        <v>144.70634000000001</v>
      </c>
      <c r="AP22" s="17">
        <v>143.37433999999999</v>
      </c>
      <c r="AQ22" s="17">
        <v>-6.3743400000000001</v>
      </c>
      <c r="AR22" s="17">
        <v>136.6</v>
      </c>
      <c r="AS22" s="17">
        <v>144.70634000000001</v>
      </c>
      <c r="AT22" s="17">
        <v>143.37433999999999</v>
      </c>
      <c r="AU22" s="17">
        <v>-6.7743399999999996</v>
      </c>
      <c r="AV22" s="17">
        <v>136.6</v>
      </c>
      <c r="AW22" s="17">
        <v>144.70634000000001</v>
      </c>
      <c r="AX22" s="17">
        <v>143.37433999999999</v>
      </c>
      <c r="AY22" s="17">
        <v>-6.7743399999999996</v>
      </c>
      <c r="AZ22" s="17">
        <v>238.7</v>
      </c>
      <c r="BA22" s="17">
        <v>217.71134000000001</v>
      </c>
      <c r="BB22" s="17">
        <v>215.70733999999999</v>
      </c>
      <c r="BC22" s="17">
        <v>22.992660000000001</v>
      </c>
      <c r="BD22" s="17">
        <v>206.4</v>
      </c>
      <c r="BE22" s="17">
        <v>120.0309</v>
      </c>
      <c r="BF22" s="17">
        <v>120.0309</v>
      </c>
      <c r="BG22" s="17">
        <v>86.369100000000003</v>
      </c>
      <c r="BH22" s="17">
        <v>108.4</v>
      </c>
      <c r="BI22" s="17">
        <v>60.19567</v>
      </c>
      <c r="BJ22" s="17">
        <v>60.19567</v>
      </c>
      <c r="BK22" s="17">
        <v>48.204329999999999</v>
      </c>
      <c r="BL22" s="17">
        <v>559.20000000000005</v>
      </c>
      <c r="BM22" s="17">
        <v>566.08941000000004</v>
      </c>
      <c r="BN22" s="17">
        <v>566.08941000000004</v>
      </c>
      <c r="BO22" s="17">
        <v>-6.8894099999999998</v>
      </c>
      <c r="BP22" s="17">
        <v>10.3</v>
      </c>
      <c r="BQ22" s="17">
        <v>10.52094</v>
      </c>
      <c r="BR22" s="17">
        <v>3.45607</v>
      </c>
      <c r="BS22" s="17">
        <v>6.8439300000000003</v>
      </c>
      <c r="BT22" s="17"/>
      <c r="BU22" s="17"/>
      <c r="BV22" s="17"/>
      <c r="BW22" s="17">
        <v>0</v>
      </c>
      <c r="BX22" s="17"/>
      <c r="BY22" s="17"/>
      <c r="BZ22" s="17"/>
      <c r="CA22" s="17">
        <v>0</v>
      </c>
      <c r="CB22" s="17"/>
      <c r="CC22" s="17"/>
      <c r="CD22" s="17"/>
      <c r="CE22" s="17">
        <v>0</v>
      </c>
      <c r="CF22" s="17"/>
      <c r="CG22" s="17"/>
      <c r="CH22" s="17"/>
      <c r="CI22" s="17">
        <v>0</v>
      </c>
      <c r="CJ22" s="17">
        <v>167.1</v>
      </c>
      <c r="CK22" s="17">
        <v>164.06706</v>
      </c>
      <c r="CL22" s="17">
        <v>164.06706</v>
      </c>
      <c r="CM22" s="17">
        <v>3.03294</v>
      </c>
      <c r="CN22" s="17">
        <v>7.6</v>
      </c>
      <c r="CO22" s="17">
        <v>5.1336000000000004</v>
      </c>
      <c r="CP22" s="17">
        <v>5.1336000000000004</v>
      </c>
      <c r="CQ22" s="17">
        <v>2.4664000000000001</v>
      </c>
      <c r="CR22" s="17">
        <v>5.5</v>
      </c>
      <c r="CS22" s="17">
        <v>2.8178999999999998</v>
      </c>
      <c r="CT22" s="17">
        <v>2.8178999999999998</v>
      </c>
      <c r="CU22" s="17">
        <v>2.6821000000000002</v>
      </c>
      <c r="CV22" s="17">
        <v>0</v>
      </c>
      <c r="CW22" s="17"/>
      <c r="CX22" s="17"/>
      <c r="CY22" s="17">
        <v>0</v>
      </c>
      <c r="CZ22" s="17">
        <v>6.7</v>
      </c>
      <c r="DA22" s="17">
        <v>6.8787000000000003</v>
      </c>
      <c r="DB22" s="17">
        <v>6.8787000000000003</v>
      </c>
      <c r="DC22" s="17">
        <v>-0.1787</v>
      </c>
      <c r="DD22" s="17"/>
      <c r="DE22" s="17"/>
      <c r="DF22" s="17"/>
      <c r="DG22" s="17">
        <v>0</v>
      </c>
      <c r="DH22" s="17">
        <v>143.19999999999999</v>
      </c>
      <c r="DI22" s="17">
        <v>142.44412</v>
      </c>
      <c r="DJ22" s="17">
        <v>127.4092</v>
      </c>
      <c r="DK22" s="17">
        <v>15.790800000000001</v>
      </c>
      <c r="DL22" s="17"/>
      <c r="DM22" s="17"/>
      <c r="DN22" s="17"/>
      <c r="DO22" s="17">
        <v>0</v>
      </c>
      <c r="DP22" s="17"/>
      <c r="DQ22" s="17"/>
      <c r="DR22" s="17"/>
      <c r="DS22" s="17">
        <v>0</v>
      </c>
      <c r="DT22" s="17"/>
      <c r="DU22" s="17"/>
      <c r="DV22" s="17"/>
      <c r="DW22" s="17">
        <v>0</v>
      </c>
      <c r="DX22" s="17"/>
      <c r="DY22" s="17"/>
      <c r="DZ22" s="17"/>
      <c r="EA22" s="17">
        <v>0</v>
      </c>
      <c r="EB22" s="17">
        <v>110.6</v>
      </c>
      <c r="EC22" s="17">
        <v>112.46647</v>
      </c>
      <c r="ED22" s="17">
        <v>112.46647</v>
      </c>
      <c r="EE22" s="17">
        <v>-1.8664700000000001</v>
      </c>
      <c r="EF22" s="17">
        <v>217.1</v>
      </c>
      <c r="EG22" s="17">
        <v>220.69499999999999</v>
      </c>
      <c r="EH22" s="17">
        <v>220.69499999999999</v>
      </c>
      <c r="EI22" s="17">
        <v>-3.5950000000000002</v>
      </c>
      <c r="EJ22" s="17"/>
      <c r="EK22" s="17"/>
      <c r="EL22" s="17"/>
      <c r="EM22" s="17">
        <v>0</v>
      </c>
      <c r="EN22" s="17"/>
      <c r="EO22" s="17"/>
      <c r="EP22" s="17"/>
      <c r="EQ22" s="17">
        <v>0</v>
      </c>
      <c r="ER22" s="17"/>
      <c r="ES22" s="17"/>
      <c r="ET22" s="17"/>
      <c r="EU22" s="17">
        <v>0</v>
      </c>
      <c r="EV22" s="17">
        <v>6.5</v>
      </c>
      <c r="EW22" s="17">
        <v>6.39</v>
      </c>
      <c r="EX22" s="17">
        <v>6.39</v>
      </c>
      <c r="EY22" s="17">
        <v>0.11</v>
      </c>
      <c r="EZ22" s="17">
        <v>458.9</v>
      </c>
      <c r="FA22" s="17">
        <v>457.09426999999999</v>
      </c>
      <c r="FB22" s="17">
        <v>457.09426999999999</v>
      </c>
      <c r="FC22" s="17">
        <v>1.8057300000000001</v>
      </c>
      <c r="FD22" s="17">
        <v>71.099999999999994</v>
      </c>
      <c r="FE22" s="17">
        <v>57.92886</v>
      </c>
      <c r="FF22" s="17">
        <v>57.92886</v>
      </c>
      <c r="FG22" s="17">
        <v>13.171139999999999</v>
      </c>
      <c r="FH22" s="17">
        <v>152.1</v>
      </c>
      <c r="FI22" s="17">
        <v>151.36251999999999</v>
      </c>
      <c r="FJ22" s="17">
        <v>151.36251999999999</v>
      </c>
      <c r="FK22" s="17">
        <v>0.73748000000000002</v>
      </c>
      <c r="FL22" s="17">
        <v>42.4</v>
      </c>
      <c r="FM22" s="17">
        <v>41.89893</v>
      </c>
      <c r="FN22" s="17">
        <v>41.89893</v>
      </c>
      <c r="FO22" s="17">
        <v>0.50107000000000002</v>
      </c>
      <c r="FP22" s="17">
        <v>18.399999999999999</v>
      </c>
      <c r="FQ22" s="17">
        <v>19.21088</v>
      </c>
      <c r="FR22" s="17">
        <v>19.21088</v>
      </c>
      <c r="FS22" s="17">
        <v>-0.81088000000000005</v>
      </c>
      <c r="FT22" s="17">
        <v>18.899999999999999</v>
      </c>
      <c r="FU22" s="17">
        <v>18.46453</v>
      </c>
      <c r="FV22" s="17">
        <v>18.46453</v>
      </c>
      <c r="FW22" s="17">
        <v>0.43547000000000002</v>
      </c>
      <c r="FX22" s="17">
        <v>90.5</v>
      </c>
      <c r="FY22" s="17">
        <v>87.773570000000007</v>
      </c>
      <c r="FZ22" s="17">
        <v>87.773570000000007</v>
      </c>
      <c r="GA22" s="17">
        <v>2.7264300000000001</v>
      </c>
      <c r="GB22" s="17"/>
      <c r="GC22" s="17"/>
      <c r="GD22" s="17"/>
      <c r="GE22" s="17">
        <v>0</v>
      </c>
      <c r="GF22" s="17"/>
      <c r="GG22" s="17"/>
      <c r="GH22" s="17"/>
      <c r="GI22" s="17">
        <v>0</v>
      </c>
      <c r="GJ22" s="17"/>
      <c r="GK22" s="17"/>
      <c r="GL22" s="17"/>
      <c r="GM22" s="17">
        <v>0</v>
      </c>
      <c r="GN22" s="17">
        <v>107.3</v>
      </c>
      <c r="GO22" s="17">
        <v>110.48202000000001</v>
      </c>
      <c r="GP22" s="17">
        <v>110.48202000000001</v>
      </c>
      <c r="GQ22" s="17">
        <v>-3.1820200000000001</v>
      </c>
      <c r="GR22" s="17">
        <v>16.2</v>
      </c>
      <c r="GS22" s="17"/>
      <c r="GT22" s="17"/>
      <c r="GU22" s="17">
        <v>16.2</v>
      </c>
      <c r="GV22" s="17">
        <v>44.4</v>
      </c>
      <c r="GW22" s="17">
        <v>44.103009999999998</v>
      </c>
      <c r="GX22" s="17">
        <v>44.103009999999998</v>
      </c>
      <c r="GY22" s="17">
        <v>0.29698999999999998</v>
      </c>
      <c r="GZ22" s="17">
        <v>3.8</v>
      </c>
      <c r="HA22" s="17"/>
      <c r="HB22" s="17"/>
      <c r="HC22" s="17">
        <v>3.8</v>
      </c>
      <c r="HD22" s="17">
        <v>35.5</v>
      </c>
      <c r="HE22" s="17">
        <v>30.300550000000001</v>
      </c>
      <c r="HF22" s="17">
        <v>30.300550000000001</v>
      </c>
      <c r="HG22" s="17">
        <v>5.1994499999999997</v>
      </c>
      <c r="HH22" s="17">
        <v>110</v>
      </c>
      <c r="HI22" s="17">
        <v>82.389290000000003</v>
      </c>
      <c r="HJ22" s="17">
        <v>82.389290000000003</v>
      </c>
      <c r="HK22" s="17">
        <v>27.610710000000001</v>
      </c>
      <c r="HL22" s="17"/>
      <c r="HM22" s="17"/>
      <c r="HN22" s="17"/>
      <c r="HO22" s="17">
        <v>0</v>
      </c>
      <c r="HP22" s="17"/>
      <c r="HQ22" s="17"/>
      <c r="HR22" s="17"/>
      <c r="HS22" s="17">
        <v>0</v>
      </c>
      <c r="HT22" s="17">
        <v>0</v>
      </c>
      <c r="HU22" s="17"/>
      <c r="HV22" s="17"/>
      <c r="HW22" s="17">
        <v>0</v>
      </c>
      <c r="HX22" s="17"/>
      <c r="HY22" s="17"/>
      <c r="HZ22" s="17"/>
      <c r="IA22" s="17">
        <v>0</v>
      </c>
      <c r="IB22" s="17"/>
      <c r="IC22" s="17"/>
      <c r="ID22" s="17"/>
      <c r="IE22" s="17">
        <v>0</v>
      </c>
      <c r="IF22" s="17">
        <v>0</v>
      </c>
      <c r="IG22" s="17"/>
      <c r="IH22" s="17"/>
      <c r="II22" s="17">
        <v>0</v>
      </c>
      <c r="IJ22" s="17"/>
      <c r="IK22" s="17"/>
      <c r="IL22" s="17"/>
      <c r="IM22" s="17">
        <v>0</v>
      </c>
      <c r="IN22" s="17"/>
      <c r="IO22" s="17"/>
      <c r="IP22" s="17"/>
      <c r="IQ22" s="17">
        <v>0</v>
      </c>
      <c r="IR22" s="17"/>
      <c r="IS22" s="17"/>
      <c r="IT22" s="17"/>
      <c r="IU22" s="17">
        <v>0</v>
      </c>
      <c r="IV22" s="17">
        <v>128.30000000000001</v>
      </c>
      <c r="IW22" s="17">
        <v>132.83837</v>
      </c>
      <c r="IX22" s="17">
        <v>88.68289</v>
      </c>
      <c r="IY22" s="17">
        <v>39.617109999999997</v>
      </c>
      <c r="IZ22" s="17">
        <v>0</v>
      </c>
      <c r="JA22" s="17"/>
      <c r="JB22" s="17"/>
      <c r="JC22" s="17">
        <v>0</v>
      </c>
      <c r="JD22" s="17">
        <v>0</v>
      </c>
      <c r="JE22" s="17"/>
      <c r="JF22" s="17"/>
      <c r="JG22" s="17">
        <v>0</v>
      </c>
      <c r="JH22" s="17">
        <v>0</v>
      </c>
      <c r="JI22" s="17"/>
      <c r="JJ22" s="17"/>
      <c r="JK22" s="17">
        <v>0</v>
      </c>
      <c r="JL22" s="17"/>
      <c r="JM22" s="17"/>
      <c r="JN22" s="17"/>
      <c r="JO22" s="17">
        <v>0</v>
      </c>
      <c r="JP22" s="17">
        <v>38.799999999999997</v>
      </c>
      <c r="JQ22" s="17">
        <v>44.848439999999997</v>
      </c>
      <c r="JR22" s="17">
        <v>44.848439999999997</v>
      </c>
      <c r="JS22" s="17">
        <v>-6.0484400000000003</v>
      </c>
      <c r="JT22" s="17">
        <v>27.9</v>
      </c>
      <c r="JU22" s="17">
        <v>22.49156</v>
      </c>
      <c r="JV22" s="17">
        <v>22.49156</v>
      </c>
      <c r="JW22" s="17">
        <v>5.4084399999999997</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v>2.4</v>
      </c>
      <c r="KW22" s="17">
        <v>2.04081</v>
      </c>
      <c r="KX22" s="17">
        <v>2.04081</v>
      </c>
      <c r="KY22" s="17">
        <v>0.35919000000000001</v>
      </c>
      <c r="KZ22" s="17">
        <v>26.6</v>
      </c>
      <c r="LA22" s="17">
        <v>20.59732</v>
      </c>
      <c r="LB22" s="17"/>
      <c r="LC22" s="17">
        <v>26.6</v>
      </c>
      <c r="LD22" s="17">
        <v>117.9</v>
      </c>
      <c r="LE22" s="17">
        <v>103.32422</v>
      </c>
      <c r="LF22" s="17">
        <v>103.32422</v>
      </c>
      <c r="LG22" s="17">
        <v>14.57578</v>
      </c>
      <c r="LH22" s="17">
        <v>63.3</v>
      </c>
      <c r="LI22" s="17">
        <v>67.199219999999997</v>
      </c>
      <c r="LJ22" s="17">
        <v>67.199219999999997</v>
      </c>
      <c r="LK22" s="17">
        <v>-3.8992200000000001</v>
      </c>
      <c r="LL22" s="17">
        <v>75</v>
      </c>
      <c r="LM22" s="17">
        <v>75.152000000000001</v>
      </c>
      <c r="LN22" s="17">
        <v>68.319999999999993</v>
      </c>
      <c r="LO22" s="17">
        <v>6.68</v>
      </c>
      <c r="LP22" s="17">
        <v>30.4</v>
      </c>
      <c r="LQ22" s="17">
        <v>29.980560000000001</v>
      </c>
      <c r="LR22" s="17">
        <v>28.301259999999999</v>
      </c>
      <c r="LS22" s="17">
        <v>2.0987399999999998</v>
      </c>
      <c r="LT22" s="17"/>
      <c r="LU22" s="17"/>
      <c r="LV22" s="17"/>
      <c r="LW22" s="17">
        <v>0</v>
      </c>
      <c r="LX22" s="17"/>
      <c r="LY22" s="17"/>
      <c r="LZ22" s="17"/>
      <c r="MA22" s="17">
        <v>0</v>
      </c>
      <c r="MB22" s="17"/>
      <c r="MC22" s="17"/>
      <c r="MD22" s="17"/>
      <c r="ME22" s="17">
        <v>0</v>
      </c>
      <c r="MF22" s="17">
        <v>103.2</v>
      </c>
      <c r="MG22" s="17">
        <v>109.89</v>
      </c>
      <c r="MH22" s="17">
        <v>109.89</v>
      </c>
      <c r="MI22" s="17">
        <v>-6.69</v>
      </c>
      <c r="MJ22" s="17">
        <v>103.3</v>
      </c>
      <c r="MK22" s="17">
        <v>109.89</v>
      </c>
      <c r="ML22" s="17">
        <v>109.89</v>
      </c>
      <c r="MM22" s="17">
        <v>-6.59</v>
      </c>
      <c r="MN22" s="17">
        <v>122.2</v>
      </c>
      <c r="MO22" s="17">
        <v>110.22</v>
      </c>
      <c r="MP22" s="17">
        <v>110.22</v>
      </c>
      <c r="MQ22" s="17">
        <v>11.98</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v>209</v>
      </c>
      <c r="NM22" s="17">
        <v>189.02392</v>
      </c>
      <c r="NN22" s="17">
        <v>146.43027000000001</v>
      </c>
      <c r="NO22" s="17">
        <v>62.56973</v>
      </c>
      <c r="NP22" s="17">
        <v>100.6</v>
      </c>
      <c r="NQ22" s="17">
        <v>94.795779999999993</v>
      </c>
      <c r="NR22" s="17">
        <v>73.435000000000002</v>
      </c>
      <c r="NS22" s="17">
        <v>27.164999999999999</v>
      </c>
      <c r="NT22" s="17">
        <v>7</v>
      </c>
      <c r="NU22" s="17">
        <v>7.2163700000000004</v>
      </c>
      <c r="NV22" s="17">
        <v>9.09</v>
      </c>
      <c r="NW22" s="17">
        <v>-2.09</v>
      </c>
      <c r="NX22" s="17">
        <v>4.2</v>
      </c>
      <c r="NY22" s="17">
        <v>4.0686799999999996</v>
      </c>
      <c r="NZ22" s="17">
        <v>9.9490999999999996</v>
      </c>
      <c r="OA22" s="17">
        <v>-5.7491000000000003</v>
      </c>
      <c r="OB22" s="17">
        <v>14.8</v>
      </c>
      <c r="OC22" s="17">
        <v>20</v>
      </c>
      <c r="OD22" s="17">
        <v>17.492709999999999</v>
      </c>
      <c r="OE22" s="17">
        <v>-2.6927099999999999</v>
      </c>
      <c r="OF22" s="17">
        <v>0.1</v>
      </c>
      <c r="OG22" s="17"/>
      <c r="OH22" s="17">
        <v>4.2999999999999997E-2</v>
      </c>
      <c r="OI22" s="17">
        <v>5.7000000000000002E-2</v>
      </c>
      <c r="OJ22" s="17">
        <v>54</v>
      </c>
      <c r="OK22" s="17">
        <v>46.104999999999997</v>
      </c>
      <c r="OL22" s="17">
        <v>46.104999999999997</v>
      </c>
      <c r="OM22" s="17">
        <v>7.8949999999999996</v>
      </c>
      <c r="ON22" s="17">
        <v>16.600000000000001</v>
      </c>
      <c r="OO22" s="17">
        <v>46.518000000000001</v>
      </c>
      <c r="OP22" s="17">
        <v>46.518000000000001</v>
      </c>
      <c r="OQ22" s="17">
        <v>-29.917999999999999</v>
      </c>
      <c r="OR22" s="17">
        <v>2.4</v>
      </c>
      <c r="OS22" s="17">
        <v>7.0110000000000001</v>
      </c>
      <c r="OT22" s="17">
        <v>7.0110000000000001</v>
      </c>
      <c r="OU22" s="17">
        <v>-4.6109999999999998</v>
      </c>
      <c r="OV22" s="17">
        <v>0</v>
      </c>
      <c r="OW22" s="17"/>
      <c r="OX22" s="17"/>
      <c r="OY22" s="17">
        <v>0</v>
      </c>
      <c r="OZ22" s="17">
        <v>20.399999999999999</v>
      </c>
      <c r="PA22" s="17">
        <v>19.436350000000001</v>
      </c>
      <c r="PB22" s="17">
        <v>19.436350000000001</v>
      </c>
      <c r="PC22" s="17">
        <v>0.96365000000000001</v>
      </c>
      <c r="PD22" s="17">
        <v>9.9</v>
      </c>
      <c r="PE22" s="17">
        <v>9.9830000000000005</v>
      </c>
      <c r="PF22" s="17">
        <v>9.9830000000000005</v>
      </c>
      <c r="PG22" s="17">
        <v>-8.3000000000000004E-2</v>
      </c>
      <c r="PH22" s="17">
        <v>5.4</v>
      </c>
      <c r="PI22" s="17">
        <v>5.67</v>
      </c>
      <c r="PJ22" s="17">
        <v>5.67</v>
      </c>
      <c r="PK22" s="17">
        <v>-0.27</v>
      </c>
      <c r="PL22" s="17">
        <v>31.2</v>
      </c>
      <c r="PM22" s="17"/>
      <c r="PN22" s="17">
        <v>180</v>
      </c>
      <c r="PO22" s="17">
        <v>-148.80000000000001</v>
      </c>
      <c r="PP22" s="17"/>
      <c r="PQ22" s="17"/>
      <c r="PR22" s="17"/>
      <c r="PS22" s="17">
        <v>0</v>
      </c>
      <c r="PT22" s="17">
        <v>0</v>
      </c>
      <c r="PU22" s="17">
        <v>2</v>
      </c>
      <c r="PV22" s="17">
        <v>2</v>
      </c>
      <c r="PW22" s="17">
        <v>-2</v>
      </c>
      <c r="PX22" s="17">
        <v>3.1</v>
      </c>
      <c r="PY22" s="17">
        <v>1.78</v>
      </c>
      <c r="PZ22" s="17">
        <v>1.78</v>
      </c>
      <c r="QA22" s="17">
        <v>1.32</v>
      </c>
      <c r="QB22" s="17">
        <v>4.9000000000000004</v>
      </c>
      <c r="QC22" s="17">
        <v>4.8</v>
      </c>
      <c r="QD22" s="17">
        <v>4.8</v>
      </c>
      <c r="QE22" s="17">
        <v>0.1</v>
      </c>
      <c r="QF22" s="17">
        <v>20.7</v>
      </c>
      <c r="QG22" s="17">
        <v>20.274049999999999</v>
      </c>
      <c r="QH22" s="17">
        <v>20.274049999999999</v>
      </c>
      <c r="QI22" s="17">
        <v>0.42595</v>
      </c>
      <c r="QJ22" s="17">
        <v>20</v>
      </c>
      <c r="QK22" s="17">
        <v>19.436350000000001</v>
      </c>
      <c r="QL22" s="17">
        <v>19.436350000000001</v>
      </c>
      <c r="QM22" s="17">
        <v>0.56364999999999998</v>
      </c>
      <c r="QN22" s="17">
        <v>18.600000000000001</v>
      </c>
      <c r="QO22" s="17">
        <v>17.492709999999999</v>
      </c>
      <c r="QP22" s="17">
        <v>17.492709999999999</v>
      </c>
      <c r="QQ22" s="17">
        <v>1.1072900000000001</v>
      </c>
      <c r="QR22" s="17">
        <v>3.4</v>
      </c>
      <c r="QS22" s="17">
        <v>3.3</v>
      </c>
      <c r="QT22" s="17">
        <v>3.3</v>
      </c>
      <c r="QU22" s="17">
        <v>0.1</v>
      </c>
      <c r="QV22" s="17">
        <v>18.399999999999999</v>
      </c>
      <c r="QW22" s="17">
        <v>17.930029999999999</v>
      </c>
      <c r="QX22" s="17">
        <v>17.930029999999999</v>
      </c>
      <c r="QY22" s="17">
        <v>0.46997</v>
      </c>
      <c r="QZ22" s="17">
        <v>1.8</v>
      </c>
      <c r="RA22" s="17"/>
      <c r="RB22" s="17">
        <v>7.95</v>
      </c>
      <c r="RC22" s="17">
        <v>-6.15</v>
      </c>
      <c r="RD22" s="17">
        <v>1.5</v>
      </c>
      <c r="RE22" s="17">
        <v>7.1120000000000001</v>
      </c>
      <c r="RF22" s="17">
        <v>7.1120000000000001</v>
      </c>
      <c r="RG22" s="17">
        <v>-5.6120000000000001</v>
      </c>
      <c r="RH22" s="17">
        <v>11.2</v>
      </c>
      <c r="RI22" s="17">
        <v>9.6950000000000003</v>
      </c>
      <c r="RJ22" s="17">
        <v>9.6950000000000003</v>
      </c>
      <c r="RK22" s="17">
        <v>1.5049999999999999</v>
      </c>
      <c r="RL22" s="17">
        <v>21.4</v>
      </c>
      <c r="RM22" s="17">
        <v>20.143000000000001</v>
      </c>
      <c r="RN22" s="17">
        <v>20.143000000000001</v>
      </c>
      <c r="RO22" s="17">
        <v>1.2569999999999999</v>
      </c>
      <c r="RP22" s="17">
        <v>1.4</v>
      </c>
      <c r="RQ22" s="17"/>
      <c r="RR22" s="17">
        <v>5.1269999999999998</v>
      </c>
      <c r="RS22" s="17">
        <v>-3.7269999999999999</v>
      </c>
      <c r="RT22" s="17">
        <v>3.6</v>
      </c>
      <c r="RU22" s="17">
        <v>3.399</v>
      </c>
      <c r="RV22" s="17">
        <v>3.399</v>
      </c>
      <c r="RW22" s="17">
        <v>0.20100000000000001</v>
      </c>
      <c r="RX22" s="17">
        <v>4</v>
      </c>
      <c r="RY22" s="17">
        <v>4.1842600000000001</v>
      </c>
      <c r="RZ22" s="17">
        <v>4.5190000000000001</v>
      </c>
      <c r="SA22" s="17">
        <v>-0.51900000000000002</v>
      </c>
      <c r="SB22" s="17">
        <v>3.1</v>
      </c>
      <c r="SC22" s="17">
        <v>2</v>
      </c>
      <c r="SD22" s="17">
        <v>2</v>
      </c>
      <c r="SE22" s="17">
        <v>1.1000000000000001</v>
      </c>
      <c r="SF22" s="17">
        <v>0.4</v>
      </c>
      <c r="SG22" s="17">
        <v>0.4</v>
      </c>
      <c r="SH22" s="17">
        <v>0.4</v>
      </c>
      <c r="SI22" s="17">
        <v>0</v>
      </c>
      <c r="SJ22" s="17">
        <v>0</v>
      </c>
      <c r="SK22" s="17"/>
      <c r="SL22" s="17">
        <v>3.6999999999999998E-2</v>
      </c>
      <c r="SM22" s="17">
        <v>-3.6999999999999998E-2</v>
      </c>
      <c r="SN22" s="17">
        <v>19.5</v>
      </c>
      <c r="SO22" s="17">
        <v>19.1448</v>
      </c>
      <c r="SP22" s="17">
        <v>19.1448</v>
      </c>
      <c r="SQ22" s="17">
        <v>0.35520000000000002</v>
      </c>
      <c r="SR22" s="17">
        <v>7</v>
      </c>
      <c r="SS22" s="17">
        <v>11.078720000000001</v>
      </c>
      <c r="ST22" s="17">
        <v>11.078720000000001</v>
      </c>
      <c r="SU22" s="17">
        <v>-4.0787199999999997</v>
      </c>
      <c r="SV22" s="17">
        <v>19.399999999999999</v>
      </c>
      <c r="SW22" s="17">
        <v>19.436350000000001</v>
      </c>
      <c r="SX22" s="17">
        <v>19.436350000000001</v>
      </c>
      <c r="SY22" s="17">
        <v>-3.635E-2</v>
      </c>
      <c r="SZ22" s="17">
        <v>20.2</v>
      </c>
      <c r="TA22" s="17">
        <v>19.436350000000001</v>
      </c>
      <c r="TB22" s="17">
        <v>19.436350000000001</v>
      </c>
      <c r="TC22" s="17">
        <v>0.76365000000000005</v>
      </c>
      <c r="TD22" s="17">
        <v>0</v>
      </c>
      <c r="TE22" s="17">
        <v>3.8</v>
      </c>
      <c r="TF22" s="17">
        <v>4.2640000000000002</v>
      </c>
      <c r="TG22" s="17">
        <v>-4.2640000000000002</v>
      </c>
      <c r="TH22" s="17">
        <v>0</v>
      </c>
      <c r="TI22" s="17">
        <v>4.0999999999999996</v>
      </c>
      <c r="TJ22" s="17">
        <v>8.3409999999999993</v>
      </c>
      <c r="TK22" s="17">
        <v>-8.3409999999999993</v>
      </c>
      <c r="TL22" s="17">
        <v>3.2</v>
      </c>
      <c r="TM22" s="17"/>
      <c r="TN22" s="17">
        <v>9.93</v>
      </c>
      <c r="TO22" s="17">
        <v>-6.73</v>
      </c>
      <c r="TP22" s="17">
        <v>2.2999999999999998</v>
      </c>
      <c r="TQ22" s="17">
        <v>11.2</v>
      </c>
      <c r="TR22" s="17">
        <v>13.186</v>
      </c>
      <c r="TS22" s="17">
        <v>-10.885999999999999</v>
      </c>
      <c r="TT22" s="17">
        <v>17.5</v>
      </c>
      <c r="TU22" s="17">
        <v>22.7</v>
      </c>
      <c r="TV22" s="17">
        <v>25.459</v>
      </c>
      <c r="TW22" s="17">
        <v>-7.9589999999999996</v>
      </c>
      <c r="TX22" s="17">
        <v>0</v>
      </c>
      <c r="TY22" s="17"/>
      <c r="TZ22" s="17">
        <v>0.36799999999999999</v>
      </c>
      <c r="UA22" s="17">
        <v>-0.36799999999999999</v>
      </c>
      <c r="UB22" s="17">
        <v>0</v>
      </c>
      <c r="UC22" s="17"/>
      <c r="UD22" s="17">
        <v>0.32800000000000001</v>
      </c>
      <c r="UE22" s="17">
        <v>-0.32800000000000001</v>
      </c>
      <c r="UF22" s="17">
        <v>1.7</v>
      </c>
      <c r="UG22" s="17">
        <v>10.4</v>
      </c>
      <c r="UH22" s="17">
        <v>10.4</v>
      </c>
      <c r="UI22" s="17">
        <v>-8.6999999999999993</v>
      </c>
      <c r="UJ22" s="17">
        <v>20.9</v>
      </c>
      <c r="UK22" s="17">
        <v>19.436350000000001</v>
      </c>
      <c r="UL22" s="17">
        <v>19.436350000000001</v>
      </c>
      <c r="UM22" s="17">
        <v>1.4636499999999999</v>
      </c>
      <c r="UN22" s="17">
        <v>8</v>
      </c>
      <c r="UO22" s="17">
        <v>8</v>
      </c>
      <c r="UP22" s="17">
        <v>8</v>
      </c>
      <c r="UQ22" s="17">
        <v>0</v>
      </c>
      <c r="UR22" s="17">
        <v>7.3</v>
      </c>
      <c r="US22" s="17">
        <v>6.5</v>
      </c>
      <c r="UT22" s="17">
        <v>6.5</v>
      </c>
      <c r="UU22" s="17">
        <v>0.8</v>
      </c>
      <c r="UV22" s="17">
        <v>20.399999999999999</v>
      </c>
      <c r="UW22" s="17">
        <v>19.436350000000001</v>
      </c>
      <c r="UX22" s="17">
        <v>19.436350000000001</v>
      </c>
      <c r="UY22" s="17">
        <v>0.96365000000000001</v>
      </c>
      <c r="UZ22" s="17">
        <v>20.399999999999999</v>
      </c>
      <c r="VA22" s="17">
        <v>19.436350000000001</v>
      </c>
      <c r="VB22" s="17">
        <v>19.436350000000001</v>
      </c>
      <c r="VC22" s="17">
        <v>0.96365000000000001</v>
      </c>
      <c r="VD22" s="17">
        <v>20</v>
      </c>
      <c r="VE22" s="17">
        <v>19.436350000000001</v>
      </c>
      <c r="VF22" s="17">
        <v>19.436350000000001</v>
      </c>
      <c r="VG22" s="17">
        <v>0.56364999999999998</v>
      </c>
      <c r="VH22" s="17">
        <v>2.2999999999999998</v>
      </c>
      <c r="VI22" s="17"/>
      <c r="VJ22" s="17">
        <v>3.6219999999999999</v>
      </c>
      <c r="VK22" s="17">
        <v>-1.3220000000000001</v>
      </c>
      <c r="VL22" s="17">
        <v>39.200000000000003</v>
      </c>
      <c r="VM22" s="17"/>
      <c r="VN22" s="17">
        <v>121.675</v>
      </c>
      <c r="VO22" s="17">
        <v>-82.474999999999994</v>
      </c>
      <c r="VP22" s="17">
        <v>1</v>
      </c>
      <c r="VQ22" s="17"/>
      <c r="VR22" s="17">
        <v>1.0649999999999999</v>
      </c>
      <c r="VS22" s="17">
        <v>-6.5000000000000002E-2</v>
      </c>
      <c r="VT22" s="17">
        <v>17.3</v>
      </c>
      <c r="VU22" s="17">
        <v>25.5</v>
      </c>
      <c r="VV22" s="17">
        <v>60.878</v>
      </c>
      <c r="VW22" s="17">
        <v>-43.578000000000003</v>
      </c>
      <c r="VX22" s="17">
        <v>0.6</v>
      </c>
      <c r="VY22" s="17">
        <v>0.6</v>
      </c>
      <c r="VZ22" s="17">
        <v>0.6</v>
      </c>
      <c r="WA22" s="17">
        <v>0</v>
      </c>
      <c r="WB22" s="17">
        <v>9.4</v>
      </c>
      <c r="WC22" s="17"/>
      <c r="WD22" s="17">
        <v>14.988</v>
      </c>
      <c r="WE22" s="17">
        <v>-5.5880000000000001</v>
      </c>
      <c r="WF22" s="17">
        <v>4.0999999999999996</v>
      </c>
      <c r="WG22" s="17"/>
      <c r="WH22" s="17">
        <v>9.0920000000000005</v>
      </c>
      <c r="WI22" s="17">
        <v>-4.992</v>
      </c>
      <c r="WJ22" s="17">
        <v>12.5</v>
      </c>
      <c r="WK22" s="17"/>
      <c r="WL22" s="17">
        <v>44.027999999999999</v>
      </c>
      <c r="WM22" s="17">
        <v>-31.527999999999999</v>
      </c>
      <c r="WN22" s="17">
        <v>3.9</v>
      </c>
      <c r="WO22" s="17">
        <v>4.2</v>
      </c>
      <c r="WP22" s="17">
        <v>4.2</v>
      </c>
      <c r="WQ22" s="17">
        <v>-0.3</v>
      </c>
      <c r="WR22" s="17">
        <v>2.4</v>
      </c>
      <c r="WS22" s="17">
        <v>2.4</v>
      </c>
      <c r="WT22" s="17">
        <v>2.4</v>
      </c>
      <c r="WU22" s="17">
        <v>0</v>
      </c>
      <c r="WV22" s="17">
        <v>2.4</v>
      </c>
      <c r="WW22" s="17">
        <v>2.4</v>
      </c>
      <c r="WX22" s="17">
        <v>2.4</v>
      </c>
      <c r="WY22" s="17">
        <v>0</v>
      </c>
      <c r="WZ22" s="17">
        <v>0.8</v>
      </c>
      <c r="XA22" s="17">
        <v>1.4</v>
      </c>
      <c r="XB22" s="17">
        <v>1.4</v>
      </c>
      <c r="XC22" s="17">
        <v>-0.6</v>
      </c>
      <c r="XD22" s="17">
        <v>1.5</v>
      </c>
      <c r="XE22" s="17"/>
      <c r="XF22" s="17">
        <v>2.9140000000000001</v>
      </c>
      <c r="XG22" s="17">
        <v>-1.4139999999999999</v>
      </c>
      <c r="XH22" s="17">
        <v>8</v>
      </c>
      <c r="XI22" s="17">
        <v>8</v>
      </c>
      <c r="XJ22" s="17">
        <v>8</v>
      </c>
      <c r="XK22" s="17">
        <v>0</v>
      </c>
      <c r="XL22" s="17">
        <v>20</v>
      </c>
      <c r="XM22" s="17">
        <v>19.241980000000002</v>
      </c>
      <c r="XN22" s="17">
        <v>19.241980000000002</v>
      </c>
      <c r="XO22" s="17">
        <v>0.75802000000000003</v>
      </c>
      <c r="XP22" s="17">
        <v>20</v>
      </c>
      <c r="XQ22" s="17">
        <v>19.241980000000002</v>
      </c>
      <c r="XR22" s="17">
        <v>19.241980000000002</v>
      </c>
      <c r="XS22" s="17">
        <v>0.75802000000000003</v>
      </c>
      <c r="XT22" s="17">
        <v>9.4</v>
      </c>
      <c r="XU22" s="17">
        <v>10.7</v>
      </c>
      <c r="XV22" s="17">
        <v>10.7</v>
      </c>
      <c r="XW22" s="17">
        <v>-1.3</v>
      </c>
      <c r="XX22" s="17">
        <v>27.7</v>
      </c>
      <c r="XY22" s="17">
        <v>29.5</v>
      </c>
      <c r="XZ22" s="17">
        <v>29.5</v>
      </c>
      <c r="YA22" s="17">
        <v>-1.8</v>
      </c>
      <c r="YB22" s="17">
        <v>34.5</v>
      </c>
      <c r="YC22" s="17">
        <v>29.5</v>
      </c>
      <c r="YD22" s="17">
        <v>29.5</v>
      </c>
      <c r="YE22" s="17">
        <v>5</v>
      </c>
      <c r="YF22" s="17">
        <v>17.2</v>
      </c>
      <c r="YG22" s="17">
        <v>14</v>
      </c>
      <c r="YH22" s="17">
        <v>14</v>
      </c>
      <c r="YI22" s="17">
        <v>3.2</v>
      </c>
      <c r="YJ22" s="17">
        <v>0</v>
      </c>
      <c r="YK22" s="17">
        <v>18.236000000000001</v>
      </c>
      <c r="YL22" s="17">
        <v>18.236000000000001</v>
      </c>
      <c r="YM22" s="17">
        <v>-18.236000000000001</v>
      </c>
      <c r="YN22" s="17">
        <v>6.9</v>
      </c>
      <c r="YO22" s="17">
        <v>6.76</v>
      </c>
      <c r="YP22" s="17">
        <v>6.76</v>
      </c>
      <c r="YQ22" s="17">
        <v>0.14000000000000001</v>
      </c>
      <c r="YR22" s="17">
        <v>10.7</v>
      </c>
      <c r="YS22" s="17">
        <v>11</v>
      </c>
      <c r="YT22" s="17">
        <v>11</v>
      </c>
      <c r="YU22" s="17">
        <v>-0.3</v>
      </c>
      <c r="YV22" s="17">
        <v>21.6</v>
      </c>
      <c r="YW22" s="17">
        <v>22</v>
      </c>
      <c r="YX22" s="17">
        <v>22</v>
      </c>
      <c r="YY22" s="17">
        <v>-0.4</v>
      </c>
    </row>
    <row r="23" spans="1:675" ht="24" customHeight="1" x14ac:dyDescent="0.3">
      <c r="A23" s="1"/>
      <c r="B23" s="16" t="s">
        <v>63</v>
      </c>
      <c r="C23" s="16" t="s">
        <v>764</v>
      </c>
      <c r="D23" s="17">
        <v>199.5</v>
      </c>
      <c r="E23" s="17">
        <v>203.40136000000001</v>
      </c>
      <c r="F23" s="17">
        <v>203.40136000000001</v>
      </c>
      <c r="G23" s="17">
        <v>-3.9013599999999999</v>
      </c>
      <c r="H23" s="17">
        <v>632.6</v>
      </c>
      <c r="I23" s="17">
        <v>627.79395999999997</v>
      </c>
      <c r="J23" s="17">
        <v>627.79395999999997</v>
      </c>
      <c r="K23" s="17">
        <v>4.8060400000000003</v>
      </c>
      <c r="L23" s="17">
        <v>215.3</v>
      </c>
      <c r="M23" s="17">
        <v>204.43100999999999</v>
      </c>
      <c r="N23" s="17">
        <v>204.43100999999999</v>
      </c>
      <c r="O23" s="17">
        <v>10.86899</v>
      </c>
      <c r="P23" s="17"/>
      <c r="Q23" s="17"/>
      <c r="R23" s="17"/>
      <c r="S23" s="17">
        <v>0</v>
      </c>
      <c r="T23" s="17"/>
      <c r="U23" s="17"/>
      <c r="V23" s="17"/>
      <c r="W23" s="17">
        <v>0</v>
      </c>
      <c r="X23" s="17">
        <v>88.5</v>
      </c>
      <c r="Y23" s="17">
        <v>91.867829999999998</v>
      </c>
      <c r="Z23" s="17">
        <v>91.867829999999998</v>
      </c>
      <c r="AA23" s="17">
        <v>-3.3678300000000001</v>
      </c>
      <c r="AB23" s="17">
        <v>240.6</v>
      </c>
      <c r="AC23" s="17">
        <v>242</v>
      </c>
      <c r="AD23" s="17">
        <v>242</v>
      </c>
      <c r="AE23" s="17">
        <v>-1.4</v>
      </c>
      <c r="AF23" s="17"/>
      <c r="AG23" s="17"/>
      <c r="AH23" s="17"/>
      <c r="AI23" s="17">
        <v>0</v>
      </c>
      <c r="AJ23" s="17"/>
      <c r="AK23" s="17"/>
      <c r="AL23" s="17"/>
      <c r="AM23" s="17">
        <v>0</v>
      </c>
      <c r="AN23" s="17">
        <v>139.4</v>
      </c>
      <c r="AO23" s="17">
        <v>144.70634000000001</v>
      </c>
      <c r="AP23" s="17">
        <v>144.70634000000001</v>
      </c>
      <c r="AQ23" s="17">
        <v>-5.3063399999999996</v>
      </c>
      <c r="AR23" s="17">
        <v>139.69999999999999</v>
      </c>
      <c r="AS23" s="17">
        <v>144.70634000000001</v>
      </c>
      <c r="AT23" s="17">
        <v>144.70634000000001</v>
      </c>
      <c r="AU23" s="17">
        <v>-5.0063399999999998</v>
      </c>
      <c r="AV23" s="17">
        <v>139.1</v>
      </c>
      <c r="AW23" s="17">
        <v>144.70634000000001</v>
      </c>
      <c r="AX23" s="17">
        <v>144.70634000000001</v>
      </c>
      <c r="AY23" s="17">
        <v>-5.6063400000000003</v>
      </c>
      <c r="AZ23" s="17">
        <v>238</v>
      </c>
      <c r="BA23" s="17">
        <v>217.71134000000001</v>
      </c>
      <c r="BB23" s="17">
        <v>217.71134000000001</v>
      </c>
      <c r="BC23" s="17">
        <v>20.28866</v>
      </c>
      <c r="BD23" s="17">
        <v>204.2</v>
      </c>
      <c r="BE23" s="17">
        <v>207.24285</v>
      </c>
      <c r="BF23" s="17">
        <v>174.64016000000001</v>
      </c>
      <c r="BG23" s="17">
        <v>29.559840000000001</v>
      </c>
      <c r="BH23" s="17">
        <v>108.8</v>
      </c>
      <c r="BI23" s="17">
        <v>103.93259999999999</v>
      </c>
      <c r="BJ23" s="17">
        <v>87.582300000000004</v>
      </c>
      <c r="BK23" s="17">
        <v>21.217700000000001</v>
      </c>
      <c r="BL23" s="17">
        <v>556.9</v>
      </c>
      <c r="BM23" s="17">
        <v>566.08941000000004</v>
      </c>
      <c r="BN23" s="17">
        <v>566.08941000000004</v>
      </c>
      <c r="BO23" s="17">
        <v>-9.1894100000000005</v>
      </c>
      <c r="BP23" s="17">
        <v>10</v>
      </c>
      <c r="BQ23" s="17">
        <v>10.52094</v>
      </c>
      <c r="BR23" s="17">
        <v>3.45607</v>
      </c>
      <c r="BS23" s="17">
        <v>6.5439299999999996</v>
      </c>
      <c r="BT23" s="17"/>
      <c r="BU23" s="17"/>
      <c r="BV23" s="17"/>
      <c r="BW23" s="17">
        <v>0</v>
      </c>
      <c r="BX23" s="17"/>
      <c r="BY23" s="17"/>
      <c r="BZ23" s="17"/>
      <c r="CA23" s="17">
        <v>0</v>
      </c>
      <c r="CB23" s="17"/>
      <c r="CC23" s="17"/>
      <c r="CD23" s="17"/>
      <c r="CE23" s="17">
        <v>0</v>
      </c>
      <c r="CF23" s="17"/>
      <c r="CG23" s="17"/>
      <c r="CH23" s="17"/>
      <c r="CI23" s="17">
        <v>0</v>
      </c>
      <c r="CJ23" s="17">
        <v>165.5</v>
      </c>
      <c r="CK23" s="17">
        <v>164.06706</v>
      </c>
      <c r="CL23" s="17">
        <v>164.06706</v>
      </c>
      <c r="CM23" s="17">
        <v>1.4329400000000001</v>
      </c>
      <c r="CN23" s="17">
        <v>7.4</v>
      </c>
      <c r="CO23" s="17">
        <v>5.1336000000000004</v>
      </c>
      <c r="CP23" s="17">
        <v>5.1336000000000004</v>
      </c>
      <c r="CQ23" s="17">
        <v>2.2664</v>
      </c>
      <c r="CR23" s="17">
        <v>5.3</v>
      </c>
      <c r="CS23" s="17">
        <v>2.8178999999999998</v>
      </c>
      <c r="CT23" s="17">
        <v>2.8178999999999998</v>
      </c>
      <c r="CU23" s="17">
        <v>2.4821</v>
      </c>
      <c r="CV23" s="17">
        <v>0</v>
      </c>
      <c r="CW23" s="17"/>
      <c r="CX23" s="17"/>
      <c r="CY23" s="17">
        <v>0</v>
      </c>
      <c r="CZ23" s="17">
        <v>6.7</v>
      </c>
      <c r="DA23" s="17">
        <v>6.8787000000000003</v>
      </c>
      <c r="DB23" s="17">
        <v>6.8787000000000003</v>
      </c>
      <c r="DC23" s="17">
        <v>-0.1787</v>
      </c>
      <c r="DD23" s="17"/>
      <c r="DE23" s="17"/>
      <c r="DF23" s="17"/>
      <c r="DG23" s="17">
        <v>0</v>
      </c>
      <c r="DH23" s="17">
        <v>143.6</v>
      </c>
      <c r="DI23" s="17">
        <v>142.44412</v>
      </c>
      <c r="DJ23" s="17">
        <v>142.44412</v>
      </c>
      <c r="DK23" s="17">
        <v>1.15588</v>
      </c>
      <c r="DL23" s="17"/>
      <c r="DM23" s="17"/>
      <c r="DN23" s="17"/>
      <c r="DO23" s="17">
        <v>0</v>
      </c>
      <c r="DP23" s="17"/>
      <c r="DQ23" s="17"/>
      <c r="DR23" s="17"/>
      <c r="DS23" s="17">
        <v>0</v>
      </c>
      <c r="DT23" s="17"/>
      <c r="DU23" s="17"/>
      <c r="DV23" s="17"/>
      <c r="DW23" s="17">
        <v>0</v>
      </c>
      <c r="DX23" s="17"/>
      <c r="DY23" s="17"/>
      <c r="DZ23" s="17"/>
      <c r="EA23" s="17">
        <v>0</v>
      </c>
      <c r="EB23" s="17">
        <v>110.1</v>
      </c>
      <c r="EC23" s="17">
        <v>112.46647</v>
      </c>
      <c r="ED23" s="17">
        <v>112.46647</v>
      </c>
      <c r="EE23" s="17">
        <v>-2.3664700000000001</v>
      </c>
      <c r="EF23" s="17">
        <v>214.2</v>
      </c>
      <c r="EG23" s="17">
        <v>220.69499999999999</v>
      </c>
      <c r="EH23" s="17">
        <v>220.69499999999999</v>
      </c>
      <c r="EI23" s="17">
        <v>-6.4950000000000001</v>
      </c>
      <c r="EJ23" s="17"/>
      <c r="EK23" s="17"/>
      <c r="EL23" s="17"/>
      <c r="EM23" s="17">
        <v>0</v>
      </c>
      <c r="EN23" s="17"/>
      <c r="EO23" s="17"/>
      <c r="EP23" s="17"/>
      <c r="EQ23" s="17">
        <v>0</v>
      </c>
      <c r="ER23" s="17"/>
      <c r="ES23" s="17"/>
      <c r="ET23" s="17"/>
      <c r="EU23" s="17">
        <v>0</v>
      </c>
      <c r="EV23" s="17">
        <v>6.5</v>
      </c>
      <c r="EW23" s="17">
        <v>6.39</v>
      </c>
      <c r="EX23" s="17">
        <v>6.39</v>
      </c>
      <c r="EY23" s="17">
        <v>0.11</v>
      </c>
      <c r="EZ23" s="17">
        <v>456.8</v>
      </c>
      <c r="FA23" s="17">
        <v>457.09426999999999</v>
      </c>
      <c r="FB23" s="17">
        <v>457.09426999999999</v>
      </c>
      <c r="FC23" s="17">
        <v>-0.29426999999999998</v>
      </c>
      <c r="FD23" s="17">
        <v>70.5</v>
      </c>
      <c r="FE23" s="17">
        <v>57.92886</v>
      </c>
      <c r="FF23" s="17">
        <v>57.92886</v>
      </c>
      <c r="FG23" s="17">
        <v>12.57114</v>
      </c>
      <c r="FH23" s="17">
        <v>149.69999999999999</v>
      </c>
      <c r="FI23" s="17">
        <v>151.36251999999999</v>
      </c>
      <c r="FJ23" s="17">
        <v>151.36251999999999</v>
      </c>
      <c r="FK23" s="17">
        <v>-1.66252</v>
      </c>
      <c r="FL23" s="17">
        <v>42.3</v>
      </c>
      <c r="FM23" s="17">
        <v>41.89893</v>
      </c>
      <c r="FN23" s="17">
        <v>41.89893</v>
      </c>
      <c r="FO23" s="17">
        <v>0.40106999999999998</v>
      </c>
      <c r="FP23" s="17">
        <v>18.399999999999999</v>
      </c>
      <c r="FQ23" s="17">
        <v>19.21088</v>
      </c>
      <c r="FR23" s="17">
        <v>19.21088</v>
      </c>
      <c r="FS23" s="17">
        <v>-0.81088000000000005</v>
      </c>
      <c r="FT23" s="17">
        <v>18.899999999999999</v>
      </c>
      <c r="FU23" s="17">
        <v>18.46453</v>
      </c>
      <c r="FV23" s="17">
        <v>18.46453</v>
      </c>
      <c r="FW23" s="17">
        <v>0.43547000000000002</v>
      </c>
      <c r="FX23" s="17">
        <v>91.1</v>
      </c>
      <c r="FY23" s="17">
        <v>87.773570000000007</v>
      </c>
      <c r="FZ23" s="17">
        <v>87.773570000000007</v>
      </c>
      <c r="GA23" s="17">
        <v>3.3264300000000002</v>
      </c>
      <c r="GB23" s="17"/>
      <c r="GC23" s="17"/>
      <c r="GD23" s="17"/>
      <c r="GE23" s="17">
        <v>0</v>
      </c>
      <c r="GF23" s="17"/>
      <c r="GG23" s="17"/>
      <c r="GH23" s="17"/>
      <c r="GI23" s="17">
        <v>0</v>
      </c>
      <c r="GJ23" s="17"/>
      <c r="GK23" s="17"/>
      <c r="GL23" s="17"/>
      <c r="GM23" s="17">
        <v>0</v>
      </c>
      <c r="GN23" s="17">
        <v>104.7</v>
      </c>
      <c r="GO23" s="17">
        <v>110.48202000000001</v>
      </c>
      <c r="GP23" s="17">
        <v>110.48202000000001</v>
      </c>
      <c r="GQ23" s="17">
        <v>-5.7820200000000002</v>
      </c>
      <c r="GR23" s="17">
        <v>15</v>
      </c>
      <c r="GS23" s="17"/>
      <c r="GT23" s="17"/>
      <c r="GU23" s="17">
        <v>15</v>
      </c>
      <c r="GV23" s="17">
        <v>43.7</v>
      </c>
      <c r="GW23" s="17">
        <v>44.103009999999998</v>
      </c>
      <c r="GX23" s="17">
        <v>44.103009999999998</v>
      </c>
      <c r="GY23" s="17">
        <v>-0.40300999999999998</v>
      </c>
      <c r="GZ23" s="17">
        <v>3.8</v>
      </c>
      <c r="HA23" s="17"/>
      <c r="HB23" s="17"/>
      <c r="HC23" s="17">
        <v>3.8</v>
      </c>
      <c r="HD23" s="17">
        <v>34.4</v>
      </c>
      <c r="HE23" s="17">
        <v>30.300550000000001</v>
      </c>
      <c r="HF23" s="17">
        <v>30.300550000000001</v>
      </c>
      <c r="HG23" s="17">
        <v>4.09945</v>
      </c>
      <c r="HH23" s="17">
        <v>135.4</v>
      </c>
      <c r="HI23" s="17">
        <v>82.389290000000003</v>
      </c>
      <c r="HJ23" s="17">
        <v>82.389290000000003</v>
      </c>
      <c r="HK23" s="17">
        <v>53.010710000000003</v>
      </c>
      <c r="HL23" s="17"/>
      <c r="HM23" s="17"/>
      <c r="HN23" s="17"/>
      <c r="HO23" s="17">
        <v>0</v>
      </c>
      <c r="HP23" s="17"/>
      <c r="HQ23" s="17"/>
      <c r="HR23" s="17"/>
      <c r="HS23" s="17">
        <v>0</v>
      </c>
      <c r="HT23" s="17">
        <v>10</v>
      </c>
      <c r="HU23" s="17"/>
      <c r="HV23" s="17"/>
      <c r="HW23" s="17">
        <v>10</v>
      </c>
      <c r="HX23" s="17"/>
      <c r="HY23" s="17"/>
      <c r="HZ23" s="17"/>
      <c r="IA23" s="17">
        <v>0</v>
      </c>
      <c r="IB23" s="17"/>
      <c r="IC23" s="17"/>
      <c r="ID23" s="17"/>
      <c r="IE23" s="17">
        <v>0</v>
      </c>
      <c r="IF23" s="17">
        <v>0</v>
      </c>
      <c r="IG23" s="17"/>
      <c r="IH23" s="17"/>
      <c r="II23" s="17">
        <v>0</v>
      </c>
      <c r="IJ23" s="17"/>
      <c r="IK23" s="17"/>
      <c r="IL23" s="17"/>
      <c r="IM23" s="17">
        <v>0</v>
      </c>
      <c r="IN23" s="17"/>
      <c r="IO23" s="17"/>
      <c r="IP23" s="17"/>
      <c r="IQ23" s="17">
        <v>0</v>
      </c>
      <c r="IR23" s="17"/>
      <c r="IS23" s="17"/>
      <c r="IT23" s="17"/>
      <c r="IU23" s="17">
        <v>0</v>
      </c>
      <c r="IV23" s="17">
        <v>126.9</v>
      </c>
      <c r="IW23" s="17">
        <v>132.83837</v>
      </c>
      <c r="IX23" s="17">
        <v>88.68289</v>
      </c>
      <c r="IY23" s="17">
        <v>38.217109999999998</v>
      </c>
      <c r="IZ23" s="17">
        <v>0</v>
      </c>
      <c r="JA23" s="17"/>
      <c r="JB23" s="17"/>
      <c r="JC23" s="17">
        <v>0</v>
      </c>
      <c r="JD23" s="17">
        <v>0</v>
      </c>
      <c r="JE23" s="17"/>
      <c r="JF23" s="17"/>
      <c r="JG23" s="17">
        <v>0</v>
      </c>
      <c r="JH23" s="17">
        <v>0.1</v>
      </c>
      <c r="JI23" s="17"/>
      <c r="JJ23" s="17"/>
      <c r="JK23" s="17">
        <v>0.1</v>
      </c>
      <c r="JL23" s="17"/>
      <c r="JM23" s="17"/>
      <c r="JN23" s="17"/>
      <c r="JO23" s="17">
        <v>0</v>
      </c>
      <c r="JP23" s="17">
        <v>73.3</v>
      </c>
      <c r="JQ23" s="17">
        <v>44.848439999999997</v>
      </c>
      <c r="JR23" s="17">
        <v>44.848439999999997</v>
      </c>
      <c r="JS23" s="17">
        <v>28.451560000000001</v>
      </c>
      <c r="JT23" s="17">
        <v>35.700000000000003</v>
      </c>
      <c r="JU23" s="17">
        <v>22.49156</v>
      </c>
      <c r="JV23" s="17">
        <v>22.49156</v>
      </c>
      <c r="JW23" s="17">
        <v>13.20844</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v>2.4</v>
      </c>
      <c r="KW23" s="17">
        <v>2.04081</v>
      </c>
      <c r="KX23" s="17">
        <v>2.04081</v>
      </c>
      <c r="KY23" s="17">
        <v>0.35919000000000001</v>
      </c>
      <c r="KZ23" s="17">
        <v>47.6</v>
      </c>
      <c r="LA23" s="17">
        <v>20.59732</v>
      </c>
      <c r="LB23" s="17"/>
      <c r="LC23" s="17">
        <v>47.6</v>
      </c>
      <c r="LD23" s="17">
        <v>119.5</v>
      </c>
      <c r="LE23" s="17">
        <v>111.7799</v>
      </c>
      <c r="LF23" s="17">
        <v>108.13</v>
      </c>
      <c r="LG23" s="17">
        <v>11.37</v>
      </c>
      <c r="LH23" s="17">
        <v>61.8</v>
      </c>
      <c r="LI23" s="17">
        <v>67.199219999999997</v>
      </c>
      <c r="LJ23" s="17">
        <v>67.199219999999997</v>
      </c>
      <c r="LK23" s="17">
        <v>-5.3992199999999997</v>
      </c>
      <c r="LL23" s="17">
        <v>74.5</v>
      </c>
      <c r="LM23" s="17">
        <v>75.152000000000001</v>
      </c>
      <c r="LN23" s="17">
        <v>69.018069999999994</v>
      </c>
      <c r="LO23" s="17">
        <v>5.4819300000000002</v>
      </c>
      <c r="LP23" s="17">
        <v>29.8</v>
      </c>
      <c r="LQ23" s="17">
        <v>29.980560000000001</v>
      </c>
      <c r="LR23" s="17">
        <v>28.590430000000001</v>
      </c>
      <c r="LS23" s="17">
        <v>1.20957</v>
      </c>
      <c r="LT23" s="17"/>
      <c r="LU23" s="17"/>
      <c r="LV23" s="17"/>
      <c r="LW23" s="17">
        <v>0</v>
      </c>
      <c r="LX23" s="17"/>
      <c r="LY23" s="17"/>
      <c r="LZ23" s="17"/>
      <c r="MA23" s="17">
        <v>0</v>
      </c>
      <c r="MB23" s="17"/>
      <c r="MC23" s="17"/>
      <c r="MD23" s="17"/>
      <c r="ME23" s="17">
        <v>0</v>
      </c>
      <c r="MF23" s="17">
        <v>140.19999999999999</v>
      </c>
      <c r="MG23" s="17">
        <v>109.89</v>
      </c>
      <c r="MH23" s="17">
        <v>109.89</v>
      </c>
      <c r="MI23" s="17">
        <v>30.31</v>
      </c>
      <c r="MJ23" s="17">
        <v>140.9</v>
      </c>
      <c r="MK23" s="17">
        <v>109.89</v>
      </c>
      <c r="ML23" s="17">
        <v>109.89</v>
      </c>
      <c r="MM23" s="17">
        <v>31.01</v>
      </c>
      <c r="MN23" s="17">
        <v>146.4</v>
      </c>
      <c r="MO23" s="17">
        <v>110.22</v>
      </c>
      <c r="MP23" s="17">
        <v>110.22</v>
      </c>
      <c r="MQ23" s="17">
        <v>36.18</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v>208.6</v>
      </c>
      <c r="NM23" s="17">
        <v>206.49084999999999</v>
      </c>
      <c r="NN23" s="17">
        <v>206.49084999999999</v>
      </c>
      <c r="NO23" s="17">
        <v>2.1091500000000001</v>
      </c>
      <c r="NP23" s="17">
        <v>100.1</v>
      </c>
      <c r="NQ23" s="17">
        <v>103.55547</v>
      </c>
      <c r="NR23" s="17">
        <v>103.55547</v>
      </c>
      <c r="NS23" s="17">
        <v>-3.45547</v>
      </c>
      <c r="NT23" s="17">
        <v>7.1</v>
      </c>
      <c r="NU23" s="17">
        <v>7.2163700000000004</v>
      </c>
      <c r="NV23" s="17">
        <v>9.09</v>
      </c>
      <c r="NW23" s="17">
        <v>-1.99</v>
      </c>
      <c r="NX23" s="17">
        <v>4.3</v>
      </c>
      <c r="NY23" s="17">
        <v>4.0686799999999996</v>
      </c>
      <c r="NZ23" s="17">
        <v>9.9490999999999996</v>
      </c>
      <c r="OA23" s="17">
        <v>-5.6490999999999998</v>
      </c>
      <c r="OB23" s="17">
        <v>14</v>
      </c>
      <c r="OC23" s="17">
        <v>20</v>
      </c>
      <c r="OD23" s="17">
        <v>17.492709999999999</v>
      </c>
      <c r="OE23" s="17">
        <v>-3.4927100000000002</v>
      </c>
      <c r="OF23" s="17">
        <v>0.1</v>
      </c>
      <c r="OG23" s="17"/>
      <c r="OH23" s="17">
        <v>5.1999999999999998E-2</v>
      </c>
      <c r="OI23" s="17">
        <v>4.8000000000000001E-2</v>
      </c>
      <c r="OJ23" s="17">
        <v>54.7</v>
      </c>
      <c r="OK23" s="17">
        <v>47.843000000000004</v>
      </c>
      <c r="OL23" s="17">
        <v>47.843000000000004</v>
      </c>
      <c r="OM23" s="17">
        <v>6.8570000000000002</v>
      </c>
      <c r="ON23" s="17">
        <v>12.9</v>
      </c>
      <c r="OO23" s="17">
        <v>60.853000000000002</v>
      </c>
      <c r="OP23" s="17">
        <v>60.853000000000002</v>
      </c>
      <c r="OQ23" s="17">
        <v>-47.953000000000003</v>
      </c>
      <c r="OR23" s="17">
        <v>3</v>
      </c>
      <c r="OS23" s="17">
        <v>7.5149999999999997</v>
      </c>
      <c r="OT23" s="17">
        <v>7.5149999999999997</v>
      </c>
      <c r="OU23" s="17">
        <v>-4.5149999999999997</v>
      </c>
      <c r="OV23" s="17">
        <v>0</v>
      </c>
      <c r="OW23" s="17"/>
      <c r="OX23" s="17"/>
      <c r="OY23" s="17">
        <v>0</v>
      </c>
      <c r="OZ23" s="17">
        <v>20.2</v>
      </c>
      <c r="PA23" s="17">
        <v>19.436350000000001</v>
      </c>
      <c r="PB23" s="17">
        <v>19.436350000000001</v>
      </c>
      <c r="PC23" s="17">
        <v>0.76365000000000005</v>
      </c>
      <c r="PD23" s="17">
        <v>9.9</v>
      </c>
      <c r="PE23" s="17">
        <v>9.9830000000000005</v>
      </c>
      <c r="PF23" s="17">
        <v>9.9830000000000005</v>
      </c>
      <c r="PG23" s="17">
        <v>-8.3000000000000004E-2</v>
      </c>
      <c r="PH23" s="17">
        <v>5.3</v>
      </c>
      <c r="PI23" s="17">
        <v>5.67</v>
      </c>
      <c r="PJ23" s="17">
        <v>5.67</v>
      </c>
      <c r="PK23" s="17">
        <v>-0.37</v>
      </c>
      <c r="PL23" s="17">
        <v>20.3</v>
      </c>
      <c r="PM23" s="17"/>
      <c r="PN23" s="17">
        <v>190</v>
      </c>
      <c r="PO23" s="17">
        <v>-169.7</v>
      </c>
      <c r="PP23" s="17"/>
      <c r="PQ23" s="17"/>
      <c r="PR23" s="17"/>
      <c r="PS23" s="17">
        <v>0</v>
      </c>
      <c r="PT23" s="17">
        <v>0</v>
      </c>
      <c r="PU23" s="17">
        <v>2</v>
      </c>
      <c r="PV23" s="17">
        <v>2</v>
      </c>
      <c r="PW23" s="17">
        <v>-2</v>
      </c>
      <c r="PX23" s="17">
        <v>3.1</v>
      </c>
      <c r="PY23" s="17">
        <v>1.78</v>
      </c>
      <c r="PZ23" s="17">
        <v>1.78</v>
      </c>
      <c r="QA23" s="17">
        <v>1.32</v>
      </c>
      <c r="QB23" s="17">
        <v>4.9000000000000004</v>
      </c>
      <c r="QC23" s="17">
        <v>4.8</v>
      </c>
      <c r="QD23" s="17">
        <v>4.8</v>
      </c>
      <c r="QE23" s="17">
        <v>0.1</v>
      </c>
      <c r="QF23" s="17">
        <v>20.2</v>
      </c>
      <c r="QG23" s="17">
        <v>20.274049999999999</v>
      </c>
      <c r="QH23" s="17">
        <v>20.274049999999999</v>
      </c>
      <c r="QI23" s="17">
        <v>-7.4050000000000005E-2</v>
      </c>
      <c r="QJ23" s="17">
        <v>20</v>
      </c>
      <c r="QK23" s="17">
        <v>19.436350000000001</v>
      </c>
      <c r="QL23" s="17">
        <v>19.436350000000001</v>
      </c>
      <c r="QM23" s="17">
        <v>0.56364999999999998</v>
      </c>
      <c r="QN23" s="17">
        <v>18.600000000000001</v>
      </c>
      <c r="QO23" s="17">
        <v>17.492709999999999</v>
      </c>
      <c r="QP23" s="17">
        <v>17.492709999999999</v>
      </c>
      <c r="QQ23" s="17">
        <v>1.1072900000000001</v>
      </c>
      <c r="QR23" s="17">
        <v>3.4</v>
      </c>
      <c r="QS23" s="17">
        <v>3.3</v>
      </c>
      <c r="QT23" s="17">
        <v>3.3</v>
      </c>
      <c r="QU23" s="17">
        <v>0.1</v>
      </c>
      <c r="QV23" s="17">
        <v>18.399999999999999</v>
      </c>
      <c r="QW23" s="17">
        <v>17.930029999999999</v>
      </c>
      <c r="QX23" s="17">
        <v>17.930029999999999</v>
      </c>
      <c r="QY23" s="17">
        <v>0.46997</v>
      </c>
      <c r="QZ23" s="17">
        <v>2.5</v>
      </c>
      <c r="RA23" s="17"/>
      <c r="RB23" s="17">
        <v>10.702</v>
      </c>
      <c r="RC23" s="17">
        <v>-8.202</v>
      </c>
      <c r="RD23" s="17">
        <v>2.1</v>
      </c>
      <c r="RE23" s="17">
        <v>10.095000000000001</v>
      </c>
      <c r="RF23" s="17">
        <v>10.095000000000001</v>
      </c>
      <c r="RG23" s="17">
        <v>-7.9950000000000001</v>
      </c>
      <c r="RH23" s="17">
        <v>10.9</v>
      </c>
      <c r="RI23" s="17">
        <v>9.7390000000000008</v>
      </c>
      <c r="RJ23" s="17">
        <v>9.7390000000000008</v>
      </c>
      <c r="RK23" s="17">
        <v>1.161</v>
      </c>
      <c r="RL23" s="17">
        <v>21.6</v>
      </c>
      <c r="RM23" s="17">
        <v>21.439</v>
      </c>
      <c r="RN23" s="17">
        <v>21.439</v>
      </c>
      <c r="RO23" s="17">
        <v>0.161</v>
      </c>
      <c r="RP23" s="17">
        <v>3.9</v>
      </c>
      <c r="RQ23" s="17"/>
      <c r="RR23" s="17">
        <v>9.0739999999999998</v>
      </c>
      <c r="RS23" s="17">
        <v>-5.1740000000000004</v>
      </c>
      <c r="RT23" s="17">
        <v>3.6</v>
      </c>
      <c r="RU23" s="17">
        <v>3.399</v>
      </c>
      <c r="RV23" s="17">
        <v>3.399</v>
      </c>
      <c r="RW23" s="17">
        <v>0.20100000000000001</v>
      </c>
      <c r="RX23" s="17">
        <v>4</v>
      </c>
      <c r="RY23" s="17">
        <v>4.1842600000000001</v>
      </c>
      <c r="RZ23" s="17">
        <v>4.5190000000000001</v>
      </c>
      <c r="SA23" s="17">
        <v>-0.51900000000000002</v>
      </c>
      <c r="SB23" s="17">
        <v>3.1</v>
      </c>
      <c r="SC23" s="17">
        <v>2</v>
      </c>
      <c r="SD23" s="17">
        <v>2</v>
      </c>
      <c r="SE23" s="17">
        <v>1.1000000000000001</v>
      </c>
      <c r="SF23" s="17">
        <v>0.4</v>
      </c>
      <c r="SG23" s="17">
        <v>0.4</v>
      </c>
      <c r="SH23" s="17">
        <v>0.4</v>
      </c>
      <c r="SI23" s="17">
        <v>0</v>
      </c>
      <c r="SJ23" s="17">
        <v>0.1</v>
      </c>
      <c r="SK23" s="17"/>
      <c r="SL23" s="17">
        <v>6.8000000000000005E-2</v>
      </c>
      <c r="SM23" s="17">
        <v>3.2000000000000001E-2</v>
      </c>
      <c r="SN23" s="17">
        <v>19.5</v>
      </c>
      <c r="SO23" s="17">
        <v>19.1448</v>
      </c>
      <c r="SP23" s="17">
        <v>19.1448</v>
      </c>
      <c r="SQ23" s="17">
        <v>0.35520000000000002</v>
      </c>
      <c r="SR23" s="17">
        <v>7</v>
      </c>
      <c r="SS23" s="17">
        <v>11.078720000000001</v>
      </c>
      <c r="ST23" s="17">
        <v>11.078720000000001</v>
      </c>
      <c r="SU23" s="17">
        <v>-4.0787199999999997</v>
      </c>
      <c r="SV23" s="17">
        <v>19.100000000000001</v>
      </c>
      <c r="SW23" s="17">
        <v>19.436350000000001</v>
      </c>
      <c r="SX23" s="17">
        <v>19.436350000000001</v>
      </c>
      <c r="SY23" s="17">
        <v>-0.33634999999999998</v>
      </c>
      <c r="SZ23" s="17">
        <v>20.2</v>
      </c>
      <c r="TA23" s="17">
        <v>19.436350000000001</v>
      </c>
      <c r="TB23" s="17">
        <v>19.436350000000001</v>
      </c>
      <c r="TC23" s="17">
        <v>0.76365000000000005</v>
      </c>
      <c r="TD23" s="17">
        <v>0</v>
      </c>
      <c r="TE23" s="17">
        <v>3.9</v>
      </c>
      <c r="TF23" s="17">
        <v>4.0960000000000001</v>
      </c>
      <c r="TG23" s="17">
        <v>-4.0960000000000001</v>
      </c>
      <c r="TH23" s="17">
        <v>0</v>
      </c>
      <c r="TI23" s="17">
        <v>5.6</v>
      </c>
      <c r="TJ23" s="17">
        <v>8.9510000000000005</v>
      </c>
      <c r="TK23" s="17">
        <v>-8.9510000000000005</v>
      </c>
      <c r="TL23" s="17">
        <v>5.9</v>
      </c>
      <c r="TM23" s="17"/>
      <c r="TN23" s="17">
        <v>14.949</v>
      </c>
      <c r="TO23" s="17">
        <v>-9.0489999999999995</v>
      </c>
      <c r="TP23" s="17">
        <v>6.1</v>
      </c>
      <c r="TQ23" s="17">
        <v>10.9</v>
      </c>
      <c r="TR23" s="17">
        <v>11.097</v>
      </c>
      <c r="TS23" s="17">
        <v>-4.9969999999999999</v>
      </c>
      <c r="TT23" s="17">
        <v>20.8</v>
      </c>
      <c r="TU23" s="17">
        <v>21.2</v>
      </c>
      <c r="TV23" s="17">
        <v>20.253</v>
      </c>
      <c r="TW23" s="17">
        <v>0.54700000000000004</v>
      </c>
      <c r="TX23" s="17">
        <v>0</v>
      </c>
      <c r="TY23" s="17"/>
      <c r="TZ23" s="17">
        <v>0.36299999999999999</v>
      </c>
      <c r="UA23" s="17">
        <v>-0.36299999999999999</v>
      </c>
      <c r="UB23" s="17">
        <v>0</v>
      </c>
      <c r="UC23" s="17"/>
      <c r="UD23" s="17">
        <v>0.44900000000000001</v>
      </c>
      <c r="UE23" s="17">
        <v>-0.44900000000000001</v>
      </c>
      <c r="UF23" s="17">
        <v>3.7</v>
      </c>
      <c r="UG23" s="17">
        <v>12.78</v>
      </c>
      <c r="UH23" s="17">
        <v>12.78</v>
      </c>
      <c r="UI23" s="17">
        <v>-9.08</v>
      </c>
      <c r="UJ23" s="17">
        <v>20.9</v>
      </c>
      <c r="UK23" s="17">
        <v>19.436350000000001</v>
      </c>
      <c r="UL23" s="17">
        <v>19.436350000000001</v>
      </c>
      <c r="UM23" s="17">
        <v>1.4636499999999999</v>
      </c>
      <c r="UN23" s="17">
        <v>8</v>
      </c>
      <c r="UO23" s="17">
        <v>8</v>
      </c>
      <c r="UP23" s="17">
        <v>8</v>
      </c>
      <c r="UQ23" s="17">
        <v>0</v>
      </c>
      <c r="UR23" s="17">
        <v>7.5</v>
      </c>
      <c r="US23" s="17">
        <v>6.5</v>
      </c>
      <c r="UT23" s="17">
        <v>6.5</v>
      </c>
      <c r="UU23" s="17">
        <v>1</v>
      </c>
      <c r="UV23" s="17">
        <v>20.2</v>
      </c>
      <c r="UW23" s="17">
        <v>19.436350000000001</v>
      </c>
      <c r="UX23" s="17">
        <v>19.436350000000001</v>
      </c>
      <c r="UY23" s="17">
        <v>0.76365000000000005</v>
      </c>
      <c r="UZ23" s="17">
        <v>20.399999999999999</v>
      </c>
      <c r="VA23" s="17">
        <v>19.436350000000001</v>
      </c>
      <c r="VB23" s="17">
        <v>19.436350000000001</v>
      </c>
      <c r="VC23" s="17">
        <v>0.96365000000000001</v>
      </c>
      <c r="VD23" s="17">
        <v>20</v>
      </c>
      <c r="VE23" s="17">
        <v>19.436350000000001</v>
      </c>
      <c r="VF23" s="17">
        <v>19.436350000000001</v>
      </c>
      <c r="VG23" s="17">
        <v>0.56364999999999998</v>
      </c>
      <c r="VH23" s="17">
        <v>3.4</v>
      </c>
      <c r="VI23" s="17"/>
      <c r="VJ23" s="17">
        <v>4.0060000000000002</v>
      </c>
      <c r="VK23" s="17">
        <v>-0.60599999999999998</v>
      </c>
      <c r="VL23" s="17">
        <v>26.3</v>
      </c>
      <c r="VM23" s="17"/>
      <c r="VN23" s="17">
        <v>154.75700000000001</v>
      </c>
      <c r="VO23" s="17">
        <v>-128.45699999999999</v>
      </c>
      <c r="VP23" s="17">
        <v>2</v>
      </c>
      <c r="VQ23" s="17"/>
      <c r="VR23" s="17">
        <v>3.4369999999999998</v>
      </c>
      <c r="VS23" s="17">
        <v>-1.4370000000000001</v>
      </c>
      <c r="VT23" s="17">
        <v>23</v>
      </c>
      <c r="VU23" s="17">
        <v>55.5</v>
      </c>
      <c r="VV23" s="17">
        <v>85.492000000000004</v>
      </c>
      <c r="VW23" s="17">
        <v>-62.491999999999997</v>
      </c>
      <c r="VX23" s="17">
        <v>0.6</v>
      </c>
      <c r="VY23" s="17">
        <v>0.6</v>
      </c>
      <c r="VZ23" s="17">
        <v>0.6</v>
      </c>
      <c r="WA23" s="17">
        <v>0</v>
      </c>
      <c r="WB23" s="17">
        <v>3.5</v>
      </c>
      <c r="WC23" s="17"/>
      <c r="WD23" s="17">
        <v>13.39</v>
      </c>
      <c r="WE23" s="17">
        <v>-9.89</v>
      </c>
      <c r="WF23" s="17">
        <v>1.6</v>
      </c>
      <c r="WG23" s="17"/>
      <c r="WH23" s="17">
        <v>9.5</v>
      </c>
      <c r="WI23" s="17">
        <v>-7.9</v>
      </c>
      <c r="WJ23" s="17">
        <v>19.100000000000001</v>
      </c>
      <c r="WK23" s="17"/>
      <c r="WL23" s="17">
        <v>62.470999999999997</v>
      </c>
      <c r="WM23" s="17">
        <v>-43.371000000000002</v>
      </c>
      <c r="WN23" s="17">
        <v>3.9</v>
      </c>
      <c r="WO23" s="17">
        <v>4.2</v>
      </c>
      <c r="WP23" s="17">
        <v>4.2</v>
      </c>
      <c r="WQ23" s="17">
        <v>-0.3</v>
      </c>
      <c r="WR23" s="17">
        <v>2.4</v>
      </c>
      <c r="WS23" s="17">
        <v>2.4</v>
      </c>
      <c r="WT23" s="17">
        <v>2.4</v>
      </c>
      <c r="WU23" s="17">
        <v>0</v>
      </c>
      <c r="WV23" s="17">
        <v>2.4</v>
      </c>
      <c r="WW23" s="17">
        <v>2.4</v>
      </c>
      <c r="WX23" s="17">
        <v>2.4</v>
      </c>
      <c r="WY23" s="17">
        <v>0</v>
      </c>
      <c r="WZ23" s="17">
        <v>0.8</v>
      </c>
      <c r="XA23" s="17">
        <v>1.4</v>
      </c>
      <c r="XB23" s="17">
        <v>1.4</v>
      </c>
      <c r="XC23" s="17">
        <v>-0.6</v>
      </c>
      <c r="XD23" s="17">
        <v>2.5</v>
      </c>
      <c r="XE23" s="17"/>
      <c r="XF23" s="17">
        <v>4.5</v>
      </c>
      <c r="XG23" s="17">
        <v>-2</v>
      </c>
      <c r="XH23" s="17">
        <v>7.9</v>
      </c>
      <c r="XI23" s="17">
        <v>8</v>
      </c>
      <c r="XJ23" s="17">
        <v>8</v>
      </c>
      <c r="XK23" s="17">
        <v>-0.1</v>
      </c>
      <c r="XL23" s="17">
        <v>20</v>
      </c>
      <c r="XM23" s="17">
        <v>19.241980000000002</v>
      </c>
      <c r="XN23" s="17">
        <v>19.241980000000002</v>
      </c>
      <c r="XO23" s="17">
        <v>0.75802000000000003</v>
      </c>
      <c r="XP23" s="17">
        <v>20</v>
      </c>
      <c r="XQ23" s="17">
        <v>19.241980000000002</v>
      </c>
      <c r="XR23" s="17">
        <v>19.241980000000002</v>
      </c>
      <c r="XS23" s="17">
        <v>0.75802000000000003</v>
      </c>
      <c r="XT23" s="17">
        <v>9.5</v>
      </c>
      <c r="XU23" s="17">
        <v>10.7</v>
      </c>
      <c r="XV23" s="17">
        <v>10.7</v>
      </c>
      <c r="XW23" s="17">
        <v>-1.2</v>
      </c>
      <c r="XX23" s="17">
        <v>27.7</v>
      </c>
      <c r="XY23" s="17">
        <v>29.5</v>
      </c>
      <c r="XZ23" s="17">
        <v>29.5</v>
      </c>
      <c r="YA23" s="17">
        <v>-1.8</v>
      </c>
      <c r="YB23" s="17">
        <v>34.5</v>
      </c>
      <c r="YC23" s="17">
        <v>29.5</v>
      </c>
      <c r="YD23" s="17">
        <v>29.5</v>
      </c>
      <c r="YE23" s="17">
        <v>5</v>
      </c>
      <c r="YF23" s="17">
        <v>16.5</v>
      </c>
      <c r="YG23" s="17">
        <v>14</v>
      </c>
      <c r="YH23" s="17">
        <v>14</v>
      </c>
      <c r="YI23" s="17">
        <v>2.5</v>
      </c>
      <c r="YJ23" s="17">
        <v>0</v>
      </c>
      <c r="YK23" s="17">
        <v>18.236000000000001</v>
      </c>
      <c r="YL23" s="17">
        <v>18.236000000000001</v>
      </c>
      <c r="YM23" s="17">
        <v>-18.236000000000001</v>
      </c>
      <c r="YN23" s="17">
        <v>7.9</v>
      </c>
      <c r="YO23" s="17">
        <v>6.76</v>
      </c>
      <c r="YP23" s="17">
        <v>6.76</v>
      </c>
      <c r="YQ23" s="17">
        <v>1.1399999999999999</v>
      </c>
      <c r="YR23" s="17">
        <v>10.7</v>
      </c>
      <c r="YS23" s="17">
        <v>11</v>
      </c>
      <c r="YT23" s="17">
        <v>11</v>
      </c>
      <c r="YU23" s="17">
        <v>-0.3</v>
      </c>
      <c r="YV23" s="17">
        <v>21.1</v>
      </c>
      <c r="YW23" s="17">
        <v>22</v>
      </c>
      <c r="YX23" s="17">
        <v>22</v>
      </c>
      <c r="YY23" s="17">
        <v>-0.9</v>
      </c>
    </row>
    <row r="24" spans="1:675" ht="24" customHeight="1" x14ac:dyDescent="0.3">
      <c r="A24" s="1"/>
      <c r="B24" s="18" t="s">
        <v>63</v>
      </c>
      <c r="C24" s="18" t="s">
        <v>765</v>
      </c>
      <c r="D24" s="19">
        <v>204.3</v>
      </c>
      <c r="E24" s="19">
        <v>203.40136000000001</v>
      </c>
      <c r="F24" s="19">
        <v>203.40136000000001</v>
      </c>
      <c r="G24" s="19">
        <v>0.89863999999999999</v>
      </c>
      <c r="H24" s="19">
        <v>634.79999999999995</v>
      </c>
      <c r="I24" s="19">
        <v>627.79395999999997</v>
      </c>
      <c r="J24" s="19">
        <v>627.79395999999997</v>
      </c>
      <c r="K24" s="19">
        <v>7.0060399999999996</v>
      </c>
      <c r="L24" s="19">
        <v>215.4</v>
      </c>
      <c r="M24" s="19">
        <v>204.43100999999999</v>
      </c>
      <c r="N24" s="19">
        <v>204.43100999999999</v>
      </c>
      <c r="O24" s="19">
        <v>10.96899</v>
      </c>
      <c r="P24" s="19"/>
      <c r="Q24" s="19"/>
      <c r="R24" s="19"/>
      <c r="S24" s="19">
        <v>0</v>
      </c>
      <c r="T24" s="19"/>
      <c r="U24" s="19"/>
      <c r="V24" s="19"/>
      <c r="W24" s="19">
        <v>0</v>
      </c>
      <c r="X24" s="19">
        <v>90.1</v>
      </c>
      <c r="Y24" s="19">
        <v>91.867829999999998</v>
      </c>
      <c r="Z24" s="19">
        <v>91.867829999999998</v>
      </c>
      <c r="AA24" s="19">
        <v>-1.76783</v>
      </c>
      <c r="AB24" s="19">
        <v>242.1</v>
      </c>
      <c r="AC24" s="19">
        <v>242</v>
      </c>
      <c r="AD24" s="19">
        <v>242</v>
      </c>
      <c r="AE24" s="19">
        <v>0.1</v>
      </c>
      <c r="AF24" s="19"/>
      <c r="AG24" s="19"/>
      <c r="AH24" s="19"/>
      <c r="AI24" s="19">
        <v>0</v>
      </c>
      <c r="AJ24" s="19"/>
      <c r="AK24" s="19"/>
      <c r="AL24" s="19"/>
      <c r="AM24" s="19">
        <v>0</v>
      </c>
      <c r="AN24" s="19">
        <v>132.80000000000001</v>
      </c>
      <c r="AO24" s="19">
        <v>144.70634000000001</v>
      </c>
      <c r="AP24" s="19">
        <v>144.70634000000001</v>
      </c>
      <c r="AQ24" s="19">
        <v>-11.90634</v>
      </c>
      <c r="AR24" s="19">
        <v>133</v>
      </c>
      <c r="AS24" s="19">
        <v>144.70634000000001</v>
      </c>
      <c r="AT24" s="19">
        <v>144.70634000000001</v>
      </c>
      <c r="AU24" s="19">
        <v>-11.706340000000001</v>
      </c>
      <c r="AV24" s="19">
        <v>132.80000000000001</v>
      </c>
      <c r="AW24" s="19">
        <v>144.70634000000001</v>
      </c>
      <c r="AX24" s="19">
        <v>144.70634000000001</v>
      </c>
      <c r="AY24" s="19">
        <v>-11.90634</v>
      </c>
      <c r="AZ24" s="19">
        <v>236.9</v>
      </c>
      <c r="BA24" s="19">
        <v>217.71134000000001</v>
      </c>
      <c r="BB24" s="19">
        <v>217.71134000000001</v>
      </c>
      <c r="BC24" s="19">
        <v>19.188659999999999</v>
      </c>
      <c r="BD24" s="19">
        <v>203.7</v>
      </c>
      <c r="BE24" s="19">
        <v>207.24285</v>
      </c>
      <c r="BF24" s="19">
        <v>207.24285</v>
      </c>
      <c r="BG24" s="19">
        <v>-3.5428500000000001</v>
      </c>
      <c r="BH24" s="19">
        <v>108.2</v>
      </c>
      <c r="BI24" s="19">
        <v>103.93259999999999</v>
      </c>
      <c r="BJ24" s="19">
        <v>103.93259999999999</v>
      </c>
      <c r="BK24" s="19">
        <v>4.2674000000000003</v>
      </c>
      <c r="BL24" s="19">
        <v>554.70000000000005</v>
      </c>
      <c r="BM24" s="19">
        <v>566.08941000000004</v>
      </c>
      <c r="BN24" s="19">
        <v>566.08941000000004</v>
      </c>
      <c r="BO24" s="19">
        <v>-11.38941</v>
      </c>
      <c r="BP24" s="19">
        <v>10.199999999999999</v>
      </c>
      <c r="BQ24" s="19">
        <v>10.52094</v>
      </c>
      <c r="BR24" s="19">
        <v>3.45607</v>
      </c>
      <c r="BS24" s="19">
        <v>6.7439299999999998</v>
      </c>
      <c r="BT24" s="19"/>
      <c r="BU24" s="19"/>
      <c r="BV24" s="19"/>
      <c r="BW24" s="19">
        <v>0</v>
      </c>
      <c r="BX24" s="19"/>
      <c r="BY24" s="19"/>
      <c r="BZ24" s="19"/>
      <c r="CA24" s="19">
        <v>0</v>
      </c>
      <c r="CB24" s="19"/>
      <c r="CC24" s="19"/>
      <c r="CD24" s="19"/>
      <c r="CE24" s="19">
        <v>0</v>
      </c>
      <c r="CF24" s="19"/>
      <c r="CG24" s="19"/>
      <c r="CH24" s="19"/>
      <c r="CI24" s="19">
        <v>0</v>
      </c>
      <c r="CJ24" s="19">
        <v>170.7</v>
      </c>
      <c r="CK24" s="19">
        <v>164.06706</v>
      </c>
      <c r="CL24" s="19">
        <v>164.06706</v>
      </c>
      <c r="CM24" s="19">
        <v>6.6329399999999996</v>
      </c>
      <c r="CN24" s="19">
        <v>7.4</v>
      </c>
      <c r="CO24" s="19">
        <v>5.1336000000000004</v>
      </c>
      <c r="CP24" s="19">
        <v>5.1336000000000004</v>
      </c>
      <c r="CQ24" s="19">
        <v>2.2664</v>
      </c>
      <c r="CR24" s="19">
        <v>5.5</v>
      </c>
      <c r="CS24" s="19">
        <v>2.8178999999999998</v>
      </c>
      <c r="CT24" s="19">
        <v>2.8178999999999998</v>
      </c>
      <c r="CU24" s="19">
        <v>2.6821000000000002</v>
      </c>
      <c r="CV24" s="19">
        <v>0</v>
      </c>
      <c r="CW24" s="19"/>
      <c r="CX24" s="19"/>
      <c r="CY24" s="19">
        <v>0</v>
      </c>
      <c r="CZ24" s="19">
        <v>6.7</v>
      </c>
      <c r="DA24" s="19">
        <v>6.8787000000000003</v>
      </c>
      <c r="DB24" s="19">
        <v>6.8787000000000003</v>
      </c>
      <c r="DC24" s="19">
        <v>-0.1787</v>
      </c>
      <c r="DD24" s="19"/>
      <c r="DE24" s="19"/>
      <c r="DF24" s="19"/>
      <c r="DG24" s="19">
        <v>0</v>
      </c>
      <c r="DH24" s="19">
        <v>142.4</v>
      </c>
      <c r="DI24" s="19">
        <v>142.44412</v>
      </c>
      <c r="DJ24" s="19">
        <v>142.44412</v>
      </c>
      <c r="DK24" s="19">
        <v>-4.4119999999999999E-2</v>
      </c>
      <c r="DL24" s="19"/>
      <c r="DM24" s="19"/>
      <c r="DN24" s="19"/>
      <c r="DO24" s="19">
        <v>0</v>
      </c>
      <c r="DP24" s="19"/>
      <c r="DQ24" s="19"/>
      <c r="DR24" s="19"/>
      <c r="DS24" s="19">
        <v>0</v>
      </c>
      <c r="DT24" s="19"/>
      <c r="DU24" s="19"/>
      <c r="DV24" s="19"/>
      <c r="DW24" s="19">
        <v>0</v>
      </c>
      <c r="DX24" s="19"/>
      <c r="DY24" s="19"/>
      <c r="DZ24" s="19"/>
      <c r="EA24" s="19">
        <v>0</v>
      </c>
      <c r="EB24" s="19">
        <v>110.4</v>
      </c>
      <c r="EC24" s="19">
        <v>112.46647</v>
      </c>
      <c r="ED24" s="19">
        <v>112.46647</v>
      </c>
      <c r="EE24" s="19">
        <v>-2.0664699999999998</v>
      </c>
      <c r="EF24" s="19">
        <v>212.7</v>
      </c>
      <c r="EG24" s="19">
        <v>220.69499999999999</v>
      </c>
      <c r="EH24" s="19">
        <v>220.69499999999999</v>
      </c>
      <c r="EI24" s="19">
        <v>-7.9950000000000001</v>
      </c>
      <c r="EJ24" s="19"/>
      <c r="EK24" s="19"/>
      <c r="EL24" s="19"/>
      <c r="EM24" s="19">
        <v>0</v>
      </c>
      <c r="EN24" s="19"/>
      <c r="EO24" s="19"/>
      <c r="EP24" s="19"/>
      <c r="EQ24" s="19">
        <v>0</v>
      </c>
      <c r="ER24" s="19"/>
      <c r="ES24" s="19"/>
      <c r="ET24" s="19"/>
      <c r="EU24" s="19">
        <v>0</v>
      </c>
      <c r="EV24" s="19">
        <v>6.5</v>
      </c>
      <c r="EW24" s="19">
        <v>6.39</v>
      </c>
      <c r="EX24" s="19">
        <v>6.39</v>
      </c>
      <c r="EY24" s="19">
        <v>0.11</v>
      </c>
      <c r="EZ24" s="19">
        <v>457.2</v>
      </c>
      <c r="FA24" s="19">
        <v>457.09426999999999</v>
      </c>
      <c r="FB24" s="19">
        <v>457.09426999999999</v>
      </c>
      <c r="FC24" s="19">
        <v>0.10573</v>
      </c>
      <c r="FD24" s="19">
        <v>70</v>
      </c>
      <c r="FE24" s="19">
        <v>57.92886</v>
      </c>
      <c r="FF24" s="19">
        <v>57.92886</v>
      </c>
      <c r="FG24" s="19">
        <v>12.07114</v>
      </c>
      <c r="FH24" s="19">
        <v>152</v>
      </c>
      <c r="FI24" s="19">
        <v>151.36251999999999</v>
      </c>
      <c r="FJ24" s="19">
        <v>151.36251999999999</v>
      </c>
      <c r="FK24" s="19">
        <v>0.63748000000000005</v>
      </c>
      <c r="FL24" s="19">
        <v>42.3</v>
      </c>
      <c r="FM24" s="19">
        <v>41.89893</v>
      </c>
      <c r="FN24" s="19">
        <v>41.89893</v>
      </c>
      <c r="FO24" s="19">
        <v>0.40106999999999998</v>
      </c>
      <c r="FP24" s="19">
        <v>18.399999999999999</v>
      </c>
      <c r="FQ24" s="19">
        <v>19.21088</v>
      </c>
      <c r="FR24" s="19">
        <v>19.21088</v>
      </c>
      <c r="FS24" s="19">
        <v>-0.81088000000000005</v>
      </c>
      <c r="FT24" s="19">
        <v>18.899999999999999</v>
      </c>
      <c r="FU24" s="19">
        <v>18.46453</v>
      </c>
      <c r="FV24" s="19">
        <v>18.46453</v>
      </c>
      <c r="FW24" s="19">
        <v>0.43547000000000002</v>
      </c>
      <c r="FX24" s="19">
        <v>93.1</v>
      </c>
      <c r="FY24" s="19">
        <v>87.773570000000007</v>
      </c>
      <c r="FZ24" s="19">
        <v>87.773570000000007</v>
      </c>
      <c r="GA24" s="19">
        <v>5.3264300000000002</v>
      </c>
      <c r="GB24" s="19"/>
      <c r="GC24" s="19"/>
      <c r="GD24" s="19"/>
      <c r="GE24" s="19">
        <v>0</v>
      </c>
      <c r="GF24" s="19"/>
      <c r="GG24" s="19"/>
      <c r="GH24" s="19"/>
      <c r="GI24" s="19">
        <v>0</v>
      </c>
      <c r="GJ24" s="19"/>
      <c r="GK24" s="19"/>
      <c r="GL24" s="19"/>
      <c r="GM24" s="19">
        <v>0</v>
      </c>
      <c r="GN24" s="19">
        <v>107.4</v>
      </c>
      <c r="GO24" s="19">
        <v>110.48202000000001</v>
      </c>
      <c r="GP24" s="19">
        <v>110.48202000000001</v>
      </c>
      <c r="GQ24" s="19">
        <v>-3.08202</v>
      </c>
      <c r="GR24" s="19">
        <v>16.7</v>
      </c>
      <c r="GS24" s="19"/>
      <c r="GT24" s="19"/>
      <c r="GU24" s="19">
        <v>16.7</v>
      </c>
      <c r="GV24" s="19">
        <v>44.6</v>
      </c>
      <c r="GW24" s="19">
        <v>44.103009999999998</v>
      </c>
      <c r="GX24" s="19">
        <v>44.103009999999998</v>
      </c>
      <c r="GY24" s="19">
        <v>0.49698999999999999</v>
      </c>
      <c r="GZ24" s="19">
        <v>3.8</v>
      </c>
      <c r="HA24" s="19"/>
      <c r="HB24" s="19"/>
      <c r="HC24" s="19">
        <v>3.8</v>
      </c>
      <c r="HD24" s="19">
        <v>35.6</v>
      </c>
      <c r="HE24" s="19">
        <v>30.300550000000001</v>
      </c>
      <c r="HF24" s="19">
        <v>30.300550000000001</v>
      </c>
      <c r="HG24" s="19">
        <v>5.2994500000000002</v>
      </c>
      <c r="HH24" s="19">
        <v>95.9</v>
      </c>
      <c r="HI24" s="19">
        <v>85</v>
      </c>
      <c r="HJ24" s="19">
        <v>85</v>
      </c>
      <c r="HK24" s="19">
        <v>10.9</v>
      </c>
      <c r="HL24" s="19"/>
      <c r="HM24" s="19"/>
      <c r="HN24" s="19"/>
      <c r="HO24" s="19">
        <v>0</v>
      </c>
      <c r="HP24" s="19"/>
      <c r="HQ24" s="19"/>
      <c r="HR24" s="19"/>
      <c r="HS24" s="19">
        <v>0</v>
      </c>
      <c r="HT24" s="19">
        <v>10.7</v>
      </c>
      <c r="HU24" s="19"/>
      <c r="HV24" s="19"/>
      <c r="HW24" s="19">
        <v>10.7</v>
      </c>
      <c r="HX24" s="19"/>
      <c r="HY24" s="19"/>
      <c r="HZ24" s="19"/>
      <c r="IA24" s="19">
        <v>0</v>
      </c>
      <c r="IB24" s="19"/>
      <c r="IC24" s="19"/>
      <c r="ID24" s="19"/>
      <c r="IE24" s="19">
        <v>0</v>
      </c>
      <c r="IF24" s="19">
        <v>43.6</v>
      </c>
      <c r="IG24" s="19"/>
      <c r="IH24" s="19"/>
      <c r="II24" s="19">
        <v>43.6</v>
      </c>
      <c r="IJ24" s="19"/>
      <c r="IK24" s="19"/>
      <c r="IL24" s="19"/>
      <c r="IM24" s="19">
        <v>0</v>
      </c>
      <c r="IN24" s="19"/>
      <c r="IO24" s="19"/>
      <c r="IP24" s="19"/>
      <c r="IQ24" s="19">
        <v>0</v>
      </c>
      <c r="IR24" s="19"/>
      <c r="IS24" s="19"/>
      <c r="IT24" s="19"/>
      <c r="IU24" s="19">
        <v>0</v>
      </c>
      <c r="IV24" s="19">
        <v>128.1</v>
      </c>
      <c r="IW24" s="19">
        <v>132.83837</v>
      </c>
      <c r="IX24" s="19">
        <v>88.68289</v>
      </c>
      <c r="IY24" s="19">
        <v>39.417110000000001</v>
      </c>
      <c r="IZ24" s="19">
        <v>0</v>
      </c>
      <c r="JA24" s="19"/>
      <c r="JB24" s="19"/>
      <c r="JC24" s="19">
        <v>0</v>
      </c>
      <c r="JD24" s="19">
        <v>29.7</v>
      </c>
      <c r="JE24" s="19"/>
      <c r="JF24" s="19"/>
      <c r="JG24" s="19">
        <v>29.7</v>
      </c>
      <c r="JH24" s="19">
        <v>134</v>
      </c>
      <c r="JI24" s="19"/>
      <c r="JJ24" s="19"/>
      <c r="JK24" s="19">
        <v>134</v>
      </c>
      <c r="JL24" s="19"/>
      <c r="JM24" s="19"/>
      <c r="JN24" s="19"/>
      <c r="JO24" s="19">
        <v>0</v>
      </c>
      <c r="JP24" s="19">
        <v>72.400000000000006</v>
      </c>
      <c r="JQ24" s="19">
        <v>44.848439999999997</v>
      </c>
      <c r="JR24" s="19">
        <v>44.848439999999997</v>
      </c>
      <c r="JS24" s="19">
        <v>27.551559999999998</v>
      </c>
      <c r="JT24" s="19">
        <v>35.200000000000003</v>
      </c>
      <c r="JU24" s="19">
        <v>22.49156</v>
      </c>
      <c r="JV24" s="19">
        <v>22.49156</v>
      </c>
      <c r="JW24" s="19">
        <v>12.70844</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v>2.4</v>
      </c>
      <c r="KW24" s="19">
        <v>2.04081</v>
      </c>
      <c r="KX24" s="19">
        <v>2.04081</v>
      </c>
      <c r="KY24" s="19">
        <v>0.35919000000000001</v>
      </c>
      <c r="KZ24" s="19">
        <v>124.8</v>
      </c>
      <c r="LA24" s="19">
        <v>20.59732</v>
      </c>
      <c r="LB24" s="19"/>
      <c r="LC24" s="19">
        <v>124.8</v>
      </c>
      <c r="LD24" s="19">
        <v>123.9</v>
      </c>
      <c r="LE24" s="19">
        <v>121.1056</v>
      </c>
      <c r="LF24" s="19">
        <v>108.13</v>
      </c>
      <c r="LG24" s="19">
        <v>15.77</v>
      </c>
      <c r="LH24" s="19">
        <v>66.3</v>
      </c>
      <c r="LI24" s="19">
        <v>67.199219999999997</v>
      </c>
      <c r="LJ24" s="19">
        <v>67.199219999999997</v>
      </c>
      <c r="LK24" s="19">
        <v>-0.89922000000000002</v>
      </c>
      <c r="LL24" s="19">
        <v>74.900000000000006</v>
      </c>
      <c r="LM24" s="19">
        <v>75.152000000000001</v>
      </c>
      <c r="LN24" s="19">
        <v>72.37388</v>
      </c>
      <c r="LO24" s="19">
        <v>2.5261200000000001</v>
      </c>
      <c r="LP24" s="19">
        <v>30.4</v>
      </c>
      <c r="LQ24" s="19">
        <v>29.980560000000001</v>
      </c>
      <c r="LR24" s="19">
        <v>29.980560000000001</v>
      </c>
      <c r="LS24" s="19">
        <v>0.41943999999999998</v>
      </c>
      <c r="LT24" s="19"/>
      <c r="LU24" s="19"/>
      <c r="LV24" s="19"/>
      <c r="LW24" s="19">
        <v>0</v>
      </c>
      <c r="LX24" s="19"/>
      <c r="LY24" s="19"/>
      <c r="LZ24" s="19"/>
      <c r="MA24" s="19">
        <v>0</v>
      </c>
      <c r="MB24" s="19"/>
      <c r="MC24" s="19"/>
      <c r="MD24" s="19"/>
      <c r="ME24" s="19">
        <v>0</v>
      </c>
      <c r="MF24" s="19">
        <v>140</v>
      </c>
      <c r="MG24" s="19">
        <v>122.08490999999999</v>
      </c>
      <c r="MH24" s="19">
        <v>125.21306</v>
      </c>
      <c r="MI24" s="19">
        <v>14.78694</v>
      </c>
      <c r="MJ24" s="19">
        <v>139.80000000000001</v>
      </c>
      <c r="MK24" s="19">
        <v>122.08490999999999</v>
      </c>
      <c r="ML24" s="19">
        <v>125.21306</v>
      </c>
      <c r="MM24" s="19">
        <v>14.58694</v>
      </c>
      <c r="MN24" s="19">
        <v>145.80000000000001</v>
      </c>
      <c r="MO24" s="19">
        <v>122.45153999999999</v>
      </c>
      <c r="MP24" s="19">
        <v>125.58907000000001</v>
      </c>
      <c r="MQ24" s="19">
        <v>20.210930000000001</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v>207.4</v>
      </c>
      <c r="NM24" s="19">
        <v>206.49084999999999</v>
      </c>
      <c r="NN24" s="19">
        <v>206.49084999999999</v>
      </c>
      <c r="NO24" s="19">
        <v>0.90915000000000001</v>
      </c>
      <c r="NP24" s="19">
        <v>99.3</v>
      </c>
      <c r="NQ24" s="19">
        <v>103.55547</v>
      </c>
      <c r="NR24" s="19">
        <v>103.55547</v>
      </c>
      <c r="NS24" s="19">
        <v>-4.2554699999999999</v>
      </c>
      <c r="NT24" s="19">
        <v>7.1</v>
      </c>
      <c r="NU24" s="19">
        <v>7.2163700000000004</v>
      </c>
      <c r="NV24" s="19">
        <v>9.09</v>
      </c>
      <c r="NW24" s="19">
        <v>-1.99</v>
      </c>
      <c r="NX24" s="19">
        <v>4.2</v>
      </c>
      <c r="NY24" s="19">
        <v>4.0686799999999996</v>
      </c>
      <c r="NZ24" s="19">
        <v>9.9490999999999996</v>
      </c>
      <c r="OA24" s="19">
        <v>-5.7491000000000003</v>
      </c>
      <c r="OB24" s="19">
        <v>14</v>
      </c>
      <c r="OC24" s="19">
        <v>20</v>
      </c>
      <c r="OD24" s="19">
        <v>17.492709999999999</v>
      </c>
      <c r="OE24" s="19">
        <v>-3.4927100000000002</v>
      </c>
      <c r="OF24" s="19">
        <v>0.1</v>
      </c>
      <c r="OG24" s="19"/>
      <c r="OH24" s="19">
        <v>7.8E-2</v>
      </c>
      <c r="OI24" s="19">
        <v>2.1999999999999999E-2</v>
      </c>
      <c r="OJ24" s="19">
        <v>55.9</v>
      </c>
      <c r="OK24" s="19">
        <v>49.558</v>
      </c>
      <c r="OL24" s="19">
        <v>49.558</v>
      </c>
      <c r="OM24" s="19">
        <v>6.3419999999999996</v>
      </c>
      <c r="ON24" s="19">
        <v>16.5</v>
      </c>
      <c r="OO24" s="19">
        <v>69.067999999999998</v>
      </c>
      <c r="OP24" s="19">
        <v>69.067999999999998</v>
      </c>
      <c r="OQ24" s="19">
        <v>-52.567999999999998</v>
      </c>
      <c r="OR24" s="19">
        <v>3.5</v>
      </c>
      <c r="OS24" s="19">
        <v>7.9379999999999997</v>
      </c>
      <c r="OT24" s="19">
        <v>7.9379999999999997</v>
      </c>
      <c r="OU24" s="19">
        <v>-4.4379999999999997</v>
      </c>
      <c r="OV24" s="19">
        <v>0</v>
      </c>
      <c r="OW24" s="19"/>
      <c r="OX24" s="19"/>
      <c r="OY24" s="19">
        <v>0</v>
      </c>
      <c r="OZ24" s="19">
        <v>20.399999999999999</v>
      </c>
      <c r="PA24" s="19">
        <v>19.436350000000001</v>
      </c>
      <c r="PB24" s="19">
        <v>19.436350000000001</v>
      </c>
      <c r="PC24" s="19">
        <v>0.96365000000000001</v>
      </c>
      <c r="PD24" s="19">
        <v>9.9</v>
      </c>
      <c r="PE24" s="19">
        <v>9.9830000000000005</v>
      </c>
      <c r="PF24" s="19">
        <v>9.9830000000000005</v>
      </c>
      <c r="PG24" s="19">
        <v>-8.3000000000000004E-2</v>
      </c>
      <c r="PH24" s="19">
        <v>5.4</v>
      </c>
      <c r="PI24" s="19">
        <v>5.67</v>
      </c>
      <c r="PJ24" s="19">
        <v>5.67</v>
      </c>
      <c r="PK24" s="19">
        <v>-0.27</v>
      </c>
      <c r="PL24" s="19">
        <v>30.5</v>
      </c>
      <c r="PM24" s="19"/>
      <c r="PN24" s="19">
        <v>199</v>
      </c>
      <c r="PO24" s="19">
        <v>-168.5</v>
      </c>
      <c r="PP24" s="19"/>
      <c r="PQ24" s="19"/>
      <c r="PR24" s="19"/>
      <c r="PS24" s="19">
        <v>0</v>
      </c>
      <c r="PT24" s="19">
        <v>0</v>
      </c>
      <c r="PU24" s="19">
        <v>2</v>
      </c>
      <c r="PV24" s="19">
        <v>2</v>
      </c>
      <c r="PW24" s="19">
        <v>-2</v>
      </c>
      <c r="PX24" s="19">
        <v>3.1</v>
      </c>
      <c r="PY24" s="19">
        <v>1.78</v>
      </c>
      <c r="PZ24" s="19">
        <v>1.78</v>
      </c>
      <c r="QA24" s="19">
        <v>1.32</v>
      </c>
      <c r="QB24" s="19">
        <v>4.8</v>
      </c>
      <c r="QC24" s="19">
        <v>4.8</v>
      </c>
      <c r="QD24" s="19">
        <v>4.8</v>
      </c>
      <c r="QE24" s="19">
        <v>0</v>
      </c>
      <c r="QF24" s="19">
        <v>20.6</v>
      </c>
      <c r="QG24" s="19">
        <v>20.274049999999999</v>
      </c>
      <c r="QH24" s="19">
        <v>20.274049999999999</v>
      </c>
      <c r="QI24" s="19">
        <v>0.32595000000000002</v>
      </c>
      <c r="QJ24" s="19">
        <v>20</v>
      </c>
      <c r="QK24" s="19">
        <v>19.436350000000001</v>
      </c>
      <c r="QL24" s="19">
        <v>19.436350000000001</v>
      </c>
      <c r="QM24" s="19">
        <v>0.56364999999999998</v>
      </c>
      <c r="QN24" s="19">
        <v>18.7</v>
      </c>
      <c r="QO24" s="19">
        <v>17.492709999999999</v>
      </c>
      <c r="QP24" s="19">
        <v>17.492709999999999</v>
      </c>
      <c r="QQ24" s="19">
        <v>1.20729</v>
      </c>
      <c r="QR24" s="19">
        <v>3.4</v>
      </c>
      <c r="QS24" s="19">
        <v>3.3</v>
      </c>
      <c r="QT24" s="19">
        <v>3.3</v>
      </c>
      <c r="QU24" s="19">
        <v>0.1</v>
      </c>
      <c r="QV24" s="19">
        <v>18.399999999999999</v>
      </c>
      <c r="QW24" s="19">
        <v>17.930029999999999</v>
      </c>
      <c r="QX24" s="19">
        <v>17.930029999999999</v>
      </c>
      <c r="QY24" s="19">
        <v>0.46997</v>
      </c>
      <c r="QZ24" s="19">
        <v>3.6</v>
      </c>
      <c r="RA24" s="19"/>
      <c r="RB24" s="19">
        <v>11.997</v>
      </c>
      <c r="RC24" s="19">
        <v>-8.3970000000000002</v>
      </c>
      <c r="RD24" s="19">
        <v>3.3</v>
      </c>
      <c r="RE24" s="19">
        <v>11.879</v>
      </c>
      <c r="RF24" s="19">
        <v>11.879</v>
      </c>
      <c r="RG24" s="19">
        <v>-8.5790000000000006</v>
      </c>
      <c r="RH24" s="19">
        <v>10.4</v>
      </c>
      <c r="RI24" s="19">
        <v>9.7289999999999992</v>
      </c>
      <c r="RJ24" s="19">
        <v>9.7289999999999992</v>
      </c>
      <c r="RK24" s="19">
        <v>0.67100000000000004</v>
      </c>
      <c r="RL24" s="19">
        <v>22.2</v>
      </c>
      <c r="RM24" s="19">
        <v>23.31</v>
      </c>
      <c r="RN24" s="19">
        <v>23.31</v>
      </c>
      <c r="RO24" s="19">
        <v>-1.1100000000000001</v>
      </c>
      <c r="RP24" s="19">
        <v>14.2</v>
      </c>
      <c r="RQ24" s="19"/>
      <c r="RR24" s="19">
        <v>12.47</v>
      </c>
      <c r="RS24" s="19">
        <v>1.73</v>
      </c>
      <c r="RT24" s="19">
        <v>3.6</v>
      </c>
      <c r="RU24" s="19">
        <v>3.399</v>
      </c>
      <c r="RV24" s="19">
        <v>3.399</v>
      </c>
      <c r="RW24" s="19">
        <v>0.20100000000000001</v>
      </c>
      <c r="RX24" s="19">
        <v>6.5</v>
      </c>
      <c r="RY24" s="19">
        <v>4.1842600000000001</v>
      </c>
      <c r="RZ24" s="19">
        <v>4.5190000000000001</v>
      </c>
      <c r="SA24" s="19">
        <v>1.9810000000000001</v>
      </c>
      <c r="SB24" s="19">
        <v>3.1</v>
      </c>
      <c r="SC24" s="19">
        <v>2</v>
      </c>
      <c r="SD24" s="19">
        <v>2</v>
      </c>
      <c r="SE24" s="19">
        <v>1.1000000000000001</v>
      </c>
      <c r="SF24" s="19">
        <v>0.4</v>
      </c>
      <c r="SG24" s="19">
        <v>0.4</v>
      </c>
      <c r="SH24" s="19">
        <v>0.4</v>
      </c>
      <c r="SI24" s="19">
        <v>0</v>
      </c>
      <c r="SJ24" s="19">
        <v>0.1</v>
      </c>
      <c r="SK24" s="19"/>
      <c r="SL24" s="19">
        <v>0.111</v>
      </c>
      <c r="SM24" s="19">
        <v>-1.0999999999999999E-2</v>
      </c>
      <c r="SN24" s="19">
        <v>19.5</v>
      </c>
      <c r="SO24" s="19">
        <v>19.1448</v>
      </c>
      <c r="SP24" s="19">
        <v>19.1448</v>
      </c>
      <c r="SQ24" s="19">
        <v>0.35520000000000002</v>
      </c>
      <c r="SR24" s="19">
        <v>7</v>
      </c>
      <c r="SS24" s="19">
        <v>11.078720000000001</v>
      </c>
      <c r="ST24" s="19">
        <v>11.078720000000001</v>
      </c>
      <c r="SU24" s="19">
        <v>-4.0787199999999997</v>
      </c>
      <c r="SV24" s="19">
        <v>19.3</v>
      </c>
      <c r="SW24" s="19">
        <v>19.436350000000001</v>
      </c>
      <c r="SX24" s="19">
        <v>19.436350000000001</v>
      </c>
      <c r="SY24" s="19">
        <v>-0.13635</v>
      </c>
      <c r="SZ24" s="19">
        <v>20.2</v>
      </c>
      <c r="TA24" s="19">
        <v>19.436350000000001</v>
      </c>
      <c r="TB24" s="19">
        <v>19.436350000000001</v>
      </c>
      <c r="TC24" s="19">
        <v>0.76365000000000005</v>
      </c>
      <c r="TD24" s="19">
        <v>0</v>
      </c>
      <c r="TE24" s="19">
        <v>3.5</v>
      </c>
      <c r="TF24" s="19">
        <v>3.8980000000000001</v>
      </c>
      <c r="TG24" s="19">
        <v>-3.8980000000000001</v>
      </c>
      <c r="TH24" s="19">
        <v>0</v>
      </c>
      <c r="TI24" s="19">
        <v>6.7</v>
      </c>
      <c r="TJ24" s="19">
        <v>9.8089999999999993</v>
      </c>
      <c r="TK24" s="19">
        <v>-9.8089999999999993</v>
      </c>
      <c r="TL24" s="19">
        <v>7.2</v>
      </c>
      <c r="TM24" s="19"/>
      <c r="TN24" s="19">
        <v>18.666</v>
      </c>
      <c r="TO24" s="19">
        <v>-11.465999999999999</v>
      </c>
      <c r="TP24" s="19">
        <v>7.9</v>
      </c>
      <c r="TQ24" s="19">
        <v>13.9</v>
      </c>
      <c r="TR24" s="19">
        <v>9.0449999999999999</v>
      </c>
      <c r="TS24" s="19">
        <v>-1.145</v>
      </c>
      <c r="TT24" s="19">
        <v>30.1</v>
      </c>
      <c r="TU24" s="19">
        <v>25.3</v>
      </c>
      <c r="TV24" s="19">
        <v>14.59</v>
      </c>
      <c r="TW24" s="19">
        <v>15.51</v>
      </c>
      <c r="TX24" s="19">
        <v>0</v>
      </c>
      <c r="TY24" s="19"/>
      <c r="TZ24" s="19">
        <v>0.34599999999999997</v>
      </c>
      <c r="UA24" s="19">
        <v>-0.34599999999999997</v>
      </c>
      <c r="UB24" s="19">
        <v>0</v>
      </c>
      <c r="UC24" s="19"/>
      <c r="UD24" s="19">
        <v>0.59299999999999997</v>
      </c>
      <c r="UE24" s="19">
        <v>-0.59299999999999997</v>
      </c>
      <c r="UF24" s="19">
        <v>8.3000000000000007</v>
      </c>
      <c r="UG24" s="19">
        <v>22.61</v>
      </c>
      <c r="UH24" s="19">
        <v>22.61</v>
      </c>
      <c r="UI24" s="19">
        <v>-14.31</v>
      </c>
      <c r="UJ24" s="19">
        <v>20.9</v>
      </c>
      <c r="UK24" s="19">
        <v>19.436350000000001</v>
      </c>
      <c r="UL24" s="19">
        <v>19.436350000000001</v>
      </c>
      <c r="UM24" s="19">
        <v>1.4636499999999999</v>
      </c>
      <c r="UN24" s="19">
        <v>8</v>
      </c>
      <c r="UO24" s="19">
        <v>8</v>
      </c>
      <c r="UP24" s="19">
        <v>8</v>
      </c>
      <c r="UQ24" s="19">
        <v>0</v>
      </c>
      <c r="UR24" s="19">
        <v>7.5</v>
      </c>
      <c r="US24" s="19">
        <v>6.5</v>
      </c>
      <c r="UT24" s="19">
        <v>6.5</v>
      </c>
      <c r="UU24" s="19">
        <v>1</v>
      </c>
      <c r="UV24" s="19">
        <v>20.2</v>
      </c>
      <c r="UW24" s="19">
        <v>19.436350000000001</v>
      </c>
      <c r="UX24" s="19">
        <v>19.436350000000001</v>
      </c>
      <c r="UY24" s="19">
        <v>0.76365000000000005</v>
      </c>
      <c r="UZ24" s="19">
        <v>20.399999999999999</v>
      </c>
      <c r="VA24" s="19">
        <v>19.436350000000001</v>
      </c>
      <c r="VB24" s="19">
        <v>19.436350000000001</v>
      </c>
      <c r="VC24" s="19">
        <v>0.96365000000000001</v>
      </c>
      <c r="VD24" s="19">
        <v>20</v>
      </c>
      <c r="VE24" s="19">
        <v>19.436350000000001</v>
      </c>
      <c r="VF24" s="19">
        <v>19.436350000000001</v>
      </c>
      <c r="VG24" s="19">
        <v>0.56364999999999998</v>
      </c>
      <c r="VH24" s="19">
        <v>3.5</v>
      </c>
      <c r="VI24" s="19"/>
      <c r="VJ24" s="19">
        <v>4.3079999999999998</v>
      </c>
      <c r="VK24" s="19">
        <v>-0.80800000000000005</v>
      </c>
      <c r="VL24" s="19">
        <v>46</v>
      </c>
      <c r="VM24" s="19"/>
      <c r="VN24" s="19">
        <v>180.386</v>
      </c>
      <c r="VO24" s="19">
        <v>-134.386</v>
      </c>
      <c r="VP24" s="19">
        <v>2.8</v>
      </c>
      <c r="VQ24" s="19"/>
      <c r="VR24" s="19">
        <v>6.0439999999999996</v>
      </c>
      <c r="VS24" s="19">
        <v>-3.2440000000000002</v>
      </c>
      <c r="VT24" s="19">
        <v>29.2</v>
      </c>
      <c r="VU24" s="19">
        <v>95</v>
      </c>
      <c r="VV24" s="19">
        <v>102.678</v>
      </c>
      <c r="VW24" s="19">
        <v>-73.477999999999994</v>
      </c>
      <c r="VX24" s="19">
        <v>0.6</v>
      </c>
      <c r="VY24" s="19">
        <v>0.6</v>
      </c>
      <c r="VZ24" s="19">
        <v>0.6</v>
      </c>
      <c r="WA24" s="19">
        <v>0</v>
      </c>
      <c r="WB24" s="19">
        <v>0.4</v>
      </c>
      <c r="WC24" s="19"/>
      <c r="WD24" s="19">
        <v>11.433</v>
      </c>
      <c r="WE24" s="19">
        <v>-11.032999999999999</v>
      </c>
      <c r="WF24" s="19">
        <v>0.4</v>
      </c>
      <c r="WG24" s="19"/>
      <c r="WH24" s="19">
        <v>10.467000000000001</v>
      </c>
      <c r="WI24" s="19">
        <v>-10.067</v>
      </c>
      <c r="WJ24" s="19">
        <v>22.8</v>
      </c>
      <c r="WK24" s="19"/>
      <c r="WL24" s="19">
        <v>74.397000000000006</v>
      </c>
      <c r="WM24" s="19">
        <v>-51.597000000000001</v>
      </c>
      <c r="WN24" s="19">
        <v>3.9</v>
      </c>
      <c r="WO24" s="19">
        <v>4.2</v>
      </c>
      <c r="WP24" s="19">
        <v>4.2</v>
      </c>
      <c r="WQ24" s="19">
        <v>-0.3</v>
      </c>
      <c r="WR24" s="19">
        <v>2.4</v>
      </c>
      <c r="WS24" s="19">
        <v>2.4</v>
      </c>
      <c r="WT24" s="19">
        <v>2.4</v>
      </c>
      <c r="WU24" s="19">
        <v>0</v>
      </c>
      <c r="WV24" s="19">
        <v>2.4</v>
      </c>
      <c r="WW24" s="19">
        <v>2.4</v>
      </c>
      <c r="WX24" s="19">
        <v>2.4</v>
      </c>
      <c r="WY24" s="19">
        <v>0</v>
      </c>
      <c r="WZ24" s="19">
        <v>0.8</v>
      </c>
      <c r="XA24" s="19">
        <v>1.4</v>
      </c>
      <c r="XB24" s="19">
        <v>1.4</v>
      </c>
      <c r="XC24" s="19">
        <v>-0.6</v>
      </c>
      <c r="XD24" s="19">
        <v>2.7</v>
      </c>
      <c r="XE24" s="19"/>
      <c r="XF24" s="19">
        <v>6.1660000000000004</v>
      </c>
      <c r="XG24" s="19">
        <v>-3.4660000000000002</v>
      </c>
      <c r="XH24" s="19">
        <v>8</v>
      </c>
      <c r="XI24" s="19">
        <v>8</v>
      </c>
      <c r="XJ24" s="19">
        <v>8</v>
      </c>
      <c r="XK24" s="19">
        <v>0</v>
      </c>
      <c r="XL24" s="19">
        <v>20</v>
      </c>
      <c r="XM24" s="19">
        <v>19.241980000000002</v>
      </c>
      <c r="XN24" s="19">
        <v>19.241980000000002</v>
      </c>
      <c r="XO24" s="19">
        <v>0.75802000000000003</v>
      </c>
      <c r="XP24" s="19">
        <v>20</v>
      </c>
      <c r="XQ24" s="19">
        <v>19.241980000000002</v>
      </c>
      <c r="XR24" s="19">
        <v>19.241980000000002</v>
      </c>
      <c r="XS24" s="19">
        <v>0.75802000000000003</v>
      </c>
      <c r="XT24" s="19">
        <v>9.4</v>
      </c>
      <c r="XU24" s="19">
        <v>10.7</v>
      </c>
      <c r="XV24" s="19">
        <v>10.7</v>
      </c>
      <c r="XW24" s="19">
        <v>-1.3</v>
      </c>
      <c r="XX24" s="19">
        <v>27.6</v>
      </c>
      <c r="XY24" s="19">
        <v>29.5</v>
      </c>
      <c r="XZ24" s="19">
        <v>29.5</v>
      </c>
      <c r="YA24" s="19">
        <v>-1.9</v>
      </c>
      <c r="YB24" s="19">
        <v>34.4</v>
      </c>
      <c r="YC24" s="19">
        <v>29.5</v>
      </c>
      <c r="YD24" s="19">
        <v>29.5</v>
      </c>
      <c r="YE24" s="19">
        <v>4.9000000000000004</v>
      </c>
      <c r="YF24" s="19">
        <v>16.899999999999999</v>
      </c>
      <c r="YG24" s="19">
        <v>14</v>
      </c>
      <c r="YH24" s="19">
        <v>14</v>
      </c>
      <c r="YI24" s="19">
        <v>2.9</v>
      </c>
      <c r="YJ24" s="19">
        <v>0</v>
      </c>
      <c r="YK24" s="19">
        <v>18.236000000000001</v>
      </c>
      <c r="YL24" s="19">
        <v>18.236000000000001</v>
      </c>
      <c r="YM24" s="19">
        <v>-18.236000000000001</v>
      </c>
      <c r="YN24" s="19">
        <v>8</v>
      </c>
      <c r="YO24" s="19">
        <v>6.76</v>
      </c>
      <c r="YP24" s="19">
        <v>6.76</v>
      </c>
      <c r="YQ24" s="19">
        <v>1.24</v>
      </c>
      <c r="YR24" s="19">
        <v>10</v>
      </c>
      <c r="YS24" s="19">
        <v>11</v>
      </c>
      <c r="YT24" s="19">
        <v>11</v>
      </c>
      <c r="YU24" s="19">
        <v>-1</v>
      </c>
      <c r="YV24" s="19">
        <v>21.9</v>
      </c>
      <c r="YW24" s="19">
        <v>22</v>
      </c>
      <c r="YX24" s="19">
        <v>22</v>
      </c>
      <c r="YY24" s="19">
        <v>-0.1</v>
      </c>
    </row>
    <row r="25" spans="1:675" ht="24" customHeight="1" x14ac:dyDescent="0.3">
      <c r="A25" s="1"/>
      <c r="B25" s="13" t="s">
        <v>63</v>
      </c>
      <c r="C25" s="13" t="s">
        <v>766</v>
      </c>
      <c r="D25" s="14">
        <v>202.4</v>
      </c>
      <c r="E25" s="14">
        <v>203.40136000000001</v>
      </c>
      <c r="F25" s="14">
        <v>203.40136000000001</v>
      </c>
      <c r="G25" s="14">
        <v>-1.00136</v>
      </c>
      <c r="H25" s="14">
        <v>635.29999999999995</v>
      </c>
      <c r="I25" s="14">
        <v>627.79395999999997</v>
      </c>
      <c r="J25" s="14">
        <v>627.79395999999997</v>
      </c>
      <c r="K25" s="14">
        <v>7.5060399999999996</v>
      </c>
      <c r="L25" s="14">
        <v>215.9</v>
      </c>
      <c r="M25" s="14">
        <v>204.43100999999999</v>
      </c>
      <c r="N25" s="14">
        <v>204.43100999999999</v>
      </c>
      <c r="O25" s="14">
        <v>11.46899</v>
      </c>
      <c r="P25" s="14"/>
      <c r="Q25" s="14"/>
      <c r="R25" s="14"/>
      <c r="S25" s="14">
        <v>0</v>
      </c>
      <c r="T25" s="14"/>
      <c r="U25" s="14"/>
      <c r="V25" s="14"/>
      <c r="W25" s="14">
        <v>0</v>
      </c>
      <c r="X25" s="14">
        <v>90.3</v>
      </c>
      <c r="Y25" s="14">
        <v>91.867829999999998</v>
      </c>
      <c r="Z25" s="14">
        <v>91.867829999999998</v>
      </c>
      <c r="AA25" s="14">
        <v>-1.5678300000000001</v>
      </c>
      <c r="AB25" s="14">
        <v>241.1</v>
      </c>
      <c r="AC25" s="14">
        <v>242</v>
      </c>
      <c r="AD25" s="14">
        <v>242</v>
      </c>
      <c r="AE25" s="14">
        <v>-0.9</v>
      </c>
      <c r="AF25" s="14"/>
      <c r="AG25" s="14"/>
      <c r="AH25" s="14"/>
      <c r="AI25" s="14">
        <v>0</v>
      </c>
      <c r="AJ25" s="14"/>
      <c r="AK25" s="14"/>
      <c r="AL25" s="14"/>
      <c r="AM25" s="14">
        <v>0</v>
      </c>
      <c r="AN25" s="14">
        <v>144.30000000000001</v>
      </c>
      <c r="AO25" s="14">
        <v>170.94937999999999</v>
      </c>
      <c r="AP25" s="14">
        <v>168.95417</v>
      </c>
      <c r="AQ25" s="14">
        <v>-24.654170000000001</v>
      </c>
      <c r="AR25" s="14">
        <v>144.4</v>
      </c>
      <c r="AS25" s="14">
        <v>170.94937999999999</v>
      </c>
      <c r="AT25" s="14">
        <v>168.95417</v>
      </c>
      <c r="AU25" s="14">
        <v>-24.554169999999999</v>
      </c>
      <c r="AV25" s="14">
        <v>144.30000000000001</v>
      </c>
      <c r="AW25" s="14">
        <v>170.94937999999999</v>
      </c>
      <c r="AX25" s="14">
        <v>168.95417</v>
      </c>
      <c r="AY25" s="14">
        <v>-24.654170000000001</v>
      </c>
      <c r="AZ25" s="14">
        <v>245.3</v>
      </c>
      <c r="BA25" s="14">
        <v>257.19412</v>
      </c>
      <c r="BB25" s="14">
        <v>254.19232</v>
      </c>
      <c r="BC25" s="14">
        <v>-8.8923199999999998</v>
      </c>
      <c r="BD25" s="14">
        <v>204.3</v>
      </c>
      <c r="BE25" s="14">
        <v>207.24285</v>
      </c>
      <c r="BF25" s="14">
        <v>207.24285</v>
      </c>
      <c r="BG25" s="14">
        <v>-2.94285</v>
      </c>
      <c r="BH25" s="14">
        <v>107.9</v>
      </c>
      <c r="BI25" s="14">
        <v>103.93259999999999</v>
      </c>
      <c r="BJ25" s="14">
        <v>103.93259999999999</v>
      </c>
      <c r="BK25" s="14">
        <v>3.9674</v>
      </c>
      <c r="BL25" s="14">
        <v>557.4</v>
      </c>
      <c r="BM25" s="14">
        <v>566.08941000000004</v>
      </c>
      <c r="BN25" s="14">
        <v>566.08941000000004</v>
      </c>
      <c r="BO25" s="14">
        <v>-8.6894100000000005</v>
      </c>
      <c r="BP25" s="14">
        <v>10.199999999999999</v>
      </c>
      <c r="BQ25" s="14">
        <v>10.52094</v>
      </c>
      <c r="BR25" s="14">
        <v>3.45607</v>
      </c>
      <c r="BS25" s="14">
        <v>6.7439299999999998</v>
      </c>
      <c r="BT25" s="14"/>
      <c r="BU25" s="14"/>
      <c r="BV25" s="14"/>
      <c r="BW25" s="14">
        <v>0</v>
      </c>
      <c r="BX25" s="14"/>
      <c r="BY25" s="14"/>
      <c r="BZ25" s="14"/>
      <c r="CA25" s="14">
        <v>0</v>
      </c>
      <c r="CB25" s="14"/>
      <c r="CC25" s="14"/>
      <c r="CD25" s="14"/>
      <c r="CE25" s="14">
        <v>0</v>
      </c>
      <c r="CF25" s="14"/>
      <c r="CG25" s="14"/>
      <c r="CH25" s="14"/>
      <c r="CI25" s="14">
        <v>0</v>
      </c>
      <c r="CJ25" s="14">
        <v>169.3</v>
      </c>
      <c r="CK25" s="14">
        <v>164.06706</v>
      </c>
      <c r="CL25" s="14">
        <v>164.06706</v>
      </c>
      <c r="CM25" s="14">
        <v>5.2329400000000001</v>
      </c>
      <c r="CN25" s="14">
        <v>7.4</v>
      </c>
      <c r="CO25" s="14">
        <v>5.1336000000000004</v>
      </c>
      <c r="CP25" s="14">
        <v>5.1336000000000004</v>
      </c>
      <c r="CQ25" s="14">
        <v>2.2664</v>
      </c>
      <c r="CR25" s="14">
        <v>5.5</v>
      </c>
      <c r="CS25" s="14">
        <v>2.8178999999999998</v>
      </c>
      <c r="CT25" s="14">
        <v>2.8178999999999998</v>
      </c>
      <c r="CU25" s="14">
        <v>2.6821000000000002</v>
      </c>
      <c r="CV25" s="14">
        <v>22</v>
      </c>
      <c r="CW25" s="14"/>
      <c r="CX25" s="14"/>
      <c r="CY25" s="14">
        <v>22</v>
      </c>
      <c r="CZ25" s="14">
        <v>6.7</v>
      </c>
      <c r="DA25" s="14">
        <v>6.8787000000000003</v>
      </c>
      <c r="DB25" s="14">
        <v>6.8787000000000003</v>
      </c>
      <c r="DC25" s="14">
        <v>-0.1787</v>
      </c>
      <c r="DD25" s="14"/>
      <c r="DE25" s="14"/>
      <c r="DF25" s="14"/>
      <c r="DG25" s="14">
        <v>0</v>
      </c>
      <c r="DH25" s="14">
        <v>143.69999999999999</v>
      </c>
      <c r="DI25" s="14">
        <v>142.44412</v>
      </c>
      <c r="DJ25" s="14">
        <v>142.44412</v>
      </c>
      <c r="DK25" s="14">
        <v>1.2558800000000001</v>
      </c>
      <c r="DL25" s="14"/>
      <c r="DM25" s="14"/>
      <c r="DN25" s="14"/>
      <c r="DO25" s="14">
        <v>0</v>
      </c>
      <c r="DP25" s="14"/>
      <c r="DQ25" s="14"/>
      <c r="DR25" s="14"/>
      <c r="DS25" s="14">
        <v>0</v>
      </c>
      <c r="DT25" s="14"/>
      <c r="DU25" s="14"/>
      <c r="DV25" s="14"/>
      <c r="DW25" s="14">
        <v>0</v>
      </c>
      <c r="DX25" s="14"/>
      <c r="DY25" s="14"/>
      <c r="DZ25" s="14"/>
      <c r="EA25" s="14">
        <v>0</v>
      </c>
      <c r="EB25" s="14">
        <v>110.5</v>
      </c>
      <c r="EC25" s="14">
        <v>112.46647</v>
      </c>
      <c r="ED25" s="14">
        <v>112.46647</v>
      </c>
      <c r="EE25" s="14">
        <v>-1.9664699999999999</v>
      </c>
      <c r="EF25" s="14">
        <v>205.4</v>
      </c>
      <c r="EG25" s="14">
        <v>220.69499999999999</v>
      </c>
      <c r="EH25" s="14">
        <v>220.69499999999999</v>
      </c>
      <c r="EI25" s="14">
        <v>-15.295</v>
      </c>
      <c r="EJ25" s="14"/>
      <c r="EK25" s="14"/>
      <c r="EL25" s="14"/>
      <c r="EM25" s="14">
        <v>0</v>
      </c>
      <c r="EN25" s="14"/>
      <c r="EO25" s="14"/>
      <c r="EP25" s="14"/>
      <c r="EQ25" s="14">
        <v>0</v>
      </c>
      <c r="ER25" s="14"/>
      <c r="ES25" s="14"/>
      <c r="ET25" s="14"/>
      <c r="EU25" s="14">
        <v>0</v>
      </c>
      <c r="EV25" s="14">
        <v>6.5</v>
      </c>
      <c r="EW25" s="14">
        <v>6.39</v>
      </c>
      <c r="EX25" s="14">
        <v>6.39</v>
      </c>
      <c r="EY25" s="14">
        <v>0.11</v>
      </c>
      <c r="EZ25" s="14">
        <v>457.7</v>
      </c>
      <c r="FA25" s="14">
        <v>457.09426999999999</v>
      </c>
      <c r="FB25" s="14">
        <v>457.09426999999999</v>
      </c>
      <c r="FC25" s="14">
        <v>0.60572999999999999</v>
      </c>
      <c r="FD25" s="14">
        <v>70</v>
      </c>
      <c r="FE25" s="14">
        <v>57.92886</v>
      </c>
      <c r="FF25" s="14">
        <v>57.92886</v>
      </c>
      <c r="FG25" s="14">
        <v>12.07114</v>
      </c>
      <c r="FH25" s="14">
        <v>151.4</v>
      </c>
      <c r="FI25" s="14">
        <v>151.36251999999999</v>
      </c>
      <c r="FJ25" s="14">
        <v>151.36251999999999</v>
      </c>
      <c r="FK25" s="14">
        <v>3.7479999999999999E-2</v>
      </c>
      <c r="FL25" s="14">
        <v>42.4</v>
      </c>
      <c r="FM25" s="14">
        <v>41.89893</v>
      </c>
      <c r="FN25" s="14">
        <v>41.89893</v>
      </c>
      <c r="FO25" s="14">
        <v>0.50107000000000002</v>
      </c>
      <c r="FP25" s="14">
        <v>18.399999999999999</v>
      </c>
      <c r="FQ25" s="14">
        <v>19.21088</v>
      </c>
      <c r="FR25" s="14">
        <v>19.21088</v>
      </c>
      <c r="FS25" s="14">
        <v>-0.81088000000000005</v>
      </c>
      <c r="FT25" s="14">
        <v>18.899999999999999</v>
      </c>
      <c r="FU25" s="14">
        <v>18.46453</v>
      </c>
      <c r="FV25" s="14">
        <v>18.46453</v>
      </c>
      <c r="FW25" s="14">
        <v>0.43547000000000002</v>
      </c>
      <c r="FX25" s="14">
        <v>91.9</v>
      </c>
      <c r="FY25" s="14">
        <v>87.773570000000007</v>
      </c>
      <c r="FZ25" s="14">
        <v>87.773570000000007</v>
      </c>
      <c r="GA25" s="14">
        <v>4.12643</v>
      </c>
      <c r="GB25" s="14"/>
      <c r="GC25" s="14"/>
      <c r="GD25" s="14"/>
      <c r="GE25" s="14">
        <v>0</v>
      </c>
      <c r="GF25" s="14"/>
      <c r="GG25" s="14"/>
      <c r="GH25" s="14"/>
      <c r="GI25" s="14">
        <v>0</v>
      </c>
      <c r="GJ25" s="14"/>
      <c r="GK25" s="14"/>
      <c r="GL25" s="14"/>
      <c r="GM25" s="14">
        <v>0</v>
      </c>
      <c r="GN25" s="14">
        <v>105.9</v>
      </c>
      <c r="GO25" s="14">
        <v>110.48202000000001</v>
      </c>
      <c r="GP25" s="14">
        <v>110.48202000000001</v>
      </c>
      <c r="GQ25" s="14">
        <v>-4.58202</v>
      </c>
      <c r="GR25" s="14">
        <v>24.4</v>
      </c>
      <c r="GS25" s="14">
        <v>24.167059999999999</v>
      </c>
      <c r="GT25" s="14">
        <v>18</v>
      </c>
      <c r="GU25" s="14">
        <v>6.4</v>
      </c>
      <c r="GV25" s="14">
        <v>44</v>
      </c>
      <c r="GW25" s="14">
        <v>44.103009999999998</v>
      </c>
      <c r="GX25" s="14">
        <v>44.103009999999998</v>
      </c>
      <c r="GY25" s="14">
        <v>-0.10301</v>
      </c>
      <c r="GZ25" s="14">
        <v>3.8</v>
      </c>
      <c r="HA25" s="14"/>
      <c r="HB25" s="14"/>
      <c r="HC25" s="14">
        <v>3.8</v>
      </c>
      <c r="HD25" s="14">
        <v>35</v>
      </c>
      <c r="HE25" s="14">
        <v>30.300550000000001</v>
      </c>
      <c r="HF25" s="14">
        <v>30.300550000000001</v>
      </c>
      <c r="HG25" s="14">
        <v>4.6994499999999997</v>
      </c>
      <c r="HH25" s="14">
        <v>82.6</v>
      </c>
      <c r="HI25" s="14">
        <v>125.5224</v>
      </c>
      <c r="HJ25" s="14">
        <v>146.44280000000001</v>
      </c>
      <c r="HK25" s="14">
        <v>-63.842799999999997</v>
      </c>
      <c r="HL25" s="14"/>
      <c r="HM25" s="14"/>
      <c r="HN25" s="14"/>
      <c r="HO25" s="14">
        <v>0</v>
      </c>
      <c r="HP25" s="14"/>
      <c r="HQ25" s="14"/>
      <c r="HR25" s="14"/>
      <c r="HS25" s="14">
        <v>0</v>
      </c>
      <c r="HT25" s="14">
        <v>10.6</v>
      </c>
      <c r="HU25" s="14"/>
      <c r="HV25" s="14"/>
      <c r="HW25" s="14">
        <v>10.6</v>
      </c>
      <c r="HX25" s="14"/>
      <c r="HY25" s="14"/>
      <c r="HZ25" s="14"/>
      <c r="IA25" s="14">
        <v>0</v>
      </c>
      <c r="IB25" s="14"/>
      <c r="IC25" s="14"/>
      <c r="ID25" s="14"/>
      <c r="IE25" s="14">
        <v>0</v>
      </c>
      <c r="IF25" s="14">
        <v>43.9</v>
      </c>
      <c r="IG25" s="14"/>
      <c r="IH25" s="14"/>
      <c r="II25" s="14">
        <v>43.9</v>
      </c>
      <c r="IJ25" s="14"/>
      <c r="IK25" s="14"/>
      <c r="IL25" s="14"/>
      <c r="IM25" s="14">
        <v>0</v>
      </c>
      <c r="IN25" s="14"/>
      <c r="IO25" s="14"/>
      <c r="IP25" s="14"/>
      <c r="IQ25" s="14">
        <v>0</v>
      </c>
      <c r="IR25" s="14"/>
      <c r="IS25" s="14"/>
      <c r="IT25" s="14"/>
      <c r="IU25" s="14">
        <v>0</v>
      </c>
      <c r="IV25" s="14">
        <v>127.9</v>
      </c>
      <c r="IW25" s="14">
        <v>132.83837</v>
      </c>
      <c r="IX25" s="14">
        <v>88.68289</v>
      </c>
      <c r="IY25" s="14">
        <v>39.217109999999998</v>
      </c>
      <c r="IZ25" s="14">
        <v>0</v>
      </c>
      <c r="JA25" s="14"/>
      <c r="JB25" s="14"/>
      <c r="JC25" s="14">
        <v>0</v>
      </c>
      <c r="JD25" s="14">
        <v>158.4</v>
      </c>
      <c r="JE25" s="14"/>
      <c r="JF25" s="14"/>
      <c r="JG25" s="14">
        <v>158.4</v>
      </c>
      <c r="JH25" s="14">
        <v>196.3</v>
      </c>
      <c r="JI25" s="14"/>
      <c r="JJ25" s="14"/>
      <c r="JK25" s="14">
        <v>196.3</v>
      </c>
      <c r="JL25" s="14"/>
      <c r="JM25" s="14"/>
      <c r="JN25" s="14"/>
      <c r="JO25" s="14">
        <v>0</v>
      </c>
      <c r="JP25" s="14">
        <v>71.599999999999994</v>
      </c>
      <c r="JQ25" s="14">
        <v>49.601300000000002</v>
      </c>
      <c r="JR25" s="14">
        <v>44.848439999999997</v>
      </c>
      <c r="JS25" s="14">
        <v>26.751560000000001</v>
      </c>
      <c r="JT25" s="14">
        <v>34.799999999999997</v>
      </c>
      <c r="JU25" s="14">
        <v>24.875119999999999</v>
      </c>
      <c r="JV25" s="14">
        <v>22.49156</v>
      </c>
      <c r="JW25" s="14">
        <v>12.308439999999999</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v>2.4</v>
      </c>
      <c r="KW25" s="14">
        <v>2.04081</v>
      </c>
      <c r="KX25" s="14">
        <v>2.04081</v>
      </c>
      <c r="KY25" s="14">
        <v>0.35919000000000001</v>
      </c>
      <c r="KZ25" s="14">
        <v>122.8</v>
      </c>
      <c r="LA25" s="14">
        <v>20.59732</v>
      </c>
      <c r="LB25" s="14">
        <v>20.59732</v>
      </c>
      <c r="LC25" s="14">
        <v>102.20268</v>
      </c>
      <c r="LD25" s="14">
        <v>117</v>
      </c>
      <c r="LE25" s="14">
        <v>121.1056</v>
      </c>
      <c r="LF25" s="14">
        <v>108.13</v>
      </c>
      <c r="LG25" s="14">
        <v>8.8699999999999992</v>
      </c>
      <c r="LH25" s="14">
        <v>66.2</v>
      </c>
      <c r="LI25" s="14">
        <v>67.199219999999997</v>
      </c>
      <c r="LJ25" s="14">
        <v>67.199219999999997</v>
      </c>
      <c r="LK25" s="14">
        <v>-0.99922</v>
      </c>
      <c r="LL25" s="14">
        <v>74.8</v>
      </c>
      <c r="LM25" s="14">
        <v>78.567999999999998</v>
      </c>
      <c r="LN25" s="14">
        <v>72.37388</v>
      </c>
      <c r="LO25" s="14">
        <v>2.4261200000000001</v>
      </c>
      <c r="LP25" s="14">
        <v>30.2</v>
      </c>
      <c r="LQ25" s="14">
        <v>29.980560000000001</v>
      </c>
      <c r="LR25" s="14">
        <v>29.980560000000001</v>
      </c>
      <c r="LS25" s="14">
        <v>0.21944</v>
      </c>
      <c r="LT25" s="14"/>
      <c r="LU25" s="14"/>
      <c r="LV25" s="14"/>
      <c r="LW25" s="14">
        <v>0</v>
      </c>
      <c r="LX25" s="14"/>
      <c r="LY25" s="14"/>
      <c r="LZ25" s="14"/>
      <c r="MA25" s="14">
        <v>0</v>
      </c>
      <c r="MB25" s="14"/>
      <c r="MC25" s="14"/>
      <c r="MD25" s="14"/>
      <c r="ME25" s="14">
        <v>0</v>
      </c>
      <c r="MF25" s="14">
        <v>140.30000000000001</v>
      </c>
      <c r="MG25" s="14">
        <v>141.52494999999999</v>
      </c>
      <c r="MH25" s="14">
        <v>148.14143000000001</v>
      </c>
      <c r="MI25" s="14">
        <v>-7.8414299999999999</v>
      </c>
      <c r="MJ25" s="14">
        <v>140.19999999999999</v>
      </c>
      <c r="MK25" s="14">
        <v>141.52494999999999</v>
      </c>
      <c r="ML25" s="14">
        <v>148.14143000000001</v>
      </c>
      <c r="MM25" s="14">
        <v>-7.9414300000000004</v>
      </c>
      <c r="MN25" s="14">
        <v>146.30000000000001</v>
      </c>
      <c r="MO25" s="14">
        <v>141.94995</v>
      </c>
      <c r="MP25" s="14">
        <v>148.58629999999999</v>
      </c>
      <c r="MQ25" s="14">
        <v>-2.2863000000000002</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v>205.9</v>
      </c>
      <c r="NM25" s="14">
        <v>206.49084999999999</v>
      </c>
      <c r="NN25" s="14">
        <v>206.49084999999999</v>
      </c>
      <c r="NO25" s="14">
        <v>-0.59084999999999999</v>
      </c>
      <c r="NP25" s="14">
        <v>98.5</v>
      </c>
      <c r="NQ25" s="14">
        <v>103.55547</v>
      </c>
      <c r="NR25" s="14">
        <v>103.55547</v>
      </c>
      <c r="NS25" s="14">
        <v>-5.0554699999999997</v>
      </c>
      <c r="NT25" s="14">
        <v>7.1</v>
      </c>
      <c r="NU25" s="14">
        <v>7.2163700000000004</v>
      </c>
      <c r="NV25" s="14">
        <v>9.09</v>
      </c>
      <c r="NW25" s="14">
        <v>-1.99</v>
      </c>
      <c r="NX25" s="14">
        <v>4.2</v>
      </c>
      <c r="NY25" s="14">
        <v>4.0686799999999996</v>
      </c>
      <c r="NZ25" s="14">
        <v>9.9490999999999996</v>
      </c>
      <c r="OA25" s="14">
        <v>-5.7491000000000003</v>
      </c>
      <c r="OB25" s="14">
        <v>14</v>
      </c>
      <c r="OC25" s="14">
        <v>20</v>
      </c>
      <c r="OD25" s="14">
        <v>17.492709999999999</v>
      </c>
      <c r="OE25" s="14">
        <v>-3.4927100000000002</v>
      </c>
      <c r="OF25" s="14">
        <v>0.5</v>
      </c>
      <c r="OG25" s="14"/>
      <c r="OH25" s="14">
        <v>0.36799999999999999</v>
      </c>
      <c r="OI25" s="14">
        <v>0.13200000000000001</v>
      </c>
      <c r="OJ25" s="14">
        <v>57.2</v>
      </c>
      <c r="OK25" s="14">
        <v>52.436</v>
      </c>
      <c r="OL25" s="14">
        <v>52.436</v>
      </c>
      <c r="OM25" s="14">
        <v>4.7640000000000002</v>
      </c>
      <c r="ON25" s="14">
        <v>16.600000000000001</v>
      </c>
      <c r="OO25" s="14">
        <v>73.483999999999995</v>
      </c>
      <c r="OP25" s="14">
        <v>73.483999999999995</v>
      </c>
      <c r="OQ25" s="14">
        <v>-56.884</v>
      </c>
      <c r="OR25" s="14">
        <v>3.4</v>
      </c>
      <c r="OS25" s="14">
        <v>8.3249999999999993</v>
      </c>
      <c r="OT25" s="14">
        <v>8.3249999999999993</v>
      </c>
      <c r="OU25" s="14">
        <v>-4.9249999999999998</v>
      </c>
      <c r="OV25" s="14">
        <v>0.1</v>
      </c>
      <c r="OW25" s="14"/>
      <c r="OX25" s="14">
        <v>0.1</v>
      </c>
      <c r="OY25" s="14">
        <v>0</v>
      </c>
      <c r="OZ25" s="14">
        <v>20.3</v>
      </c>
      <c r="PA25" s="14">
        <v>19.436350000000001</v>
      </c>
      <c r="PB25" s="14">
        <v>19.436350000000001</v>
      </c>
      <c r="PC25" s="14">
        <v>0.86365000000000003</v>
      </c>
      <c r="PD25" s="14">
        <v>9.9</v>
      </c>
      <c r="PE25" s="14">
        <v>9.9830000000000005</v>
      </c>
      <c r="PF25" s="14">
        <v>9.9830000000000005</v>
      </c>
      <c r="PG25" s="14">
        <v>-8.3000000000000004E-2</v>
      </c>
      <c r="PH25" s="14">
        <v>5.5</v>
      </c>
      <c r="PI25" s="14">
        <v>5.67</v>
      </c>
      <c r="PJ25" s="14">
        <v>5.67</v>
      </c>
      <c r="PK25" s="14">
        <v>-0.17</v>
      </c>
      <c r="PL25" s="14">
        <v>45.5</v>
      </c>
      <c r="PM25" s="14"/>
      <c r="PN25" s="14">
        <v>203</v>
      </c>
      <c r="PO25" s="14">
        <v>-157.5</v>
      </c>
      <c r="PP25" s="14"/>
      <c r="PQ25" s="14"/>
      <c r="PR25" s="14"/>
      <c r="PS25" s="14">
        <v>0</v>
      </c>
      <c r="PT25" s="14">
        <v>0</v>
      </c>
      <c r="PU25" s="14">
        <v>2</v>
      </c>
      <c r="PV25" s="14">
        <v>2</v>
      </c>
      <c r="PW25" s="14">
        <v>-2</v>
      </c>
      <c r="PX25" s="14">
        <v>3.1</v>
      </c>
      <c r="PY25" s="14">
        <v>1.78</v>
      </c>
      <c r="PZ25" s="14">
        <v>1.78</v>
      </c>
      <c r="QA25" s="14">
        <v>1.32</v>
      </c>
      <c r="QB25" s="14">
        <v>4.8</v>
      </c>
      <c r="QC25" s="14">
        <v>4.8</v>
      </c>
      <c r="QD25" s="14">
        <v>4.8</v>
      </c>
      <c r="QE25" s="14">
        <v>0</v>
      </c>
      <c r="QF25" s="14">
        <v>20.399999999999999</v>
      </c>
      <c r="QG25" s="14">
        <v>20.274049999999999</v>
      </c>
      <c r="QH25" s="14">
        <v>20.274049999999999</v>
      </c>
      <c r="QI25" s="14">
        <v>0.12595000000000001</v>
      </c>
      <c r="QJ25" s="14">
        <v>20</v>
      </c>
      <c r="QK25" s="14">
        <v>19.436350000000001</v>
      </c>
      <c r="QL25" s="14">
        <v>19.436350000000001</v>
      </c>
      <c r="QM25" s="14">
        <v>0.56364999999999998</v>
      </c>
      <c r="QN25" s="14">
        <v>18.600000000000001</v>
      </c>
      <c r="QO25" s="14">
        <v>17.492709999999999</v>
      </c>
      <c r="QP25" s="14">
        <v>17.492709999999999</v>
      </c>
      <c r="QQ25" s="14">
        <v>1.1072900000000001</v>
      </c>
      <c r="QR25" s="14">
        <v>3.4</v>
      </c>
      <c r="QS25" s="14">
        <v>3.3</v>
      </c>
      <c r="QT25" s="14">
        <v>3.3</v>
      </c>
      <c r="QU25" s="14">
        <v>0.1</v>
      </c>
      <c r="QV25" s="14">
        <v>18.399999999999999</v>
      </c>
      <c r="QW25" s="14">
        <v>17.930029999999999</v>
      </c>
      <c r="QX25" s="14">
        <v>17.930029999999999</v>
      </c>
      <c r="QY25" s="14">
        <v>0.46997</v>
      </c>
      <c r="QZ25" s="14">
        <v>8.6</v>
      </c>
      <c r="RA25" s="14"/>
      <c r="RB25" s="14">
        <v>12.664</v>
      </c>
      <c r="RC25" s="14">
        <v>-4.0640000000000001</v>
      </c>
      <c r="RD25" s="14">
        <v>12.8</v>
      </c>
      <c r="RE25" s="14">
        <v>12.836</v>
      </c>
      <c r="RF25" s="14">
        <v>12.836</v>
      </c>
      <c r="RG25" s="14">
        <v>-3.5999999999999997E-2</v>
      </c>
      <c r="RH25" s="14">
        <v>10.199999999999999</v>
      </c>
      <c r="RI25" s="14">
        <v>9.8350000000000009</v>
      </c>
      <c r="RJ25" s="14">
        <v>9.8350000000000009</v>
      </c>
      <c r="RK25" s="14">
        <v>0.36499999999999999</v>
      </c>
      <c r="RL25" s="14">
        <v>23.7</v>
      </c>
      <c r="RM25" s="14">
        <v>25.847000000000001</v>
      </c>
      <c r="RN25" s="14">
        <v>25.847000000000001</v>
      </c>
      <c r="RO25" s="14">
        <v>-2.1469999999999998</v>
      </c>
      <c r="RP25" s="14">
        <v>18.600000000000001</v>
      </c>
      <c r="RQ25" s="14"/>
      <c r="RR25" s="14">
        <v>15.103999999999999</v>
      </c>
      <c r="RS25" s="14">
        <v>3.496</v>
      </c>
      <c r="RT25" s="14">
        <v>3.6</v>
      </c>
      <c r="RU25" s="14">
        <v>3.399</v>
      </c>
      <c r="RV25" s="14">
        <v>3.399</v>
      </c>
      <c r="RW25" s="14">
        <v>0.20100000000000001</v>
      </c>
      <c r="RX25" s="14">
        <v>6.6</v>
      </c>
      <c r="RY25" s="14">
        <v>4.1842600000000001</v>
      </c>
      <c r="RZ25" s="14">
        <v>4.5190000000000001</v>
      </c>
      <c r="SA25" s="14">
        <v>2.081</v>
      </c>
      <c r="SB25" s="14">
        <v>3</v>
      </c>
      <c r="SC25" s="14">
        <v>2</v>
      </c>
      <c r="SD25" s="14">
        <v>2</v>
      </c>
      <c r="SE25" s="14">
        <v>1</v>
      </c>
      <c r="SF25" s="14">
        <v>0.4</v>
      </c>
      <c r="SG25" s="14">
        <v>0.4</v>
      </c>
      <c r="SH25" s="14">
        <v>0.4</v>
      </c>
      <c r="SI25" s="14">
        <v>0</v>
      </c>
      <c r="SJ25" s="14">
        <v>0.3</v>
      </c>
      <c r="SK25" s="14"/>
      <c r="SL25" s="14">
        <v>0.155</v>
      </c>
      <c r="SM25" s="14">
        <v>0.14499999999999999</v>
      </c>
      <c r="SN25" s="14">
        <v>19.5</v>
      </c>
      <c r="SO25" s="14">
        <v>19.1448</v>
      </c>
      <c r="SP25" s="14">
        <v>19.1448</v>
      </c>
      <c r="SQ25" s="14">
        <v>0.35520000000000002</v>
      </c>
      <c r="SR25" s="14">
        <v>7.2</v>
      </c>
      <c r="SS25" s="14">
        <v>11.078720000000001</v>
      </c>
      <c r="ST25" s="14">
        <v>11.078720000000001</v>
      </c>
      <c r="SU25" s="14">
        <v>-3.8787199999999999</v>
      </c>
      <c r="SV25" s="14">
        <v>19.100000000000001</v>
      </c>
      <c r="SW25" s="14">
        <v>19.436350000000001</v>
      </c>
      <c r="SX25" s="14">
        <v>19.436350000000001</v>
      </c>
      <c r="SY25" s="14">
        <v>-0.33634999999999998</v>
      </c>
      <c r="SZ25" s="14">
        <v>20.2</v>
      </c>
      <c r="TA25" s="14">
        <v>19.436350000000001</v>
      </c>
      <c r="TB25" s="14">
        <v>19.436350000000001</v>
      </c>
      <c r="TC25" s="14">
        <v>0.76365000000000005</v>
      </c>
      <c r="TD25" s="14">
        <v>0</v>
      </c>
      <c r="TE25" s="14">
        <v>3</v>
      </c>
      <c r="TF25" s="14">
        <v>3.7490000000000001</v>
      </c>
      <c r="TG25" s="14">
        <v>-3.7490000000000001</v>
      </c>
      <c r="TH25" s="14">
        <v>0.5</v>
      </c>
      <c r="TI25" s="14">
        <v>7.8</v>
      </c>
      <c r="TJ25" s="14">
        <v>10.547000000000001</v>
      </c>
      <c r="TK25" s="14">
        <v>-10.047000000000001</v>
      </c>
      <c r="TL25" s="14">
        <v>7.6</v>
      </c>
      <c r="TM25" s="14"/>
      <c r="TN25" s="14">
        <v>21.053000000000001</v>
      </c>
      <c r="TO25" s="14">
        <v>-13.452999999999999</v>
      </c>
      <c r="TP25" s="14">
        <v>10.4</v>
      </c>
      <c r="TQ25" s="14">
        <v>17.8</v>
      </c>
      <c r="TR25" s="14">
        <v>10.711</v>
      </c>
      <c r="TS25" s="14">
        <v>-0.311</v>
      </c>
      <c r="TT25" s="14">
        <v>28.3</v>
      </c>
      <c r="TU25" s="14">
        <v>31.2</v>
      </c>
      <c r="TV25" s="14">
        <v>17.172000000000001</v>
      </c>
      <c r="TW25" s="14">
        <v>11.128</v>
      </c>
      <c r="TX25" s="14">
        <v>0</v>
      </c>
      <c r="TY25" s="14"/>
      <c r="TZ25" s="14">
        <v>0.59399999999999997</v>
      </c>
      <c r="UA25" s="14">
        <v>-0.59399999999999997</v>
      </c>
      <c r="UB25" s="14">
        <v>0</v>
      </c>
      <c r="UC25" s="14"/>
      <c r="UD25" s="14">
        <v>0.92700000000000005</v>
      </c>
      <c r="UE25" s="14">
        <v>-0.92700000000000005</v>
      </c>
      <c r="UF25" s="14">
        <v>11.1</v>
      </c>
      <c r="UG25" s="14">
        <v>18.940000000000001</v>
      </c>
      <c r="UH25" s="14">
        <v>18.940000000000001</v>
      </c>
      <c r="UI25" s="14">
        <v>-7.84</v>
      </c>
      <c r="UJ25" s="14">
        <v>20.9</v>
      </c>
      <c r="UK25" s="14">
        <v>19.436350000000001</v>
      </c>
      <c r="UL25" s="14">
        <v>19.436350000000001</v>
      </c>
      <c r="UM25" s="14">
        <v>1.4636499999999999</v>
      </c>
      <c r="UN25" s="14">
        <v>8</v>
      </c>
      <c r="UO25" s="14">
        <v>8</v>
      </c>
      <c r="UP25" s="14">
        <v>8</v>
      </c>
      <c r="UQ25" s="14">
        <v>0</v>
      </c>
      <c r="UR25" s="14">
        <v>7.5</v>
      </c>
      <c r="US25" s="14">
        <v>6.5</v>
      </c>
      <c r="UT25" s="14">
        <v>6.5</v>
      </c>
      <c r="UU25" s="14">
        <v>1</v>
      </c>
      <c r="UV25" s="14">
        <v>20.399999999999999</v>
      </c>
      <c r="UW25" s="14">
        <v>19.436350000000001</v>
      </c>
      <c r="UX25" s="14">
        <v>19.436350000000001</v>
      </c>
      <c r="UY25" s="14">
        <v>0.96365000000000001</v>
      </c>
      <c r="UZ25" s="14">
        <v>20.399999999999999</v>
      </c>
      <c r="VA25" s="14">
        <v>19.436350000000001</v>
      </c>
      <c r="VB25" s="14">
        <v>19.436350000000001</v>
      </c>
      <c r="VC25" s="14">
        <v>0.96365000000000001</v>
      </c>
      <c r="VD25" s="14">
        <v>20</v>
      </c>
      <c r="VE25" s="14">
        <v>19.436350000000001</v>
      </c>
      <c r="VF25" s="14">
        <v>19.436350000000001</v>
      </c>
      <c r="VG25" s="14">
        <v>0.56364999999999998</v>
      </c>
      <c r="VH25" s="14">
        <v>4.8</v>
      </c>
      <c r="VI25" s="14"/>
      <c r="VJ25" s="14">
        <v>4.8920000000000003</v>
      </c>
      <c r="VK25" s="14">
        <v>-9.1999999999999998E-2</v>
      </c>
      <c r="VL25" s="14">
        <v>62.5</v>
      </c>
      <c r="VM25" s="14"/>
      <c r="VN25" s="14">
        <v>198.56299999999999</v>
      </c>
      <c r="VO25" s="14">
        <v>-136.06299999999999</v>
      </c>
      <c r="VP25" s="14">
        <v>4.7</v>
      </c>
      <c r="VQ25" s="14"/>
      <c r="VR25" s="14">
        <v>8.5229999999999997</v>
      </c>
      <c r="VS25" s="14">
        <v>-3.823</v>
      </c>
      <c r="VT25" s="14">
        <v>44.4</v>
      </c>
      <c r="VU25" s="14">
        <v>98</v>
      </c>
      <c r="VV25" s="14">
        <v>113.08199999999999</v>
      </c>
      <c r="VW25" s="14">
        <v>-68.682000000000002</v>
      </c>
      <c r="VX25" s="14">
        <v>0.6</v>
      </c>
      <c r="VY25" s="14">
        <v>0.6</v>
      </c>
      <c r="VZ25" s="14">
        <v>0.6</v>
      </c>
      <c r="WA25" s="14">
        <v>0</v>
      </c>
      <c r="WB25" s="14">
        <v>0</v>
      </c>
      <c r="WC25" s="14"/>
      <c r="WD25" s="14">
        <v>10.519</v>
      </c>
      <c r="WE25" s="14">
        <v>-10.519</v>
      </c>
      <c r="WF25" s="14">
        <v>1.7</v>
      </c>
      <c r="WG25" s="14"/>
      <c r="WH25" s="14">
        <v>10.191000000000001</v>
      </c>
      <c r="WI25" s="14">
        <v>-8.4909999999999997</v>
      </c>
      <c r="WJ25" s="14">
        <v>34.200000000000003</v>
      </c>
      <c r="WK25" s="14"/>
      <c r="WL25" s="14">
        <v>81.798000000000002</v>
      </c>
      <c r="WM25" s="14">
        <v>-47.597999999999999</v>
      </c>
      <c r="WN25" s="14">
        <v>3.9</v>
      </c>
      <c r="WO25" s="14">
        <v>4.2</v>
      </c>
      <c r="WP25" s="14">
        <v>4.2</v>
      </c>
      <c r="WQ25" s="14">
        <v>-0.3</v>
      </c>
      <c r="WR25" s="14">
        <v>2.4</v>
      </c>
      <c r="WS25" s="14">
        <v>2.4</v>
      </c>
      <c r="WT25" s="14">
        <v>2.4</v>
      </c>
      <c r="WU25" s="14">
        <v>0</v>
      </c>
      <c r="WV25" s="14">
        <v>2.4</v>
      </c>
      <c r="WW25" s="14">
        <v>2.4</v>
      </c>
      <c r="WX25" s="14">
        <v>2.4</v>
      </c>
      <c r="WY25" s="14">
        <v>0</v>
      </c>
      <c r="WZ25" s="14">
        <v>0.8</v>
      </c>
      <c r="XA25" s="14">
        <v>1.4</v>
      </c>
      <c r="XB25" s="14">
        <v>1.4</v>
      </c>
      <c r="XC25" s="14">
        <v>-0.6</v>
      </c>
      <c r="XD25" s="14">
        <v>3.9</v>
      </c>
      <c r="XE25" s="14"/>
      <c r="XF25" s="14">
        <v>8.0690000000000008</v>
      </c>
      <c r="XG25" s="14">
        <v>-4.1689999999999996</v>
      </c>
      <c r="XH25" s="14">
        <v>7.9</v>
      </c>
      <c r="XI25" s="14">
        <v>8</v>
      </c>
      <c r="XJ25" s="14">
        <v>8</v>
      </c>
      <c r="XK25" s="14">
        <v>-0.1</v>
      </c>
      <c r="XL25" s="14">
        <v>20</v>
      </c>
      <c r="XM25" s="14">
        <v>19.241980000000002</v>
      </c>
      <c r="XN25" s="14">
        <v>19.241980000000002</v>
      </c>
      <c r="XO25" s="14">
        <v>0.75802000000000003</v>
      </c>
      <c r="XP25" s="14">
        <v>20</v>
      </c>
      <c r="XQ25" s="14">
        <v>19.241980000000002</v>
      </c>
      <c r="XR25" s="14">
        <v>19.241980000000002</v>
      </c>
      <c r="XS25" s="14">
        <v>0.75802000000000003</v>
      </c>
      <c r="XT25" s="14">
        <v>9</v>
      </c>
      <c r="XU25" s="14">
        <v>10.7</v>
      </c>
      <c r="XV25" s="14">
        <v>10.7</v>
      </c>
      <c r="XW25" s="14">
        <v>-1.7</v>
      </c>
      <c r="XX25" s="14">
        <v>27.4</v>
      </c>
      <c r="XY25" s="14">
        <v>29.5</v>
      </c>
      <c r="XZ25" s="14">
        <v>29.5</v>
      </c>
      <c r="YA25" s="14">
        <v>-2.1</v>
      </c>
      <c r="YB25" s="14">
        <v>34.200000000000003</v>
      </c>
      <c r="YC25" s="14">
        <v>29.5</v>
      </c>
      <c r="YD25" s="14">
        <v>29.5</v>
      </c>
      <c r="YE25" s="14">
        <v>4.7</v>
      </c>
      <c r="YF25" s="14">
        <v>16.5</v>
      </c>
      <c r="YG25" s="14">
        <v>14</v>
      </c>
      <c r="YH25" s="14">
        <v>14</v>
      </c>
      <c r="YI25" s="14">
        <v>2.5</v>
      </c>
      <c r="YJ25" s="14">
        <v>0</v>
      </c>
      <c r="YK25" s="14">
        <v>18.236000000000001</v>
      </c>
      <c r="YL25" s="14">
        <v>18.236000000000001</v>
      </c>
      <c r="YM25" s="14">
        <v>-18.236000000000001</v>
      </c>
      <c r="YN25" s="14">
        <v>6.9</v>
      </c>
      <c r="YO25" s="14">
        <v>6.76</v>
      </c>
      <c r="YP25" s="14">
        <v>6.76</v>
      </c>
      <c r="YQ25" s="14">
        <v>0.14000000000000001</v>
      </c>
      <c r="YR25" s="14">
        <v>11</v>
      </c>
      <c r="YS25" s="14">
        <v>11</v>
      </c>
      <c r="YT25" s="14">
        <v>11</v>
      </c>
      <c r="YU25" s="14">
        <v>0</v>
      </c>
      <c r="YV25" s="14">
        <v>22.5</v>
      </c>
      <c r="YW25" s="14">
        <v>22</v>
      </c>
      <c r="YX25" s="14">
        <v>22</v>
      </c>
      <c r="YY25" s="14">
        <v>0.5</v>
      </c>
    </row>
    <row r="26" spans="1:675" ht="24" customHeight="1" x14ac:dyDescent="0.3">
      <c r="A26" s="1"/>
      <c r="B26" s="16" t="s">
        <v>63</v>
      </c>
      <c r="C26" s="16" t="s">
        <v>767</v>
      </c>
      <c r="D26" s="17">
        <v>202.8</v>
      </c>
      <c r="E26" s="17">
        <v>203.40136000000001</v>
      </c>
      <c r="F26" s="17">
        <v>203.40136000000001</v>
      </c>
      <c r="G26" s="17">
        <v>-0.60136000000000001</v>
      </c>
      <c r="H26" s="17">
        <v>636.9</v>
      </c>
      <c r="I26" s="17">
        <v>627.79395999999997</v>
      </c>
      <c r="J26" s="17">
        <v>627.79395999999997</v>
      </c>
      <c r="K26" s="17">
        <v>9.1060400000000001</v>
      </c>
      <c r="L26" s="17">
        <v>215.6</v>
      </c>
      <c r="M26" s="17">
        <v>204.43100999999999</v>
      </c>
      <c r="N26" s="17">
        <v>204.43100999999999</v>
      </c>
      <c r="O26" s="17">
        <v>11.168990000000001</v>
      </c>
      <c r="P26" s="17"/>
      <c r="Q26" s="17"/>
      <c r="R26" s="17"/>
      <c r="S26" s="17">
        <v>0</v>
      </c>
      <c r="T26" s="17"/>
      <c r="U26" s="17"/>
      <c r="V26" s="17"/>
      <c r="W26" s="17">
        <v>0</v>
      </c>
      <c r="X26" s="17">
        <v>90.1</v>
      </c>
      <c r="Y26" s="17">
        <v>91.867829999999998</v>
      </c>
      <c r="Z26" s="17">
        <v>91.867829999999998</v>
      </c>
      <c r="AA26" s="17">
        <v>-1.76783</v>
      </c>
      <c r="AB26" s="17">
        <v>243</v>
      </c>
      <c r="AC26" s="17">
        <v>242</v>
      </c>
      <c r="AD26" s="17">
        <v>242</v>
      </c>
      <c r="AE26" s="17">
        <v>1</v>
      </c>
      <c r="AF26" s="17"/>
      <c r="AG26" s="17"/>
      <c r="AH26" s="17"/>
      <c r="AI26" s="17">
        <v>0</v>
      </c>
      <c r="AJ26" s="17"/>
      <c r="AK26" s="17"/>
      <c r="AL26" s="17"/>
      <c r="AM26" s="17">
        <v>0</v>
      </c>
      <c r="AN26" s="17">
        <v>140.6</v>
      </c>
      <c r="AO26" s="17">
        <v>170.74433999999999</v>
      </c>
      <c r="AP26" s="17">
        <v>172.35817</v>
      </c>
      <c r="AQ26" s="17">
        <v>-31.75817</v>
      </c>
      <c r="AR26" s="17">
        <v>141.1</v>
      </c>
      <c r="AS26" s="17">
        <v>170.74433999999999</v>
      </c>
      <c r="AT26" s="17">
        <v>172.35817</v>
      </c>
      <c r="AU26" s="17">
        <v>-31.25817</v>
      </c>
      <c r="AV26" s="17">
        <v>141</v>
      </c>
      <c r="AW26" s="17">
        <v>170.74433999999999</v>
      </c>
      <c r="AX26" s="17">
        <v>172.35817</v>
      </c>
      <c r="AY26" s="17">
        <v>-31.358170000000001</v>
      </c>
      <c r="AZ26" s="17">
        <v>235.9</v>
      </c>
      <c r="BA26" s="17">
        <v>256.88564000000002</v>
      </c>
      <c r="BB26" s="17">
        <v>259.31365</v>
      </c>
      <c r="BC26" s="17">
        <v>-23.413650000000001</v>
      </c>
      <c r="BD26" s="17">
        <v>200.5</v>
      </c>
      <c r="BE26" s="17">
        <v>207.24285</v>
      </c>
      <c r="BF26" s="17">
        <v>207.24285</v>
      </c>
      <c r="BG26" s="17">
        <v>-6.7428499999999998</v>
      </c>
      <c r="BH26" s="17">
        <v>107</v>
      </c>
      <c r="BI26" s="17">
        <v>103.93259999999999</v>
      </c>
      <c r="BJ26" s="17">
        <v>103.93259999999999</v>
      </c>
      <c r="BK26" s="17">
        <v>3.0674000000000001</v>
      </c>
      <c r="BL26" s="17">
        <v>560.6</v>
      </c>
      <c r="BM26" s="17">
        <v>566.08941000000004</v>
      </c>
      <c r="BN26" s="17">
        <v>566.08941000000004</v>
      </c>
      <c r="BO26" s="17">
        <v>-5.4894100000000003</v>
      </c>
      <c r="BP26" s="17">
        <v>10.3</v>
      </c>
      <c r="BQ26" s="17">
        <v>10.52094</v>
      </c>
      <c r="BR26" s="17">
        <v>3.45607</v>
      </c>
      <c r="BS26" s="17">
        <v>6.8439300000000003</v>
      </c>
      <c r="BT26" s="17"/>
      <c r="BU26" s="17"/>
      <c r="BV26" s="17"/>
      <c r="BW26" s="17">
        <v>0</v>
      </c>
      <c r="BX26" s="17"/>
      <c r="BY26" s="17"/>
      <c r="BZ26" s="17"/>
      <c r="CA26" s="17">
        <v>0</v>
      </c>
      <c r="CB26" s="17"/>
      <c r="CC26" s="17"/>
      <c r="CD26" s="17"/>
      <c r="CE26" s="17">
        <v>0</v>
      </c>
      <c r="CF26" s="17"/>
      <c r="CG26" s="17"/>
      <c r="CH26" s="17"/>
      <c r="CI26" s="17">
        <v>0</v>
      </c>
      <c r="CJ26" s="17">
        <v>166.6</v>
      </c>
      <c r="CK26" s="17">
        <v>164.06706</v>
      </c>
      <c r="CL26" s="17">
        <v>164.06706</v>
      </c>
      <c r="CM26" s="17">
        <v>2.53294</v>
      </c>
      <c r="CN26" s="17">
        <v>7.4</v>
      </c>
      <c r="CO26" s="17">
        <v>5.1336000000000004</v>
      </c>
      <c r="CP26" s="17">
        <v>5.1336000000000004</v>
      </c>
      <c r="CQ26" s="17">
        <v>2.2664</v>
      </c>
      <c r="CR26" s="17">
        <v>5.5</v>
      </c>
      <c r="CS26" s="17">
        <v>2.8178999999999998</v>
      </c>
      <c r="CT26" s="17">
        <v>2.8178999999999998</v>
      </c>
      <c r="CU26" s="17">
        <v>2.6821000000000002</v>
      </c>
      <c r="CV26" s="17">
        <v>21.7</v>
      </c>
      <c r="CW26" s="17"/>
      <c r="CX26" s="17"/>
      <c r="CY26" s="17">
        <v>21.7</v>
      </c>
      <c r="CZ26" s="17">
        <v>6.7</v>
      </c>
      <c r="DA26" s="17">
        <v>6.8787000000000003</v>
      </c>
      <c r="DB26" s="17">
        <v>6.8787000000000003</v>
      </c>
      <c r="DC26" s="17">
        <v>-0.1787</v>
      </c>
      <c r="DD26" s="17"/>
      <c r="DE26" s="17"/>
      <c r="DF26" s="17"/>
      <c r="DG26" s="17">
        <v>0</v>
      </c>
      <c r="DH26" s="17">
        <v>142.30000000000001</v>
      </c>
      <c r="DI26" s="17">
        <v>142.44412</v>
      </c>
      <c r="DJ26" s="17">
        <v>142.44412</v>
      </c>
      <c r="DK26" s="17">
        <v>-0.14412</v>
      </c>
      <c r="DL26" s="17"/>
      <c r="DM26" s="17"/>
      <c r="DN26" s="17"/>
      <c r="DO26" s="17">
        <v>0</v>
      </c>
      <c r="DP26" s="17"/>
      <c r="DQ26" s="17"/>
      <c r="DR26" s="17"/>
      <c r="DS26" s="17">
        <v>0</v>
      </c>
      <c r="DT26" s="17"/>
      <c r="DU26" s="17"/>
      <c r="DV26" s="17"/>
      <c r="DW26" s="17">
        <v>0</v>
      </c>
      <c r="DX26" s="17"/>
      <c r="DY26" s="17"/>
      <c r="DZ26" s="17"/>
      <c r="EA26" s="17">
        <v>0</v>
      </c>
      <c r="EB26" s="17">
        <v>110.6</v>
      </c>
      <c r="EC26" s="17">
        <v>112.46647</v>
      </c>
      <c r="ED26" s="17">
        <v>112.46647</v>
      </c>
      <c r="EE26" s="17">
        <v>-1.8664700000000001</v>
      </c>
      <c r="EF26" s="17">
        <v>188.4</v>
      </c>
      <c r="EG26" s="17">
        <v>220.69499999999999</v>
      </c>
      <c r="EH26" s="17">
        <v>220.69499999999999</v>
      </c>
      <c r="EI26" s="17">
        <v>-32.295000000000002</v>
      </c>
      <c r="EJ26" s="17"/>
      <c r="EK26" s="17"/>
      <c r="EL26" s="17"/>
      <c r="EM26" s="17">
        <v>0</v>
      </c>
      <c r="EN26" s="17"/>
      <c r="EO26" s="17"/>
      <c r="EP26" s="17"/>
      <c r="EQ26" s="17">
        <v>0</v>
      </c>
      <c r="ER26" s="17"/>
      <c r="ES26" s="17"/>
      <c r="ET26" s="17"/>
      <c r="EU26" s="17">
        <v>0</v>
      </c>
      <c r="EV26" s="17">
        <v>6.5</v>
      </c>
      <c r="EW26" s="17">
        <v>6.39</v>
      </c>
      <c r="EX26" s="17">
        <v>6.39</v>
      </c>
      <c r="EY26" s="17">
        <v>0.11</v>
      </c>
      <c r="EZ26" s="17">
        <v>457.9</v>
      </c>
      <c r="FA26" s="17">
        <v>457.09426999999999</v>
      </c>
      <c r="FB26" s="17">
        <v>457.09426999999999</v>
      </c>
      <c r="FC26" s="17">
        <v>0.80572999999999995</v>
      </c>
      <c r="FD26" s="17">
        <v>70</v>
      </c>
      <c r="FE26" s="17">
        <v>57.92886</v>
      </c>
      <c r="FF26" s="17">
        <v>57.92886</v>
      </c>
      <c r="FG26" s="17">
        <v>12.07114</v>
      </c>
      <c r="FH26" s="17">
        <v>151.69999999999999</v>
      </c>
      <c r="FI26" s="17">
        <v>151.36251999999999</v>
      </c>
      <c r="FJ26" s="17">
        <v>151.36251999999999</v>
      </c>
      <c r="FK26" s="17">
        <v>0.33748</v>
      </c>
      <c r="FL26" s="17">
        <v>42.4</v>
      </c>
      <c r="FM26" s="17">
        <v>41.89893</v>
      </c>
      <c r="FN26" s="17">
        <v>41.89893</v>
      </c>
      <c r="FO26" s="17">
        <v>0.50107000000000002</v>
      </c>
      <c r="FP26" s="17">
        <v>18.399999999999999</v>
      </c>
      <c r="FQ26" s="17">
        <v>19.21088</v>
      </c>
      <c r="FR26" s="17">
        <v>19.21088</v>
      </c>
      <c r="FS26" s="17">
        <v>-0.81088000000000005</v>
      </c>
      <c r="FT26" s="17">
        <v>18.899999999999999</v>
      </c>
      <c r="FU26" s="17">
        <v>18.46453</v>
      </c>
      <c r="FV26" s="17">
        <v>18.46453</v>
      </c>
      <c r="FW26" s="17">
        <v>0.43547000000000002</v>
      </c>
      <c r="FX26" s="17">
        <v>88</v>
      </c>
      <c r="FY26" s="17">
        <v>87.773570000000007</v>
      </c>
      <c r="FZ26" s="17">
        <v>87.773570000000007</v>
      </c>
      <c r="GA26" s="17">
        <v>0.22642999999999999</v>
      </c>
      <c r="GB26" s="17"/>
      <c r="GC26" s="17"/>
      <c r="GD26" s="17"/>
      <c r="GE26" s="17">
        <v>0</v>
      </c>
      <c r="GF26" s="17"/>
      <c r="GG26" s="17"/>
      <c r="GH26" s="17"/>
      <c r="GI26" s="17">
        <v>0</v>
      </c>
      <c r="GJ26" s="17"/>
      <c r="GK26" s="17"/>
      <c r="GL26" s="17"/>
      <c r="GM26" s="17">
        <v>0</v>
      </c>
      <c r="GN26" s="17">
        <v>105.5</v>
      </c>
      <c r="GO26" s="17">
        <v>110.48202000000001</v>
      </c>
      <c r="GP26" s="17">
        <v>110.48202000000001</v>
      </c>
      <c r="GQ26" s="17">
        <v>-4.9820200000000003</v>
      </c>
      <c r="GR26" s="17">
        <v>24.9</v>
      </c>
      <c r="GS26" s="17">
        <v>25.064630000000001</v>
      </c>
      <c r="GT26" s="17">
        <v>18</v>
      </c>
      <c r="GU26" s="17">
        <v>6.9</v>
      </c>
      <c r="GV26" s="17">
        <v>43.8</v>
      </c>
      <c r="GW26" s="17">
        <v>44.103009999999998</v>
      </c>
      <c r="GX26" s="17">
        <v>44.103009999999998</v>
      </c>
      <c r="GY26" s="17">
        <v>-0.30301</v>
      </c>
      <c r="GZ26" s="17">
        <v>3.8</v>
      </c>
      <c r="HA26" s="17"/>
      <c r="HB26" s="17"/>
      <c r="HC26" s="17">
        <v>3.8</v>
      </c>
      <c r="HD26" s="17">
        <v>34.4</v>
      </c>
      <c r="HE26" s="17">
        <v>30.300550000000001</v>
      </c>
      <c r="HF26" s="17">
        <v>30.300550000000001</v>
      </c>
      <c r="HG26" s="17">
        <v>4.09945</v>
      </c>
      <c r="HH26" s="17">
        <v>82.1</v>
      </c>
      <c r="HI26" s="17">
        <v>125.5224</v>
      </c>
      <c r="HJ26" s="17">
        <v>150.52603999999999</v>
      </c>
      <c r="HK26" s="17">
        <v>-68.42604</v>
      </c>
      <c r="HL26" s="17"/>
      <c r="HM26" s="17"/>
      <c r="HN26" s="17"/>
      <c r="HO26" s="17">
        <v>0</v>
      </c>
      <c r="HP26" s="17"/>
      <c r="HQ26" s="17"/>
      <c r="HR26" s="17"/>
      <c r="HS26" s="17">
        <v>0</v>
      </c>
      <c r="HT26" s="17">
        <v>10.6</v>
      </c>
      <c r="HU26" s="17"/>
      <c r="HV26" s="17"/>
      <c r="HW26" s="17">
        <v>10.6</v>
      </c>
      <c r="HX26" s="17"/>
      <c r="HY26" s="17"/>
      <c r="HZ26" s="17"/>
      <c r="IA26" s="17">
        <v>0</v>
      </c>
      <c r="IB26" s="17"/>
      <c r="IC26" s="17"/>
      <c r="ID26" s="17"/>
      <c r="IE26" s="17">
        <v>0</v>
      </c>
      <c r="IF26" s="17">
        <v>44</v>
      </c>
      <c r="IG26" s="17">
        <v>45.265309999999999</v>
      </c>
      <c r="IH26" s="17"/>
      <c r="II26" s="17">
        <v>44</v>
      </c>
      <c r="IJ26" s="17"/>
      <c r="IK26" s="17"/>
      <c r="IL26" s="17"/>
      <c r="IM26" s="17">
        <v>0</v>
      </c>
      <c r="IN26" s="17"/>
      <c r="IO26" s="17"/>
      <c r="IP26" s="17"/>
      <c r="IQ26" s="17">
        <v>0</v>
      </c>
      <c r="IR26" s="17"/>
      <c r="IS26" s="17"/>
      <c r="IT26" s="17"/>
      <c r="IU26" s="17">
        <v>0</v>
      </c>
      <c r="IV26" s="17">
        <v>128</v>
      </c>
      <c r="IW26" s="17">
        <v>132.83837</v>
      </c>
      <c r="IX26" s="17">
        <v>88.68289</v>
      </c>
      <c r="IY26" s="17">
        <v>39.31711</v>
      </c>
      <c r="IZ26" s="17">
        <v>62.8</v>
      </c>
      <c r="JA26" s="17"/>
      <c r="JB26" s="17"/>
      <c r="JC26" s="17">
        <v>62.8</v>
      </c>
      <c r="JD26" s="17">
        <v>158.19999999999999</v>
      </c>
      <c r="JE26" s="17"/>
      <c r="JF26" s="17"/>
      <c r="JG26" s="17">
        <v>158.19999999999999</v>
      </c>
      <c r="JH26" s="17">
        <v>193</v>
      </c>
      <c r="JI26" s="17"/>
      <c r="JJ26" s="17"/>
      <c r="JK26" s="17">
        <v>193</v>
      </c>
      <c r="JL26" s="17"/>
      <c r="JM26" s="17"/>
      <c r="JN26" s="17"/>
      <c r="JO26" s="17">
        <v>0</v>
      </c>
      <c r="JP26" s="17">
        <v>70.5</v>
      </c>
      <c r="JQ26" s="17">
        <v>64.693690000000004</v>
      </c>
      <c r="JR26" s="17">
        <v>73.590999999999994</v>
      </c>
      <c r="JS26" s="17">
        <v>-3.0910000000000002</v>
      </c>
      <c r="JT26" s="17">
        <v>34.200000000000003</v>
      </c>
      <c r="JU26" s="17">
        <v>32.443980000000003</v>
      </c>
      <c r="JV26" s="17">
        <v>36.905999999999999</v>
      </c>
      <c r="JW26" s="17">
        <v>-2.706</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v>2.4</v>
      </c>
      <c r="KW26" s="17">
        <v>2.04081</v>
      </c>
      <c r="KX26" s="17">
        <v>2.04081</v>
      </c>
      <c r="KY26" s="17">
        <v>0.35919000000000001</v>
      </c>
      <c r="KZ26" s="17">
        <v>118.8</v>
      </c>
      <c r="LA26" s="17">
        <v>20.59732</v>
      </c>
      <c r="LB26" s="17">
        <v>103.31254</v>
      </c>
      <c r="LC26" s="17">
        <v>15.48746</v>
      </c>
      <c r="LD26" s="17">
        <v>121.9</v>
      </c>
      <c r="LE26" s="17">
        <v>121.1056</v>
      </c>
      <c r="LF26" s="17">
        <v>108.37701</v>
      </c>
      <c r="LG26" s="17">
        <v>13.52299</v>
      </c>
      <c r="LH26" s="17">
        <v>66.2</v>
      </c>
      <c r="LI26" s="17">
        <v>67.199219999999997</v>
      </c>
      <c r="LJ26" s="17">
        <v>67.199219999999997</v>
      </c>
      <c r="LK26" s="17">
        <v>-0.99922</v>
      </c>
      <c r="LL26" s="17">
        <v>74.900000000000006</v>
      </c>
      <c r="LM26" s="17">
        <v>78.567999999999998</v>
      </c>
      <c r="LN26" s="17">
        <v>77.204849999999993</v>
      </c>
      <c r="LO26" s="17">
        <v>-2.3048500000000001</v>
      </c>
      <c r="LP26" s="17">
        <v>30.1</v>
      </c>
      <c r="LQ26" s="17">
        <v>29.980560000000001</v>
      </c>
      <c r="LR26" s="17">
        <v>29.980560000000001</v>
      </c>
      <c r="LS26" s="17">
        <v>0.11944</v>
      </c>
      <c r="LT26" s="17"/>
      <c r="LU26" s="17"/>
      <c r="LV26" s="17"/>
      <c r="LW26" s="17">
        <v>0</v>
      </c>
      <c r="LX26" s="17"/>
      <c r="LY26" s="17"/>
      <c r="LZ26" s="17"/>
      <c r="MA26" s="17">
        <v>0</v>
      </c>
      <c r="MB26" s="17"/>
      <c r="MC26" s="17"/>
      <c r="MD26" s="17"/>
      <c r="ME26" s="17">
        <v>0</v>
      </c>
      <c r="MF26" s="17">
        <v>139.80000000000001</v>
      </c>
      <c r="MG26" s="17">
        <v>153.06012000000001</v>
      </c>
      <c r="MH26" s="17">
        <v>146.96339</v>
      </c>
      <c r="MI26" s="17">
        <v>-7.1633899999999997</v>
      </c>
      <c r="MJ26" s="17">
        <v>139.80000000000001</v>
      </c>
      <c r="MK26" s="17">
        <v>153.06012000000001</v>
      </c>
      <c r="ML26" s="17">
        <v>146.96339</v>
      </c>
      <c r="MM26" s="17">
        <v>-7.1633899999999997</v>
      </c>
      <c r="MN26" s="17">
        <v>146.30000000000001</v>
      </c>
      <c r="MO26" s="17">
        <v>153.51975999999999</v>
      </c>
      <c r="MP26" s="17">
        <v>147.40472</v>
      </c>
      <c r="MQ26" s="17">
        <v>-1.1047199999999999</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v>169</v>
      </c>
      <c r="NM26" s="17">
        <v>206.49084999999999</v>
      </c>
      <c r="NN26" s="17">
        <v>206.49084999999999</v>
      </c>
      <c r="NO26" s="17">
        <v>-37.490850000000002</v>
      </c>
      <c r="NP26" s="17">
        <v>89.2</v>
      </c>
      <c r="NQ26" s="17">
        <v>103.55547</v>
      </c>
      <c r="NR26" s="17">
        <v>103.55547</v>
      </c>
      <c r="NS26" s="17">
        <v>-14.35547</v>
      </c>
      <c r="NT26" s="17">
        <v>7.1</v>
      </c>
      <c r="NU26" s="17">
        <v>7.2163700000000004</v>
      </c>
      <c r="NV26" s="17">
        <v>9.09</v>
      </c>
      <c r="NW26" s="17">
        <v>-1.99</v>
      </c>
      <c r="NX26" s="17">
        <v>4.3</v>
      </c>
      <c r="NY26" s="17">
        <v>4.0686799999999996</v>
      </c>
      <c r="NZ26" s="17">
        <v>9.9490999999999996</v>
      </c>
      <c r="OA26" s="17">
        <v>-5.6490999999999998</v>
      </c>
      <c r="OB26" s="17">
        <v>14</v>
      </c>
      <c r="OC26" s="17">
        <v>20</v>
      </c>
      <c r="OD26" s="17">
        <v>17.492709999999999</v>
      </c>
      <c r="OE26" s="17">
        <v>-3.4927100000000002</v>
      </c>
      <c r="OF26" s="17">
        <v>0.8</v>
      </c>
      <c r="OG26" s="17"/>
      <c r="OH26" s="17">
        <v>0.502</v>
      </c>
      <c r="OI26" s="17">
        <v>0.29799999999999999</v>
      </c>
      <c r="OJ26" s="17">
        <v>61.5</v>
      </c>
      <c r="OK26" s="17">
        <v>55.703000000000003</v>
      </c>
      <c r="OL26" s="17">
        <v>55.703000000000003</v>
      </c>
      <c r="OM26" s="17">
        <v>5.7969999999999997</v>
      </c>
      <c r="ON26" s="17">
        <v>30.2</v>
      </c>
      <c r="OO26" s="17">
        <v>75.573999999999998</v>
      </c>
      <c r="OP26" s="17">
        <v>75.573999999999998</v>
      </c>
      <c r="OQ26" s="17">
        <v>-45.374000000000002</v>
      </c>
      <c r="OR26" s="17">
        <v>4.2</v>
      </c>
      <c r="OS26" s="17">
        <v>8.6999999999999993</v>
      </c>
      <c r="OT26" s="17">
        <v>8.6999999999999993</v>
      </c>
      <c r="OU26" s="17">
        <v>-4.5</v>
      </c>
      <c r="OV26" s="17">
        <v>0.1</v>
      </c>
      <c r="OW26" s="17"/>
      <c r="OX26" s="17">
        <v>0.2</v>
      </c>
      <c r="OY26" s="17">
        <v>-0.1</v>
      </c>
      <c r="OZ26" s="17">
        <v>0</v>
      </c>
      <c r="PA26" s="17">
        <v>19.436350000000001</v>
      </c>
      <c r="PB26" s="17">
        <v>19.436350000000001</v>
      </c>
      <c r="PC26" s="17">
        <v>-19.436350000000001</v>
      </c>
      <c r="PD26" s="17">
        <v>10</v>
      </c>
      <c r="PE26" s="17">
        <v>9.9830000000000005</v>
      </c>
      <c r="PF26" s="17">
        <v>9.9830000000000005</v>
      </c>
      <c r="PG26" s="17">
        <v>1.7000000000000001E-2</v>
      </c>
      <c r="PH26" s="17">
        <v>5.4</v>
      </c>
      <c r="PI26" s="17">
        <v>5.67</v>
      </c>
      <c r="PJ26" s="17">
        <v>5.67</v>
      </c>
      <c r="PK26" s="17">
        <v>-0.27</v>
      </c>
      <c r="PL26" s="17">
        <v>83.9</v>
      </c>
      <c r="PM26" s="17"/>
      <c r="PN26" s="17">
        <v>207</v>
      </c>
      <c r="PO26" s="17">
        <v>-123.1</v>
      </c>
      <c r="PP26" s="17"/>
      <c r="PQ26" s="17"/>
      <c r="PR26" s="17"/>
      <c r="PS26" s="17">
        <v>0</v>
      </c>
      <c r="PT26" s="17">
        <v>0</v>
      </c>
      <c r="PU26" s="17">
        <v>2</v>
      </c>
      <c r="PV26" s="17">
        <v>2</v>
      </c>
      <c r="PW26" s="17">
        <v>-2</v>
      </c>
      <c r="PX26" s="17">
        <v>3.1</v>
      </c>
      <c r="PY26" s="17">
        <v>1.78</v>
      </c>
      <c r="PZ26" s="17">
        <v>1.78</v>
      </c>
      <c r="QA26" s="17">
        <v>1.32</v>
      </c>
      <c r="QB26" s="17">
        <v>3.1</v>
      </c>
      <c r="QC26" s="17">
        <v>4.8</v>
      </c>
      <c r="QD26" s="17">
        <v>4.8</v>
      </c>
      <c r="QE26" s="17">
        <v>-1.7</v>
      </c>
      <c r="QF26" s="17">
        <v>8.6</v>
      </c>
      <c r="QG26" s="17">
        <v>20.274049999999999</v>
      </c>
      <c r="QH26" s="17">
        <v>20.274049999999999</v>
      </c>
      <c r="QI26" s="17">
        <v>-11.674049999999999</v>
      </c>
      <c r="QJ26" s="17">
        <v>20</v>
      </c>
      <c r="QK26" s="17">
        <v>19.436350000000001</v>
      </c>
      <c r="QL26" s="17">
        <v>19.436350000000001</v>
      </c>
      <c r="QM26" s="17">
        <v>0.56364999999999998</v>
      </c>
      <c r="QN26" s="17">
        <v>18.7</v>
      </c>
      <c r="QO26" s="17">
        <v>17.492709999999999</v>
      </c>
      <c r="QP26" s="17">
        <v>17.492709999999999</v>
      </c>
      <c r="QQ26" s="17">
        <v>1.20729</v>
      </c>
      <c r="QR26" s="17">
        <v>3.4</v>
      </c>
      <c r="QS26" s="17">
        <v>3.3</v>
      </c>
      <c r="QT26" s="17">
        <v>3.3</v>
      </c>
      <c r="QU26" s="17">
        <v>0.1</v>
      </c>
      <c r="QV26" s="17">
        <v>18.399999999999999</v>
      </c>
      <c r="QW26" s="17">
        <v>17.930029999999999</v>
      </c>
      <c r="QX26" s="17">
        <v>17.930029999999999</v>
      </c>
      <c r="QY26" s="17">
        <v>0.46997</v>
      </c>
      <c r="QZ26" s="17">
        <v>14.7</v>
      </c>
      <c r="RA26" s="17"/>
      <c r="RB26" s="17">
        <v>13.343</v>
      </c>
      <c r="RC26" s="17">
        <v>1.357</v>
      </c>
      <c r="RD26" s="17">
        <v>17.899999999999999</v>
      </c>
      <c r="RE26" s="17">
        <v>14.443</v>
      </c>
      <c r="RF26" s="17">
        <v>14.443</v>
      </c>
      <c r="RG26" s="17">
        <v>3.4569999999999999</v>
      </c>
      <c r="RH26" s="17">
        <v>10.199999999999999</v>
      </c>
      <c r="RI26" s="17">
        <v>9.98</v>
      </c>
      <c r="RJ26" s="17">
        <v>9.98</v>
      </c>
      <c r="RK26" s="17">
        <v>0.22</v>
      </c>
      <c r="RL26" s="17">
        <v>26</v>
      </c>
      <c r="RM26" s="17">
        <v>28.606999999999999</v>
      </c>
      <c r="RN26" s="17">
        <v>28.606999999999999</v>
      </c>
      <c r="RO26" s="17">
        <v>-2.6070000000000002</v>
      </c>
      <c r="RP26" s="17">
        <v>18.899999999999999</v>
      </c>
      <c r="RQ26" s="17"/>
      <c r="RR26" s="17">
        <v>16.379000000000001</v>
      </c>
      <c r="RS26" s="17">
        <v>2.5209999999999999</v>
      </c>
      <c r="RT26" s="17">
        <v>3.6</v>
      </c>
      <c r="RU26" s="17">
        <v>3.399</v>
      </c>
      <c r="RV26" s="17">
        <v>3.399</v>
      </c>
      <c r="RW26" s="17">
        <v>0.20100000000000001</v>
      </c>
      <c r="RX26" s="17">
        <v>6.6</v>
      </c>
      <c r="RY26" s="17">
        <v>4.1842600000000001</v>
      </c>
      <c r="RZ26" s="17">
        <v>4.5190000000000001</v>
      </c>
      <c r="SA26" s="17">
        <v>2.081</v>
      </c>
      <c r="SB26" s="17">
        <v>3.1</v>
      </c>
      <c r="SC26" s="17">
        <v>2</v>
      </c>
      <c r="SD26" s="17">
        <v>2</v>
      </c>
      <c r="SE26" s="17">
        <v>1.1000000000000001</v>
      </c>
      <c r="SF26" s="17">
        <v>0.4</v>
      </c>
      <c r="SG26" s="17">
        <v>0.4</v>
      </c>
      <c r="SH26" s="17">
        <v>0.4</v>
      </c>
      <c r="SI26" s="17">
        <v>0</v>
      </c>
      <c r="SJ26" s="17">
        <v>0.2</v>
      </c>
      <c r="SK26" s="17"/>
      <c r="SL26" s="17">
        <v>0.19700000000000001</v>
      </c>
      <c r="SM26" s="17">
        <v>3.0000000000000001E-3</v>
      </c>
      <c r="SN26" s="17">
        <v>19.399999999999999</v>
      </c>
      <c r="SO26" s="17">
        <v>19.1448</v>
      </c>
      <c r="SP26" s="17">
        <v>19.1448</v>
      </c>
      <c r="SQ26" s="17">
        <v>0.25519999999999998</v>
      </c>
      <c r="SR26" s="17">
        <v>7.3</v>
      </c>
      <c r="SS26" s="17">
        <v>11.078720000000001</v>
      </c>
      <c r="ST26" s="17">
        <v>11.078720000000001</v>
      </c>
      <c r="SU26" s="17">
        <v>-3.7787199999999999</v>
      </c>
      <c r="SV26" s="17">
        <v>19.3</v>
      </c>
      <c r="SW26" s="17">
        <v>19.436350000000001</v>
      </c>
      <c r="SX26" s="17">
        <v>19.436350000000001</v>
      </c>
      <c r="SY26" s="17">
        <v>-0.13635</v>
      </c>
      <c r="SZ26" s="17">
        <v>20.2</v>
      </c>
      <c r="TA26" s="17">
        <v>19.436350000000001</v>
      </c>
      <c r="TB26" s="17">
        <v>19.436350000000001</v>
      </c>
      <c r="TC26" s="17">
        <v>0.76365000000000005</v>
      </c>
      <c r="TD26" s="17">
        <v>0</v>
      </c>
      <c r="TE26" s="17">
        <v>2.4</v>
      </c>
      <c r="TF26" s="17">
        <v>3.6160000000000001</v>
      </c>
      <c r="TG26" s="17">
        <v>-3.6160000000000001</v>
      </c>
      <c r="TH26" s="17">
        <v>2</v>
      </c>
      <c r="TI26" s="17">
        <v>9.6</v>
      </c>
      <c r="TJ26" s="17">
        <v>11.244999999999999</v>
      </c>
      <c r="TK26" s="17">
        <v>-9.2449999999999992</v>
      </c>
      <c r="TL26" s="17">
        <v>15.3</v>
      </c>
      <c r="TM26" s="17"/>
      <c r="TN26" s="17">
        <v>22.448</v>
      </c>
      <c r="TO26" s="17">
        <v>-7.1479999999999997</v>
      </c>
      <c r="TP26" s="17">
        <v>13.6</v>
      </c>
      <c r="TQ26" s="17">
        <v>24.6</v>
      </c>
      <c r="TR26" s="17">
        <v>13.616</v>
      </c>
      <c r="TS26" s="17">
        <v>-1.6E-2</v>
      </c>
      <c r="TT26" s="17">
        <v>34.1</v>
      </c>
      <c r="TU26" s="17">
        <v>38.700000000000003</v>
      </c>
      <c r="TV26" s="17">
        <v>22.503</v>
      </c>
      <c r="TW26" s="17">
        <v>11.597</v>
      </c>
      <c r="TX26" s="17">
        <v>0.7</v>
      </c>
      <c r="TY26" s="17"/>
      <c r="TZ26" s="17">
        <v>0.92900000000000005</v>
      </c>
      <c r="UA26" s="17">
        <v>-0.22900000000000001</v>
      </c>
      <c r="UB26" s="17">
        <v>0</v>
      </c>
      <c r="UC26" s="17"/>
      <c r="UD26" s="17">
        <v>1.323</v>
      </c>
      <c r="UE26" s="17">
        <v>-1.323</v>
      </c>
      <c r="UF26" s="17">
        <v>12</v>
      </c>
      <c r="UG26" s="17">
        <v>27.47</v>
      </c>
      <c r="UH26" s="17">
        <v>27.47</v>
      </c>
      <c r="UI26" s="17">
        <v>-15.47</v>
      </c>
      <c r="UJ26" s="17">
        <v>20.9</v>
      </c>
      <c r="UK26" s="17">
        <v>19.436350000000001</v>
      </c>
      <c r="UL26" s="17">
        <v>19.436350000000001</v>
      </c>
      <c r="UM26" s="17">
        <v>1.4636499999999999</v>
      </c>
      <c r="UN26" s="17">
        <v>8</v>
      </c>
      <c r="UO26" s="17">
        <v>8</v>
      </c>
      <c r="UP26" s="17">
        <v>8</v>
      </c>
      <c r="UQ26" s="17">
        <v>0</v>
      </c>
      <c r="UR26" s="17">
        <v>7.3</v>
      </c>
      <c r="US26" s="17">
        <v>6.5</v>
      </c>
      <c r="UT26" s="17">
        <v>6.5</v>
      </c>
      <c r="UU26" s="17">
        <v>0.8</v>
      </c>
      <c r="UV26" s="17">
        <v>20.399999999999999</v>
      </c>
      <c r="UW26" s="17">
        <v>19.436350000000001</v>
      </c>
      <c r="UX26" s="17">
        <v>19.436350000000001</v>
      </c>
      <c r="UY26" s="17">
        <v>0.96365000000000001</v>
      </c>
      <c r="UZ26" s="17">
        <v>20.399999999999999</v>
      </c>
      <c r="VA26" s="17">
        <v>19.436350000000001</v>
      </c>
      <c r="VB26" s="17">
        <v>19.436350000000001</v>
      </c>
      <c r="VC26" s="17">
        <v>0.96365000000000001</v>
      </c>
      <c r="VD26" s="17">
        <v>20</v>
      </c>
      <c r="VE26" s="17">
        <v>19.436350000000001</v>
      </c>
      <c r="VF26" s="17">
        <v>19.436350000000001</v>
      </c>
      <c r="VG26" s="17">
        <v>0.56364999999999998</v>
      </c>
      <c r="VH26" s="17">
        <v>7.1</v>
      </c>
      <c r="VI26" s="17"/>
      <c r="VJ26" s="17">
        <v>5.5709999999999997</v>
      </c>
      <c r="VK26" s="17">
        <v>1.5289999999999999</v>
      </c>
      <c r="VL26" s="17">
        <v>118.5</v>
      </c>
      <c r="VM26" s="17"/>
      <c r="VN26" s="17">
        <v>211.02600000000001</v>
      </c>
      <c r="VO26" s="17">
        <v>-92.525999999999996</v>
      </c>
      <c r="VP26" s="17">
        <v>6</v>
      </c>
      <c r="VQ26" s="17"/>
      <c r="VR26" s="17">
        <v>10.411</v>
      </c>
      <c r="VS26" s="17">
        <v>-4.4109999999999996</v>
      </c>
      <c r="VT26" s="17">
        <v>92</v>
      </c>
      <c r="VU26" s="17">
        <v>99</v>
      </c>
      <c r="VV26" s="17">
        <v>114.511</v>
      </c>
      <c r="VW26" s="17">
        <v>-22.510999999999999</v>
      </c>
      <c r="VX26" s="17">
        <v>0.6</v>
      </c>
      <c r="VY26" s="17">
        <v>0.6</v>
      </c>
      <c r="VZ26" s="17">
        <v>0.6</v>
      </c>
      <c r="WA26" s="17">
        <v>0</v>
      </c>
      <c r="WB26" s="17">
        <v>0</v>
      </c>
      <c r="WC26" s="17">
        <v>1.2</v>
      </c>
      <c r="WD26" s="17">
        <v>9.952</v>
      </c>
      <c r="WE26" s="17">
        <v>-9.952</v>
      </c>
      <c r="WF26" s="17">
        <v>0.3</v>
      </c>
      <c r="WG26" s="17">
        <v>1.2</v>
      </c>
      <c r="WH26" s="17">
        <v>9.5020000000000007</v>
      </c>
      <c r="WI26" s="17">
        <v>-9.202</v>
      </c>
      <c r="WJ26" s="17">
        <v>84.6</v>
      </c>
      <c r="WK26" s="17"/>
      <c r="WL26" s="17">
        <v>83.429000000000002</v>
      </c>
      <c r="WM26" s="17">
        <v>1.171</v>
      </c>
      <c r="WN26" s="17">
        <v>3.8</v>
      </c>
      <c r="WO26" s="17">
        <v>4.2</v>
      </c>
      <c r="WP26" s="17">
        <v>4.2</v>
      </c>
      <c r="WQ26" s="17">
        <v>-0.4</v>
      </c>
      <c r="WR26" s="17">
        <v>2.4</v>
      </c>
      <c r="WS26" s="17">
        <v>2.4</v>
      </c>
      <c r="WT26" s="17">
        <v>2.4</v>
      </c>
      <c r="WU26" s="17">
        <v>0</v>
      </c>
      <c r="WV26" s="17">
        <v>2.4</v>
      </c>
      <c r="WW26" s="17">
        <v>2.4</v>
      </c>
      <c r="WX26" s="17">
        <v>2.4</v>
      </c>
      <c r="WY26" s="17">
        <v>0</v>
      </c>
      <c r="WZ26" s="17">
        <v>0.8</v>
      </c>
      <c r="XA26" s="17">
        <v>1.4</v>
      </c>
      <c r="XB26" s="17">
        <v>1.4</v>
      </c>
      <c r="XC26" s="17">
        <v>-0.6</v>
      </c>
      <c r="XD26" s="17">
        <v>6.8</v>
      </c>
      <c r="XE26" s="17"/>
      <c r="XF26" s="17">
        <v>9.4860000000000007</v>
      </c>
      <c r="XG26" s="17">
        <v>-2.6859999999999999</v>
      </c>
      <c r="XH26" s="17">
        <v>8</v>
      </c>
      <c r="XI26" s="17">
        <v>8</v>
      </c>
      <c r="XJ26" s="17">
        <v>8</v>
      </c>
      <c r="XK26" s="17">
        <v>0</v>
      </c>
      <c r="XL26" s="17">
        <v>20</v>
      </c>
      <c r="XM26" s="17">
        <v>19.241980000000002</v>
      </c>
      <c r="XN26" s="17">
        <v>19.241980000000002</v>
      </c>
      <c r="XO26" s="17">
        <v>0.75802000000000003</v>
      </c>
      <c r="XP26" s="17">
        <v>20</v>
      </c>
      <c r="XQ26" s="17">
        <v>19.241980000000002</v>
      </c>
      <c r="XR26" s="17">
        <v>19.241980000000002</v>
      </c>
      <c r="XS26" s="17">
        <v>0.75802000000000003</v>
      </c>
      <c r="XT26" s="17">
        <v>8.6999999999999993</v>
      </c>
      <c r="XU26" s="17">
        <v>10.7</v>
      </c>
      <c r="XV26" s="17">
        <v>10.7</v>
      </c>
      <c r="XW26" s="17">
        <v>-2</v>
      </c>
      <c r="XX26" s="17">
        <v>27.3</v>
      </c>
      <c r="XY26" s="17">
        <v>29.5</v>
      </c>
      <c r="XZ26" s="17">
        <v>29.5</v>
      </c>
      <c r="YA26" s="17">
        <v>-2.2000000000000002</v>
      </c>
      <c r="YB26" s="17">
        <v>34.1</v>
      </c>
      <c r="YC26" s="17">
        <v>29.5</v>
      </c>
      <c r="YD26" s="17">
        <v>29.5</v>
      </c>
      <c r="YE26" s="17">
        <v>4.5999999999999996</v>
      </c>
      <c r="YF26" s="17">
        <v>16.100000000000001</v>
      </c>
      <c r="YG26" s="17">
        <v>14</v>
      </c>
      <c r="YH26" s="17">
        <v>14</v>
      </c>
      <c r="YI26" s="17">
        <v>2.1</v>
      </c>
      <c r="YJ26" s="17">
        <v>0</v>
      </c>
      <c r="YK26" s="17">
        <v>18.236000000000001</v>
      </c>
      <c r="YL26" s="17">
        <v>18.236000000000001</v>
      </c>
      <c r="YM26" s="17">
        <v>-18.236000000000001</v>
      </c>
      <c r="YN26" s="17">
        <v>6.7</v>
      </c>
      <c r="YO26" s="17">
        <v>6.76</v>
      </c>
      <c r="YP26" s="17">
        <v>6.76</v>
      </c>
      <c r="YQ26" s="17">
        <v>-0.06</v>
      </c>
      <c r="YR26" s="17">
        <v>11</v>
      </c>
      <c r="YS26" s="17">
        <v>11</v>
      </c>
      <c r="YT26" s="17">
        <v>11</v>
      </c>
      <c r="YU26" s="17">
        <v>0</v>
      </c>
      <c r="YV26" s="17">
        <v>19.8</v>
      </c>
      <c r="YW26" s="17">
        <v>22</v>
      </c>
      <c r="YX26" s="17">
        <v>22</v>
      </c>
      <c r="YY26" s="17">
        <v>-2.2000000000000002</v>
      </c>
    </row>
    <row r="27" spans="1:675" ht="24" customHeight="1" x14ac:dyDescent="0.3">
      <c r="A27" s="1"/>
      <c r="B27" s="16" t="s">
        <v>63</v>
      </c>
      <c r="C27" s="16" t="s">
        <v>768</v>
      </c>
      <c r="D27" s="17">
        <v>202.8</v>
      </c>
      <c r="E27" s="17">
        <v>203.40136000000001</v>
      </c>
      <c r="F27" s="17">
        <v>203.40136000000001</v>
      </c>
      <c r="G27" s="17">
        <v>-0.60136000000000001</v>
      </c>
      <c r="H27" s="17">
        <v>637.9</v>
      </c>
      <c r="I27" s="17">
        <v>627.79395999999997</v>
      </c>
      <c r="J27" s="17">
        <v>627.79395999999997</v>
      </c>
      <c r="K27" s="17">
        <v>10.10604</v>
      </c>
      <c r="L27" s="17">
        <v>216.3</v>
      </c>
      <c r="M27" s="17">
        <v>204.43100999999999</v>
      </c>
      <c r="N27" s="17">
        <v>204.43100999999999</v>
      </c>
      <c r="O27" s="17">
        <v>11.86899</v>
      </c>
      <c r="P27" s="17"/>
      <c r="Q27" s="17"/>
      <c r="R27" s="17"/>
      <c r="S27" s="17">
        <v>0</v>
      </c>
      <c r="T27" s="17"/>
      <c r="U27" s="17"/>
      <c r="V27" s="17"/>
      <c r="W27" s="17">
        <v>0</v>
      </c>
      <c r="X27" s="17">
        <v>90</v>
      </c>
      <c r="Y27" s="17">
        <v>91.867829999999998</v>
      </c>
      <c r="Z27" s="17">
        <v>91.867829999999998</v>
      </c>
      <c r="AA27" s="17">
        <v>-1.8678300000000001</v>
      </c>
      <c r="AB27" s="17">
        <v>243.3</v>
      </c>
      <c r="AC27" s="17">
        <v>242</v>
      </c>
      <c r="AD27" s="17">
        <v>242</v>
      </c>
      <c r="AE27" s="17">
        <v>1.3</v>
      </c>
      <c r="AF27" s="17"/>
      <c r="AG27" s="17"/>
      <c r="AH27" s="17"/>
      <c r="AI27" s="17">
        <v>0</v>
      </c>
      <c r="AJ27" s="17"/>
      <c r="AK27" s="17"/>
      <c r="AL27" s="17"/>
      <c r="AM27" s="17">
        <v>0</v>
      </c>
      <c r="AN27" s="17">
        <v>139.4</v>
      </c>
      <c r="AO27" s="17">
        <v>166.48006000000001</v>
      </c>
      <c r="AP27" s="17">
        <v>172.35817</v>
      </c>
      <c r="AQ27" s="17">
        <v>-32.958170000000003</v>
      </c>
      <c r="AR27" s="17">
        <v>139.5</v>
      </c>
      <c r="AS27" s="17">
        <v>166.48006000000001</v>
      </c>
      <c r="AT27" s="17">
        <v>172.35817</v>
      </c>
      <c r="AU27" s="17">
        <v>-32.858170000000001</v>
      </c>
      <c r="AV27" s="17">
        <v>139.30000000000001</v>
      </c>
      <c r="AW27" s="17">
        <v>166.48006000000001</v>
      </c>
      <c r="AX27" s="17">
        <v>172.35817</v>
      </c>
      <c r="AY27" s="17">
        <v>-33.058169999999997</v>
      </c>
      <c r="AZ27" s="17">
        <v>224.9</v>
      </c>
      <c r="BA27" s="17">
        <v>250.47</v>
      </c>
      <c r="BB27" s="17">
        <v>259.31365</v>
      </c>
      <c r="BC27" s="17">
        <v>-34.413649999999997</v>
      </c>
      <c r="BD27" s="17">
        <v>199.9</v>
      </c>
      <c r="BE27" s="17">
        <v>207.24285</v>
      </c>
      <c r="BF27" s="17">
        <v>207.24285</v>
      </c>
      <c r="BG27" s="17">
        <v>-7.3428500000000003</v>
      </c>
      <c r="BH27" s="17">
        <v>107</v>
      </c>
      <c r="BI27" s="17">
        <v>103.93259999999999</v>
      </c>
      <c r="BJ27" s="17">
        <v>103.93259999999999</v>
      </c>
      <c r="BK27" s="17">
        <v>3.0674000000000001</v>
      </c>
      <c r="BL27" s="17">
        <v>563.1</v>
      </c>
      <c r="BM27" s="17">
        <v>566.08941000000004</v>
      </c>
      <c r="BN27" s="17">
        <v>566.08941000000004</v>
      </c>
      <c r="BO27" s="17">
        <v>-2.9894099999999999</v>
      </c>
      <c r="BP27" s="17">
        <v>10.199999999999999</v>
      </c>
      <c r="BQ27" s="17">
        <v>10.52094</v>
      </c>
      <c r="BR27" s="17">
        <v>3.45607</v>
      </c>
      <c r="BS27" s="17">
        <v>6.7439299999999998</v>
      </c>
      <c r="BT27" s="17"/>
      <c r="BU27" s="17"/>
      <c r="BV27" s="17"/>
      <c r="BW27" s="17">
        <v>0</v>
      </c>
      <c r="BX27" s="17"/>
      <c r="BY27" s="17"/>
      <c r="BZ27" s="17"/>
      <c r="CA27" s="17">
        <v>0</v>
      </c>
      <c r="CB27" s="17"/>
      <c r="CC27" s="17"/>
      <c r="CD27" s="17"/>
      <c r="CE27" s="17">
        <v>0</v>
      </c>
      <c r="CF27" s="17"/>
      <c r="CG27" s="17"/>
      <c r="CH27" s="17"/>
      <c r="CI27" s="17">
        <v>0</v>
      </c>
      <c r="CJ27" s="17">
        <v>169.4</v>
      </c>
      <c r="CK27" s="17">
        <v>164.06706</v>
      </c>
      <c r="CL27" s="17">
        <v>164.06706</v>
      </c>
      <c r="CM27" s="17">
        <v>5.3329399999999998</v>
      </c>
      <c r="CN27" s="17">
        <v>7.5</v>
      </c>
      <c r="CO27" s="17">
        <v>5.1336000000000004</v>
      </c>
      <c r="CP27" s="17">
        <v>5.1336000000000004</v>
      </c>
      <c r="CQ27" s="17">
        <v>2.3664000000000001</v>
      </c>
      <c r="CR27" s="17">
        <v>5.5</v>
      </c>
      <c r="CS27" s="17">
        <v>2.8178999999999998</v>
      </c>
      <c r="CT27" s="17">
        <v>2.8178999999999998</v>
      </c>
      <c r="CU27" s="17">
        <v>2.6821000000000002</v>
      </c>
      <c r="CV27" s="17">
        <v>16</v>
      </c>
      <c r="CW27" s="17"/>
      <c r="CX27" s="17">
        <v>22.410769999999999</v>
      </c>
      <c r="CY27" s="17">
        <v>-6.4107700000000003</v>
      </c>
      <c r="CZ27" s="17">
        <v>6.7</v>
      </c>
      <c r="DA27" s="17">
        <v>6.8787000000000003</v>
      </c>
      <c r="DB27" s="17">
        <v>6.8787000000000003</v>
      </c>
      <c r="DC27" s="17">
        <v>-0.1787</v>
      </c>
      <c r="DD27" s="17"/>
      <c r="DE27" s="17"/>
      <c r="DF27" s="17"/>
      <c r="DG27" s="17">
        <v>0</v>
      </c>
      <c r="DH27" s="17">
        <v>142.30000000000001</v>
      </c>
      <c r="DI27" s="17">
        <v>142.44412</v>
      </c>
      <c r="DJ27" s="17">
        <v>142.44412</v>
      </c>
      <c r="DK27" s="17">
        <v>-0.14412</v>
      </c>
      <c r="DL27" s="17"/>
      <c r="DM27" s="17"/>
      <c r="DN27" s="17"/>
      <c r="DO27" s="17">
        <v>0</v>
      </c>
      <c r="DP27" s="17"/>
      <c r="DQ27" s="17"/>
      <c r="DR27" s="17"/>
      <c r="DS27" s="17">
        <v>0</v>
      </c>
      <c r="DT27" s="17"/>
      <c r="DU27" s="17"/>
      <c r="DV27" s="17"/>
      <c r="DW27" s="17">
        <v>0</v>
      </c>
      <c r="DX27" s="17"/>
      <c r="DY27" s="17"/>
      <c r="DZ27" s="17"/>
      <c r="EA27" s="17">
        <v>0</v>
      </c>
      <c r="EB27" s="17">
        <v>110.3</v>
      </c>
      <c r="EC27" s="17">
        <v>112.46647</v>
      </c>
      <c r="ED27" s="17">
        <v>112.46647</v>
      </c>
      <c r="EE27" s="17">
        <v>-2.1664699999999999</v>
      </c>
      <c r="EF27" s="17">
        <v>170.3</v>
      </c>
      <c r="EG27" s="17">
        <v>220.69499999999999</v>
      </c>
      <c r="EH27" s="17">
        <v>220.69499999999999</v>
      </c>
      <c r="EI27" s="17">
        <v>-50.395000000000003</v>
      </c>
      <c r="EJ27" s="17"/>
      <c r="EK27" s="17"/>
      <c r="EL27" s="17"/>
      <c r="EM27" s="17">
        <v>0</v>
      </c>
      <c r="EN27" s="17"/>
      <c r="EO27" s="17"/>
      <c r="EP27" s="17"/>
      <c r="EQ27" s="17">
        <v>0</v>
      </c>
      <c r="ER27" s="17"/>
      <c r="ES27" s="17"/>
      <c r="ET27" s="17"/>
      <c r="EU27" s="17">
        <v>0</v>
      </c>
      <c r="EV27" s="17">
        <v>6.5</v>
      </c>
      <c r="EW27" s="17">
        <v>6.39</v>
      </c>
      <c r="EX27" s="17">
        <v>6.39</v>
      </c>
      <c r="EY27" s="17">
        <v>0.11</v>
      </c>
      <c r="EZ27" s="17">
        <v>458.1</v>
      </c>
      <c r="FA27" s="17">
        <v>457.09426999999999</v>
      </c>
      <c r="FB27" s="17">
        <v>457.09426999999999</v>
      </c>
      <c r="FC27" s="17">
        <v>1.00573</v>
      </c>
      <c r="FD27" s="17">
        <v>27.8</v>
      </c>
      <c r="FE27" s="17">
        <v>57.92886</v>
      </c>
      <c r="FF27" s="17">
        <v>57.92886</v>
      </c>
      <c r="FG27" s="17">
        <v>-30.12886</v>
      </c>
      <c r="FH27" s="17">
        <v>151</v>
      </c>
      <c r="FI27" s="17">
        <v>151.36251999999999</v>
      </c>
      <c r="FJ27" s="17">
        <v>151.36251999999999</v>
      </c>
      <c r="FK27" s="17">
        <v>-0.36252000000000001</v>
      </c>
      <c r="FL27" s="17">
        <v>5</v>
      </c>
      <c r="FM27" s="17"/>
      <c r="FN27" s="17"/>
      <c r="FO27" s="17">
        <v>5</v>
      </c>
      <c r="FP27" s="17">
        <v>18.399999999999999</v>
      </c>
      <c r="FQ27" s="17">
        <v>19.21088</v>
      </c>
      <c r="FR27" s="17">
        <v>19.21088</v>
      </c>
      <c r="FS27" s="17">
        <v>-0.81088000000000005</v>
      </c>
      <c r="FT27" s="17">
        <v>18.899999999999999</v>
      </c>
      <c r="FU27" s="17">
        <v>18.46453</v>
      </c>
      <c r="FV27" s="17">
        <v>18.46453</v>
      </c>
      <c r="FW27" s="17">
        <v>0.43547000000000002</v>
      </c>
      <c r="FX27" s="17">
        <v>92.4</v>
      </c>
      <c r="FY27" s="17">
        <v>87.773570000000007</v>
      </c>
      <c r="FZ27" s="17">
        <v>87.773570000000007</v>
      </c>
      <c r="GA27" s="17">
        <v>4.62643</v>
      </c>
      <c r="GB27" s="17"/>
      <c r="GC27" s="17"/>
      <c r="GD27" s="17"/>
      <c r="GE27" s="17">
        <v>0</v>
      </c>
      <c r="GF27" s="17"/>
      <c r="GG27" s="17"/>
      <c r="GH27" s="17"/>
      <c r="GI27" s="17">
        <v>0</v>
      </c>
      <c r="GJ27" s="17"/>
      <c r="GK27" s="17"/>
      <c r="GL27" s="17"/>
      <c r="GM27" s="17">
        <v>0</v>
      </c>
      <c r="GN27" s="17">
        <v>106</v>
      </c>
      <c r="GO27" s="17">
        <v>110.48202000000001</v>
      </c>
      <c r="GP27" s="17">
        <v>110.48202000000001</v>
      </c>
      <c r="GQ27" s="17">
        <v>-4.4820200000000003</v>
      </c>
      <c r="GR27" s="17">
        <v>46.6</v>
      </c>
      <c r="GS27" s="17">
        <v>47.082599999999999</v>
      </c>
      <c r="GT27" s="17">
        <v>18</v>
      </c>
      <c r="GU27" s="17">
        <v>28.6</v>
      </c>
      <c r="GV27" s="17">
        <v>44.1</v>
      </c>
      <c r="GW27" s="17">
        <v>44.103009999999998</v>
      </c>
      <c r="GX27" s="17">
        <v>44.103009999999998</v>
      </c>
      <c r="GY27" s="17">
        <v>-3.0100000000000001E-3</v>
      </c>
      <c r="GZ27" s="17">
        <v>3.8</v>
      </c>
      <c r="HA27" s="17"/>
      <c r="HB27" s="17"/>
      <c r="HC27" s="17">
        <v>3.8</v>
      </c>
      <c r="HD27" s="17">
        <v>34.9</v>
      </c>
      <c r="HE27" s="17">
        <v>30.300550000000001</v>
      </c>
      <c r="HF27" s="17">
        <v>30.300550000000001</v>
      </c>
      <c r="HG27" s="17">
        <v>4.59945</v>
      </c>
      <c r="HH27" s="17">
        <v>82.1</v>
      </c>
      <c r="HI27" s="17">
        <v>135.35749000000001</v>
      </c>
      <c r="HJ27" s="17">
        <v>150.52603999999999</v>
      </c>
      <c r="HK27" s="17">
        <v>-68.42604</v>
      </c>
      <c r="HL27" s="17"/>
      <c r="HM27" s="17"/>
      <c r="HN27" s="17"/>
      <c r="HO27" s="17">
        <v>0</v>
      </c>
      <c r="HP27" s="17"/>
      <c r="HQ27" s="17"/>
      <c r="HR27" s="17"/>
      <c r="HS27" s="17">
        <v>0</v>
      </c>
      <c r="HT27" s="17">
        <v>10.6</v>
      </c>
      <c r="HU27" s="17">
        <v>37.242010000000001</v>
      </c>
      <c r="HV27" s="17">
        <v>37.009010000000004</v>
      </c>
      <c r="HW27" s="17">
        <v>-26.409009999999999</v>
      </c>
      <c r="HX27" s="17"/>
      <c r="HY27" s="17"/>
      <c r="HZ27" s="17"/>
      <c r="IA27" s="17">
        <v>0</v>
      </c>
      <c r="IB27" s="17"/>
      <c r="IC27" s="17"/>
      <c r="ID27" s="17"/>
      <c r="IE27" s="17">
        <v>0</v>
      </c>
      <c r="IF27" s="17">
        <v>42.8</v>
      </c>
      <c r="IG27" s="17">
        <v>45.265309999999999</v>
      </c>
      <c r="IH27" s="17">
        <v>45.265309999999999</v>
      </c>
      <c r="II27" s="17">
        <v>-2.4653100000000001</v>
      </c>
      <c r="IJ27" s="17"/>
      <c r="IK27" s="17"/>
      <c r="IL27" s="17"/>
      <c r="IM27" s="17">
        <v>0</v>
      </c>
      <c r="IN27" s="17"/>
      <c r="IO27" s="17"/>
      <c r="IP27" s="17"/>
      <c r="IQ27" s="17">
        <v>0</v>
      </c>
      <c r="IR27" s="17"/>
      <c r="IS27" s="17"/>
      <c r="IT27" s="17"/>
      <c r="IU27" s="17">
        <v>0</v>
      </c>
      <c r="IV27" s="17">
        <v>128.1</v>
      </c>
      <c r="IW27" s="17">
        <v>132.83837</v>
      </c>
      <c r="IX27" s="17">
        <v>88.68289</v>
      </c>
      <c r="IY27" s="17">
        <v>39.417110000000001</v>
      </c>
      <c r="IZ27" s="17">
        <v>62.9</v>
      </c>
      <c r="JA27" s="17"/>
      <c r="JB27" s="17"/>
      <c r="JC27" s="17">
        <v>62.9</v>
      </c>
      <c r="JD27" s="17">
        <v>63.9</v>
      </c>
      <c r="JE27" s="17">
        <v>169.78200000000001</v>
      </c>
      <c r="JF27" s="17"/>
      <c r="JG27" s="17">
        <v>63.9</v>
      </c>
      <c r="JH27" s="17">
        <v>194.2</v>
      </c>
      <c r="JI27" s="17">
        <v>202.72200000000001</v>
      </c>
      <c r="JJ27" s="17"/>
      <c r="JK27" s="17">
        <v>194.2</v>
      </c>
      <c r="JL27" s="17"/>
      <c r="JM27" s="17"/>
      <c r="JN27" s="17"/>
      <c r="JO27" s="17">
        <v>0</v>
      </c>
      <c r="JP27" s="17">
        <v>70.900000000000006</v>
      </c>
      <c r="JQ27" s="17">
        <v>73.590999999999994</v>
      </c>
      <c r="JR27" s="17">
        <v>73.590999999999994</v>
      </c>
      <c r="JS27" s="17">
        <v>-2.6909999999999998</v>
      </c>
      <c r="JT27" s="17">
        <v>34.200000000000003</v>
      </c>
      <c r="JU27" s="17">
        <v>36.905999999999999</v>
      </c>
      <c r="JV27" s="17">
        <v>36.905999999999999</v>
      </c>
      <c r="JW27" s="17">
        <v>-2.706</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v>2.4</v>
      </c>
      <c r="KW27" s="17">
        <v>2.04081</v>
      </c>
      <c r="KX27" s="17">
        <v>2.04081</v>
      </c>
      <c r="KY27" s="17">
        <v>0.35919000000000001</v>
      </c>
      <c r="KZ27" s="17">
        <v>107.1</v>
      </c>
      <c r="LA27" s="17">
        <v>114.64539000000001</v>
      </c>
      <c r="LB27" s="17">
        <v>128.24301</v>
      </c>
      <c r="LC27" s="17">
        <v>-21.14301</v>
      </c>
      <c r="LD27" s="17">
        <v>117.2</v>
      </c>
      <c r="LE27" s="17">
        <v>121.93043</v>
      </c>
      <c r="LF27" s="17">
        <v>121.93043</v>
      </c>
      <c r="LG27" s="17">
        <v>-4.7304300000000001</v>
      </c>
      <c r="LH27" s="17">
        <v>66.3</v>
      </c>
      <c r="LI27" s="17">
        <v>67.199219999999997</v>
      </c>
      <c r="LJ27" s="17">
        <v>67.199219999999997</v>
      </c>
      <c r="LK27" s="17">
        <v>-0.89922000000000002</v>
      </c>
      <c r="LL27" s="17">
        <v>74.8</v>
      </c>
      <c r="LM27" s="17">
        <v>78.567999999999998</v>
      </c>
      <c r="LN27" s="17">
        <v>78.567999999999998</v>
      </c>
      <c r="LO27" s="17">
        <v>-3.7679999999999998</v>
      </c>
      <c r="LP27" s="17">
        <v>30.2</v>
      </c>
      <c r="LQ27" s="17">
        <v>29.980560000000001</v>
      </c>
      <c r="LR27" s="17">
        <v>29.980560000000001</v>
      </c>
      <c r="LS27" s="17">
        <v>0.21944</v>
      </c>
      <c r="LT27" s="17"/>
      <c r="LU27" s="17"/>
      <c r="LV27" s="17"/>
      <c r="LW27" s="17">
        <v>0</v>
      </c>
      <c r="LX27" s="17"/>
      <c r="LY27" s="17"/>
      <c r="LZ27" s="17"/>
      <c r="MA27" s="17">
        <v>0</v>
      </c>
      <c r="MB27" s="17"/>
      <c r="MC27" s="17"/>
      <c r="MD27" s="17"/>
      <c r="ME27" s="17">
        <v>0</v>
      </c>
      <c r="MF27" s="17">
        <v>137.69999999999999</v>
      </c>
      <c r="MG27" s="17">
        <v>153.06012000000001</v>
      </c>
      <c r="MH27" s="17">
        <v>145.75528</v>
      </c>
      <c r="MI27" s="17">
        <v>-8.0552799999999998</v>
      </c>
      <c r="MJ27" s="17">
        <v>138.69999999999999</v>
      </c>
      <c r="MK27" s="17">
        <v>153.06012000000001</v>
      </c>
      <c r="ML27" s="17">
        <v>145.75528</v>
      </c>
      <c r="MM27" s="17">
        <v>-7.0552799999999998</v>
      </c>
      <c r="MN27" s="17">
        <v>145.19999999999999</v>
      </c>
      <c r="MO27" s="17">
        <v>153.51975999999999</v>
      </c>
      <c r="MP27" s="17">
        <v>146.19299000000001</v>
      </c>
      <c r="MQ27" s="17">
        <v>-0.99299000000000004</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v>137.19999999999999</v>
      </c>
      <c r="NM27" s="17">
        <v>146.52000000000001</v>
      </c>
      <c r="NN27" s="17">
        <v>206.49084999999999</v>
      </c>
      <c r="NO27" s="17">
        <v>-69.290850000000006</v>
      </c>
      <c r="NP27" s="17">
        <v>76.900000000000006</v>
      </c>
      <c r="NQ27" s="17">
        <v>73.48</v>
      </c>
      <c r="NR27" s="17">
        <v>103.55547</v>
      </c>
      <c r="NS27" s="17">
        <v>-26.655470000000001</v>
      </c>
      <c r="NT27" s="17">
        <v>7.1</v>
      </c>
      <c r="NU27" s="17">
        <v>7.2163700000000004</v>
      </c>
      <c r="NV27" s="17">
        <v>9.09</v>
      </c>
      <c r="NW27" s="17">
        <v>-1.99</v>
      </c>
      <c r="NX27" s="17">
        <v>4.3</v>
      </c>
      <c r="NY27" s="17">
        <v>4.0686799999999996</v>
      </c>
      <c r="NZ27" s="17">
        <v>9.9490999999999996</v>
      </c>
      <c r="OA27" s="17">
        <v>-5.6490999999999998</v>
      </c>
      <c r="OB27" s="17">
        <v>14</v>
      </c>
      <c r="OC27" s="17">
        <v>20</v>
      </c>
      <c r="OD27" s="17">
        <v>17.492709999999999</v>
      </c>
      <c r="OE27" s="17">
        <v>-3.4927100000000002</v>
      </c>
      <c r="OF27" s="17">
        <v>1</v>
      </c>
      <c r="OG27" s="17"/>
      <c r="OH27" s="17">
        <v>0.622</v>
      </c>
      <c r="OI27" s="17">
        <v>0.378</v>
      </c>
      <c r="OJ27" s="17">
        <v>65.900000000000006</v>
      </c>
      <c r="OK27" s="17">
        <v>59.006999999999998</v>
      </c>
      <c r="OL27" s="17">
        <v>59.006999999999998</v>
      </c>
      <c r="OM27" s="17">
        <v>6.8929999999999998</v>
      </c>
      <c r="ON27" s="17">
        <v>55.3</v>
      </c>
      <c r="OO27" s="17">
        <v>20</v>
      </c>
      <c r="OP27" s="17">
        <v>76.974999999999994</v>
      </c>
      <c r="OQ27" s="17">
        <v>-21.675000000000001</v>
      </c>
      <c r="OR27" s="17">
        <v>4.5999999999999996</v>
      </c>
      <c r="OS27" s="17">
        <v>9.2870000000000008</v>
      </c>
      <c r="OT27" s="17">
        <v>9.2870000000000008</v>
      </c>
      <c r="OU27" s="17">
        <v>-4.6870000000000003</v>
      </c>
      <c r="OV27" s="17">
        <v>0.2</v>
      </c>
      <c r="OW27" s="17"/>
      <c r="OX27" s="17">
        <v>0.2</v>
      </c>
      <c r="OY27" s="17">
        <v>0</v>
      </c>
      <c r="OZ27" s="17">
        <v>0</v>
      </c>
      <c r="PA27" s="17">
        <v>19.436350000000001</v>
      </c>
      <c r="PB27" s="17">
        <v>19.436350000000001</v>
      </c>
      <c r="PC27" s="17">
        <v>-19.436350000000001</v>
      </c>
      <c r="PD27" s="17">
        <v>9.9</v>
      </c>
      <c r="PE27" s="17">
        <v>9.9830000000000005</v>
      </c>
      <c r="PF27" s="17">
        <v>9.9830000000000005</v>
      </c>
      <c r="PG27" s="17">
        <v>-8.3000000000000004E-2</v>
      </c>
      <c r="PH27" s="17">
        <v>5.4</v>
      </c>
      <c r="PI27" s="17">
        <v>5.67</v>
      </c>
      <c r="PJ27" s="17">
        <v>5.67</v>
      </c>
      <c r="PK27" s="17">
        <v>-0.27</v>
      </c>
      <c r="PL27" s="17">
        <v>202.2</v>
      </c>
      <c r="PM27" s="17"/>
      <c r="PN27" s="17">
        <v>209</v>
      </c>
      <c r="PO27" s="17">
        <v>-6.8</v>
      </c>
      <c r="PP27" s="17"/>
      <c r="PQ27" s="17"/>
      <c r="PR27" s="17"/>
      <c r="PS27" s="17">
        <v>0</v>
      </c>
      <c r="PT27" s="17">
        <v>0</v>
      </c>
      <c r="PU27" s="17">
        <v>2</v>
      </c>
      <c r="PV27" s="17">
        <v>2</v>
      </c>
      <c r="PW27" s="17">
        <v>-2</v>
      </c>
      <c r="PX27" s="17">
        <v>3.1</v>
      </c>
      <c r="PY27" s="17">
        <v>1.78</v>
      </c>
      <c r="PZ27" s="17">
        <v>1.78</v>
      </c>
      <c r="QA27" s="17">
        <v>1.32</v>
      </c>
      <c r="QB27" s="17">
        <v>3</v>
      </c>
      <c r="QC27" s="17">
        <v>4.8</v>
      </c>
      <c r="QD27" s="17">
        <v>4.8</v>
      </c>
      <c r="QE27" s="17">
        <v>-1.8</v>
      </c>
      <c r="QF27" s="17">
        <v>0</v>
      </c>
      <c r="QG27" s="17">
        <v>20.274049999999999</v>
      </c>
      <c r="QH27" s="17">
        <v>20.274049999999999</v>
      </c>
      <c r="QI27" s="17">
        <v>-20.274049999999999</v>
      </c>
      <c r="QJ27" s="17">
        <v>20</v>
      </c>
      <c r="QK27" s="17">
        <v>19.436350000000001</v>
      </c>
      <c r="QL27" s="17">
        <v>19.436350000000001</v>
      </c>
      <c r="QM27" s="17">
        <v>0.56364999999999998</v>
      </c>
      <c r="QN27" s="17">
        <v>18.600000000000001</v>
      </c>
      <c r="QO27" s="17">
        <v>17.492709999999999</v>
      </c>
      <c r="QP27" s="17">
        <v>17.492709999999999</v>
      </c>
      <c r="QQ27" s="17">
        <v>1.1072900000000001</v>
      </c>
      <c r="QR27" s="17">
        <v>3.4</v>
      </c>
      <c r="QS27" s="17">
        <v>3.3</v>
      </c>
      <c r="QT27" s="17">
        <v>3.3</v>
      </c>
      <c r="QU27" s="17">
        <v>0.1</v>
      </c>
      <c r="QV27" s="17">
        <v>18.399999999999999</v>
      </c>
      <c r="QW27" s="17">
        <v>17.930029999999999</v>
      </c>
      <c r="QX27" s="17">
        <v>17.930029999999999</v>
      </c>
      <c r="QY27" s="17">
        <v>0.46997</v>
      </c>
      <c r="QZ27" s="17">
        <v>14.5</v>
      </c>
      <c r="RA27" s="17"/>
      <c r="RB27" s="17">
        <v>13.731</v>
      </c>
      <c r="RC27" s="17">
        <v>0.76900000000000002</v>
      </c>
      <c r="RD27" s="17">
        <v>17.7</v>
      </c>
      <c r="RE27" s="17">
        <v>15.602</v>
      </c>
      <c r="RF27" s="17">
        <v>15.602</v>
      </c>
      <c r="RG27" s="17">
        <v>2.0979999999999999</v>
      </c>
      <c r="RH27" s="17">
        <v>10.5</v>
      </c>
      <c r="RI27" s="17">
        <v>10.972</v>
      </c>
      <c r="RJ27" s="17">
        <v>10.972</v>
      </c>
      <c r="RK27" s="17">
        <v>-0.47199999999999998</v>
      </c>
      <c r="RL27" s="17">
        <v>29.5</v>
      </c>
      <c r="RM27" s="17">
        <v>32.109000000000002</v>
      </c>
      <c r="RN27" s="17">
        <v>32.109000000000002</v>
      </c>
      <c r="RO27" s="17">
        <v>-2.609</v>
      </c>
      <c r="RP27" s="17">
        <v>17.8</v>
      </c>
      <c r="RQ27" s="17"/>
      <c r="RR27" s="17">
        <v>16.757000000000001</v>
      </c>
      <c r="RS27" s="17">
        <v>1.0429999999999999</v>
      </c>
      <c r="RT27" s="17">
        <v>3.6</v>
      </c>
      <c r="RU27" s="17">
        <v>3.399</v>
      </c>
      <c r="RV27" s="17">
        <v>3.399</v>
      </c>
      <c r="RW27" s="17">
        <v>0.20100000000000001</v>
      </c>
      <c r="RX27" s="17">
        <v>6.4</v>
      </c>
      <c r="RY27" s="17">
        <v>12.807</v>
      </c>
      <c r="RZ27" s="17">
        <v>13.08779</v>
      </c>
      <c r="SA27" s="17">
        <v>-6.6877899999999997</v>
      </c>
      <c r="SB27" s="17">
        <v>3</v>
      </c>
      <c r="SC27" s="17">
        <v>2</v>
      </c>
      <c r="SD27" s="17">
        <v>2</v>
      </c>
      <c r="SE27" s="17">
        <v>1</v>
      </c>
      <c r="SF27" s="17">
        <v>0.4</v>
      </c>
      <c r="SG27" s="17">
        <v>0.4</v>
      </c>
      <c r="SH27" s="17">
        <v>0.4</v>
      </c>
      <c r="SI27" s="17">
        <v>0</v>
      </c>
      <c r="SJ27" s="17">
        <v>0.3</v>
      </c>
      <c r="SK27" s="17"/>
      <c r="SL27" s="17">
        <v>0.23799999999999999</v>
      </c>
      <c r="SM27" s="17">
        <v>6.2E-2</v>
      </c>
      <c r="SN27" s="17">
        <v>19.3</v>
      </c>
      <c r="SO27" s="17">
        <v>19.1448</v>
      </c>
      <c r="SP27" s="17">
        <v>19.1448</v>
      </c>
      <c r="SQ27" s="17">
        <v>0.1552</v>
      </c>
      <c r="SR27" s="17">
        <v>7.4</v>
      </c>
      <c r="SS27" s="17">
        <v>11.078720000000001</v>
      </c>
      <c r="ST27" s="17">
        <v>11.078720000000001</v>
      </c>
      <c r="SU27" s="17">
        <v>-3.6787200000000002</v>
      </c>
      <c r="SV27" s="17">
        <v>19.399999999999999</v>
      </c>
      <c r="SW27" s="17">
        <v>19.436350000000001</v>
      </c>
      <c r="SX27" s="17">
        <v>19.436350000000001</v>
      </c>
      <c r="SY27" s="17">
        <v>-3.635E-2</v>
      </c>
      <c r="SZ27" s="17">
        <v>20.2</v>
      </c>
      <c r="TA27" s="17">
        <v>19.436350000000001</v>
      </c>
      <c r="TB27" s="17">
        <v>19.436350000000001</v>
      </c>
      <c r="TC27" s="17">
        <v>0.76365000000000005</v>
      </c>
      <c r="TD27" s="17">
        <v>0</v>
      </c>
      <c r="TE27" s="17">
        <v>1.8</v>
      </c>
      <c r="TF27" s="17">
        <v>3.3119999999999998</v>
      </c>
      <c r="TG27" s="17">
        <v>-3.3119999999999998</v>
      </c>
      <c r="TH27" s="17">
        <v>3.2</v>
      </c>
      <c r="TI27" s="17">
        <v>11.7</v>
      </c>
      <c r="TJ27" s="17">
        <v>13.36</v>
      </c>
      <c r="TK27" s="17">
        <v>-10.16</v>
      </c>
      <c r="TL27" s="17">
        <v>19.100000000000001</v>
      </c>
      <c r="TM27" s="17"/>
      <c r="TN27" s="17">
        <v>23.37</v>
      </c>
      <c r="TO27" s="17">
        <v>-4.2699999999999996</v>
      </c>
      <c r="TP27" s="17">
        <v>17.7</v>
      </c>
      <c r="TQ27" s="17">
        <v>20</v>
      </c>
      <c r="TR27" s="17">
        <v>20.189</v>
      </c>
      <c r="TS27" s="17">
        <v>-2.4889999999999999</v>
      </c>
      <c r="TT27" s="17">
        <v>50.4</v>
      </c>
      <c r="TU27" s="17">
        <v>30</v>
      </c>
      <c r="TV27" s="17">
        <v>30.574999999999999</v>
      </c>
      <c r="TW27" s="17">
        <v>19.824999999999999</v>
      </c>
      <c r="TX27" s="17">
        <v>0.1</v>
      </c>
      <c r="TY27" s="17"/>
      <c r="TZ27" s="17">
        <v>1.47</v>
      </c>
      <c r="UA27" s="17">
        <v>-1.37</v>
      </c>
      <c r="UB27" s="17">
        <v>0</v>
      </c>
      <c r="UC27" s="17"/>
      <c r="UD27" s="17">
        <v>1.929</v>
      </c>
      <c r="UE27" s="17">
        <v>-1.929</v>
      </c>
      <c r="UF27" s="17">
        <v>23.5</v>
      </c>
      <c r="UG27" s="17">
        <v>23.95</v>
      </c>
      <c r="UH27" s="17">
        <v>23.95</v>
      </c>
      <c r="UI27" s="17">
        <v>-0.45</v>
      </c>
      <c r="UJ27" s="17">
        <v>20.9</v>
      </c>
      <c r="UK27" s="17">
        <v>19.436350000000001</v>
      </c>
      <c r="UL27" s="17">
        <v>19.436350000000001</v>
      </c>
      <c r="UM27" s="17">
        <v>1.4636499999999999</v>
      </c>
      <c r="UN27" s="17">
        <v>8</v>
      </c>
      <c r="UO27" s="17">
        <v>8</v>
      </c>
      <c r="UP27" s="17">
        <v>8</v>
      </c>
      <c r="UQ27" s="17">
        <v>0</v>
      </c>
      <c r="UR27" s="17">
        <v>7.2</v>
      </c>
      <c r="US27" s="17">
        <v>6.5</v>
      </c>
      <c r="UT27" s="17">
        <v>6.5</v>
      </c>
      <c r="UU27" s="17">
        <v>0.7</v>
      </c>
      <c r="UV27" s="17">
        <v>20.399999999999999</v>
      </c>
      <c r="UW27" s="17">
        <v>19.436350000000001</v>
      </c>
      <c r="UX27" s="17">
        <v>19.436350000000001</v>
      </c>
      <c r="UY27" s="17">
        <v>0.96365000000000001</v>
      </c>
      <c r="UZ27" s="17">
        <v>20.399999999999999</v>
      </c>
      <c r="VA27" s="17">
        <v>19.436350000000001</v>
      </c>
      <c r="VB27" s="17">
        <v>19.436350000000001</v>
      </c>
      <c r="VC27" s="17">
        <v>0.96365000000000001</v>
      </c>
      <c r="VD27" s="17">
        <v>20</v>
      </c>
      <c r="VE27" s="17">
        <v>19.436350000000001</v>
      </c>
      <c r="VF27" s="17">
        <v>19.436350000000001</v>
      </c>
      <c r="VG27" s="17">
        <v>0.56364999999999998</v>
      </c>
      <c r="VH27" s="17">
        <v>5.5</v>
      </c>
      <c r="VI27" s="17"/>
      <c r="VJ27" s="17">
        <v>6.5709999999999997</v>
      </c>
      <c r="VK27" s="17">
        <v>-1.071</v>
      </c>
      <c r="VL27" s="17">
        <v>223.6</v>
      </c>
      <c r="VM27" s="17"/>
      <c r="VN27" s="17">
        <v>218.09399999999999</v>
      </c>
      <c r="VO27" s="17">
        <v>5.5060000000000002</v>
      </c>
      <c r="VP27" s="17">
        <v>10</v>
      </c>
      <c r="VQ27" s="17"/>
      <c r="VR27" s="17">
        <v>11.978</v>
      </c>
      <c r="VS27" s="17">
        <v>-1.978</v>
      </c>
      <c r="VT27" s="17">
        <v>105.9</v>
      </c>
      <c r="VU27" s="17">
        <v>50</v>
      </c>
      <c r="VV27" s="17">
        <v>113.96899999999999</v>
      </c>
      <c r="VW27" s="17">
        <v>-8.0690000000000008</v>
      </c>
      <c r="VX27" s="17">
        <v>0.6</v>
      </c>
      <c r="VY27" s="17">
        <v>0.6</v>
      </c>
      <c r="VZ27" s="17">
        <v>0.6</v>
      </c>
      <c r="WA27" s="17">
        <v>0</v>
      </c>
      <c r="WB27" s="17">
        <v>3.1</v>
      </c>
      <c r="WC27" s="17">
        <v>1.8</v>
      </c>
      <c r="WD27" s="17">
        <v>10.315</v>
      </c>
      <c r="WE27" s="17">
        <v>-7.2149999999999999</v>
      </c>
      <c r="WF27" s="17">
        <v>11.1</v>
      </c>
      <c r="WG27" s="17">
        <v>1.8</v>
      </c>
      <c r="WH27" s="17">
        <v>12.997999999999999</v>
      </c>
      <c r="WI27" s="17">
        <v>-1.8979999999999999</v>
      </c>
      <c r="WJ27" s="17">
        <v>75.3</v>
      </c>
      <c r="WK27" s="17"/>
      <c r="WL27" s="17">
        <v>83.918999999999997</v>
      </c>
      <c r="WM27" s="17">
        <v>-8.6189999999999998</v>
      </c>
      <c r="WN27" s="17">
        <v>3.6</v>
      </c>
      <c r="WO27" s="17">
        <v>4.2</v>
      </c>
      <c r="WP27" s="17">
        <v>4.2</v>
      </c>
      <c r="WQ27" s="17">
        <v>-0.6</v>
      </c>
      <c r="WR27" s="17">
        <v>2.4</v>
      </c>
      <c r="WS27" s="17">
        <v>2.4</v>
      </c>
      <c r="WT27" s="17">
        <v>2.4</v>
      </c>
      <c r="WU27" s="17">
        <v>0</v>
      </c>
      <c r="WV27" s="17">
        <v>2.4</v>
      </c>
      <c r="WW27" s="17">
        <v>2.4</v>
      </c>
      <c r="WX27" s="17">
        <v>2.4</v>
      </c>
      <c r="WY27" s="17">
        <v>0</v>
      </c>
      <c r="WZ27" s="17">
        <v>0.8</v>
      </c>
      <c r="XA27" s="17">
        <v>1.4</v>
      </c>
      <c r="XB27" s="17">
        <v>1.4</v>
      </c>
      <c r="XC27" s="17">
        <v>-0.6</v>
      </c>
      <c r="XD27" s="17">
        <v>10.6</v>
      </c>
      <c r="XE27" s="17"/>
      <c r="XF27" s="17">
        <v>10.525</v>
      </c>
      <c r="XG27" s="17">
        <v>7.4999999999999997E-2</v>
      </c>
      <c r="XH27" s="17">
        <v>7.9</v>
      </c>
      <c r="XI27" s="17">
        <v>8</v>
      </c>
      <c r="XJ27" s="17">
        <v>8</v>
      </c>
      <c r="XK27" s="17">
        <v>-0.1</v>
      </c>
      <c r="XL27" s="17">
        <v>19.8</v>
      </c>
      <c r="XM27" s="17">
        <v>19.241980000000002</v>
      </c>
      <c r="XN27" s="17">
        <v>19.241980000000002</v>
      </c>
      <c r="XO27" s="17">
        <v>0.55801999999999996</v>
      </c>
      <c r="XP27" s="17">
        <v>19.8</v>
      </c>
      <c r="XQ27" s="17">
        <v>19.241980000000002</v>
      </c>
      <c r="XR27" s="17">
        <v>19.241980000000002</v>
      </c>
      <c r="XS27" s="17">
        <v>0.55801999999999996</v>
      </c>
      <c r="XT27" s="17">
        <v>8.5</v>
      </c>
      <c r="XU27" s="17">
        <v>10.7</v>
      </c>
      <c r="XV27" s="17">
        <v>10.7</v>
      </c>
      <c r="XW27" s="17">
        <v>-2.2000000000000002</v>
      </c>
      <c r="XX27" s="17">
        <v>27.3</v>
      </c>
      <c r="XY27" s="17">
        <v>29.5</v>
      </c>
      <c r="XZ27" s="17">
        <v>29.5</v>
      </c>
      <c r="YA27" s="17">
        <v>-2.2000000000000002</v>
      </c>
      <c r="YB27" s="17">
        <v>34.200000000000003</v>
      </c>
      <c r="YC27" s="17">
        <v>29.5</v>
      </c>
      <c r="YD27" s="17">
        <v>29.5</v>
      </c>
      <c r="YE27" s="17">
        <v>4.7</v>
      </c>
      <c r="YF27" s="17">
        <v>15.8</v>
      </c>
      <c r="YG27" s="17">
        <v>14</v>
      </c>
      <c r="YH27" s="17">
        <v>14</v>
      </c>
      <c r="YI27" s="17">
        <v>1.8</v>
      </c>
      <c r="YJ27" s="17">
        <v>0</v>
      </c>
      <c r="YK27" s="17"/>
      <c r="YL27" s="17">
        <v>18.236000000000001</v>
      </c>
      <c r="YM27" s="17">
        <v>-18.236000000000001</v>
      </c>
      <c r="YN27" s="17">
        <v>9</v>
      </c>
      <c r="YO27" s="17">
        <v>6.76</v>
      </c>
      <c r="YP27" s="17">
        <v>6.76</v>
      </c>
      <c r="YQ27" s="17">
        <v>2.2400000000000002</v>
      </c>
      <c r="YR27" s="17">
        <v>10.9</v>
      </c>
      <c r="YS27" s="17">
        <v>11</v>
      </c>
      <c r="YT27" s="17">
        <v>11</v>
      </c>
      <c r="YU27" s="17">
        <v>-0.1</v>
      </c>
      <c r="YV27" s="17">
        <v>18.3</v>
      </c>
      <c r="YW27" s="17">
        <v>22</v>
      </c>
      <c r="YX27" s="17">
        <v>22</v>
      </c>
      <c r="YY27" s="17">
        <v>-3.7</v>
      </c>
    </row>
    <row r="28" spans="1:675" ht="24" customHeight="1" x14ac:dyDescent="0.3">
      <c r="A28" s="1"/>
      <c r="B28" s="16" t="s">
        <v>63</v>
      </c>
      <c r="C28" s="16" t="s">
        <v>769</v>
      </c>
      <c r="D28" s="17">
        <v>202.6</v>
      </c>
      <c r="E28" s="17">
        <v>203.40136000000001</v>
      </c>
      <c r="F28" s="17">
        <v>203.40136000000001</v>
      </c>
      <c r="G28" s="17">
        <v>-0.80135999999999996</v>
      </c>
      <c r="H28" s="17">
        <v>636.6</v>
      </c>
      <c r="I28" s="17">
        <v>627.79395999999997</v>
      </c>
      <c r="J28" s="17">
        <v>627.79395999999997</v>
      </c>
      <c r="K28" s="17">
        <v>8.8060399999999994</v>
      </c>
      <c r="L28" s="17">
        <v>216</v>
      </c>
      <c r="M28" s="17">
        <v>204.43100999999999</v>
      </c>
      <c r="N28" s="17">
        <v>204.43100999999999</v>
      </c>
      <c r="O28" s="17">
        <v>11.568989999999999</v>
      </c>
      <c r="P28" s="17"/>
      <c r="Q28" s="17"/>
      <c r="R28" s="17"/>
      <c r="S28" s="17">
        <v>0</v>
      </c>
      <c r="T28" s="17"/>
      <c r="U28" s="17"/>
      <c r="V28" s="17"/>
      <c r="W28" s="17">
        <v>0</v>
      </c>
      <c r="X28" s="17">
        <v>90</v>
      </c>
      <c r="Y28" s="17">
        <v>91.867829999999998</v>
      </c>
      <c r="Z28" s="17">
        <v>91.867829999999998</v>
      </c>
      <c r="AA28" s="17">
        <v>-1.8678300000000001</v>
      </c>
      <c r="AB28" s="17">
        <v>241.5</v>
      </c>
      <c r="AC28" s="17">
        <v>242</v>
      </c>
      <c r="AD28" s="17">
        <v>242</v>
      </c>
      <c r="AE28" s="17">
        <v>-0.5</v>
      </c>
      <c r="AF28" s="17"/>
      <c r="AG28" s="17"/>
      <c r="AH28" s="17"/>
      <c r="AI28" s="17">
        <v>0</v>
      </c>
      <c r="AJ28" s="17"/>
      <c r="AK28" s="17"/>
      <c r="AL28" s="17"/>
      <c r="AM28" s="17">
        <v>0</v>
      </c>
      <c r="AN28" s="17">
        <v>125.5</v>
      </c>
      <c r="AO28" s="17">
        <v>166.48006000000001</v>
      </c>
      <c r="AP28" s="17">
        <v>167.91817</v>
      </c>
      <c r="AQ28" s="17">
        <v>-42.418170000000003</v>
      </c>
      <c r="AR28" s="17">
        <v>125.2</v>
      </c>
      <c r="AS28" s="17">
        <v>166.48006000000001</v>
      </c>
      <c r="AT28" s="17">
        <v>167.91817</v>
      </c>
      <c r="AU28" s="17">
        <v>-42.718170000000001</v>
      </c>
      <c r="AV28" s="17">
        <v>125.5</v>
      </c>
      <c r="AW28" s="17">
        <v>166.48006000000001</v>
      </c>
      <c r="AX28" s="17">
        <v>167.91817</v>
      </c>
      <c r="AY28" s="17">
        <v>-42.418170000000003</v>
      </c>
      <c r="AZ28" s="17">
        <v>219.4</v>
      </c>
      <c r="BA28" s="17">
        <v>250.47</v>
      </c>
      <c r="BB28" s="17">
        <v>252.63364999999999</v>
      </c>
      <c r="BC28" s="17">
        <v>-33.233649999999997</v>
      </c>
      <c r="BD28" s="17">
        <v>198.3</v>
      </c>
      <c r="BE28" s="17">
        <v>207.24285</v>
      </c>
      <c r="BF28" s="17">
        <v>207.24285</v>
      </c>
      <c r="BG28" s="17">
        <v>-8.94285</v>
      </c>
      <c r="BH28" s="17">
        <v>106.9</v>
      </c>
      <c r="BI28" s="17">
        <v>103.93259999999999</v>
      </c>
      <c r="BJ28" s="17">
        <v>103.93259999999999</v>
      </c>
      <c r="BK28" s="17">
        <v>2.9674</v>
      </c>
      <c r="BL28" s="17">
        <v>558.5</v>
      </c>
      <c r="BM28" s="17">
        <v>566.08941000000004</v>
      </c>
      <c r="BN28" s="17">
        <v>566.08941000000004</v>
      </c>
      <c r="BO28" s="17">
        <v>-7.58941</v>
      </c>
      <c r="BP28" s="17">
        <v>10.3</v>
      </c>
      <c r="BQ28" s="17">
        <v>10.52094</v>
      </c>
      <c r="BR28" s="17">
        <v>3.45607</v>
      </c>
      <c r="BS28" s="17">
        <v>6.8439300000000003</v>
      </c>
      <c r="BT28" s="17"/>
      <c r="BU28" s="17"/>
      <c r="BV28" s="17"/>
      <c r="BW28" s="17">
        <v>0</v>
      </c>
      <c r="BX28" s="17"/>
      <c r="BY28" s="17"/>
      <c r="BZ28" s="17"/>
      <c r="CA28" s="17">
        <v>0</v>
      </c>
      <c r="CB28" s="17"/>
      <c r="CC28" s="17"/>
      <c r="CD28" s="17"/>
      <c r="CE28" s="17">
        <v>0</v>
      </c>
      <c r="CF28" s="17"/>
      <c r="CG28" s="17"/>
      <c r="CH28" s="17"/>
      <c r="CI28" s="17">
        <v>0</v>
      </c>
      <c r="CJ28" s="17">
        <v>167.2</v>
      </c>
      <c r="CK28" s="17">
        <v>164.06706</v>
      </c>
      <c r="CL28" s="17">
        <v>164.06706</v>
      </c>
      <c r="CM28" s="17">
        <v>3.1329400000000001</v>
      </c>
      <c r="CN28" s="17">
        <v>7.4</v>
      </c>
      <c r="CO28" s="17">
        <v>5.1336000000000004</v>
      </c>
      <c r="CP28" s="17">
        <v>5.1336000000000004</v>
      </c>
      <c r="CQ28" s="17">
        <v>2.2664</v>
      </c>
      <c r="CR28" s="17">
        <v>5.5</v>
      </c>
      <c r="CS28" s="17">
        <v>2.8178999999999998</v>
      </c>
      <c r="CT28" s="17">
        <v>2.8178999999999998</v>
      </c>
      <c r="CU28" s="17">
        <v>2.6821000000000002</v>
      </c>
      <c r="CV28" s="17">
        <v>0</v>
      </c>
      <c r="CW28" s="17"/>
      <c r="CX28" s="17">
        <v>22.410769999999999</v>
      </c>
      <c r="CY28" s="17">
        <v>-22.410769999999999</v>
      </c>
      <c r="CZ28" s="17">
        <v>6.7</v>
      </c>
      <c r="DA28" s="17">
        <v>6.8787000000000003</v>
      </c>
      <c r="DB28" s="17">
        <v>6.8787000000000003</v>
      </c>
      <c r="DC28" s="17">
        <v>-0.1787</v>
      </c>
      <c r="DD28" s="17"/>
      <c r="DE28" s="17"/>
      <c r="DF28" s="17"/>
      <c r="DG28" s="17">
        <v>0</v>
      </c>
      <c r="DH28" s="17">
        <v>143</v>
      </c>
      <c r="DI28" s="17">
        <v>142.44412</v>
      </c>
      <c r="DJ28" s="17">
        <v>142.44412</v>
      </c>
      <c r="DK28" s="17">
        <v>0.55588000000000004</v>
      </c>
      <c r="DL28" s="17"/>
      <c r="DM28" s="17"/>
      <c r="DN28" s="17"/>
      <c r="DO28" s="17">
        <v>0</v>
      </c>
      <c r="DP28" s="17"/>
      <c r="DQ28" s="17"/>
      <c r="DR28" s="17"/>
      <c r="DS28" s="17">
        <v>0</v>
      </c>
      <c r="DT28" s="17"/>
      <c r="DU28" s="17"/>
      <c r="DV28" s="17"/>
      <c r="DW28" s="17">
        <v>0</v>
      </c>
      <c r="DX28" s="17"/>
      <c r="DY28" s="17"/>
      <c r="DZ28" s="17"/>
      <c r="EA28" s="17">
        <v>0</v>
      </c>
      <c r="EB28" s="17">
        <v>110.4</v>
      </c>
      <c r="EC28" s="17">
        <v>112.46647</v>
      </c>
      <c r="ED28" s="17">
        <v>112.46647</v>
      </c>
      <c r="EE28" s="17">
        <v>-2.0664699999999998</v>
      </c>
      <c r="EF28" s="17">
        <v>170.3</v>
      </c>
      <c r="EG28" s="17">
        <v>220.69499999999999</v>
      </c>
      <c r="EH28" s="17">
        <v>220.69499999999999</v>
      </c>
      <c r="EI28" s="17">
        <v>-50.395000000000003</v>
      </c>
      <c r="EJ28" s="17"/>
      <c r="EK28" s="17"/>
      <c r="EL28" s="17"/>
      <c r="EM28" s="17">
        <v>0</v>
      </c>
      <c r="EN28" s="17"/>
      <c r="EO28" s="17"/>
      <c r="EP28" s="17"/>
      <c r="EQ28" s="17">
        <v>0</v>
      </c>
      <c r="ER28" s="17"/>
      <c r="ES28" s="17"/>
      <c r="ET28" s="17"/>
      <c r="EU28" s="17">
        <v>0</v>
      </c>
      <c r="EV28" s="17">
        <v>6.5</v>
      </c>
      <c r="EW28" s="17">
        <v>6.39</v>
      </c>
      <c r="EX28" s="17">
        <v>6.39</v>
      </c>
      <c r="EY28" s="17">
        <v>0.11</v>
      </c>
      <c r="EZ28" s="17">
        <v>458</v>
      </c>
      <c r="FA28" s="17">
        <v>457.09426999999999</v>
      </c>
      <c r="FB28" s="17">
        <v>457.09426999999999</v>
      </c>
      <c r="FC28" s="17">
        <v>0.90573000000000004</v>
      </c>
      <c r="FD28" s="17">
        <v>36.799999999999997</v>
      </c>
      <c r="FE28" s="17">
        <v>57.92886</v>
      </c>
      <c r="FF28" s="17">
        <v>57.92886</v>
      </c>
      <c r="FG28" s="17">
        <v>-21.12886</v>
      </c>
      <c r="FH28" s="17">
        <v>151.4</v>
      </c>
      <c r="FI28" s="17">
        <v>151.36251999999999</v>
      </c>
      <c r="FJ28" s="17">
        <v>151.36251999999999</v>
      </c>
      <c r="FK28" s="17">
        <v>3.7479999999999999E-2</v>
      </c>
      <c r="FL28" s="17">
        <v>5.0999999999999996</v>
      </c>
      <c r="FM28" s="17"/>
      <c r="FN28" s="17"/>
      <c r="FO28" s="17">
        <v>5.0999999999999996</v>
      </c>
      <c r="FP28" s="17">
        <v>18.399999999999999</v>
      </c>
      <c r="FQ28" s="17">
        <v>19.21088</v>
      </c>
      <c r="FR28" s="17">
        <v>19.21088</v>
      </c>
      <c r="FS28" s="17">
        <v>-0.81088000000000005</v>
      </c>
      <c r="FT28" s="17">
        <v>18.899999999999999</v>
      </c>
      <c r="FU28" s="17">
        <v>18.46453</v>
      </c>
      <c r="FV28" s="17">
        <v>18.46453</v>
      </c>
      <c r="FW28" s="17">
        <v>0.43547000000000002</v>
      </c>
      <c r="FX28" s="17">
        <v>92.5</v>
      </c>
      <c r="FY28" s="17">
        <v>87.773570000000007</v>
      </c>
      <c r="FZ28" s="17">
        <v>87.773570000000007</v>
      </c>
      <c r="GA28" s="17">
        <v>4.7264299999999997</v>
      </c>
      <c r="GB28" s="17"/>
      <c r="GC28" s="17"/>
      <c r="GD28" s="17"/>
      <c r="GE28" s="17">
        <v>0</v>
      </c>
      <c r="GF28" s="17"/>
      <c r="GG28" s="17"/>
      <c r="GH28" s="17"/>
      <c r="GI28" s="17">
        <v>0</v>
      </c>
      <c r="GJ28" s="17"/>
      <c r="GK28" s="17"/>
      <c r="GL28" s="17"/>
      <c r="GM28" s="17">
        <v>0</v>
      </c>
      <c r="GN28" s="17">
        <v>106</v>
      </c>
      <c r="GO28" s="17">
        <v>110.48202000000001</v>
      </c>
      <c r="GP28" s="17">
        <v>110.48202000000001</v>
      </c>
      <c r="GQ28" s="17">
        <v>-4.4820200000000003</v>
      </c>
      <c r="GR28" s="17">
        <v>46.4</v>
      </c>
      <c r="GS28" s="17">
        <v>47.082599999999999</v>
      </c>
      <c r="GT28" s="17">
        <v>18</v>
      </c>
      <c r="GU28" s="17">
        <v>28.4</v>
      </c>
      <c r="GV28" s="17">
        <v>44</v>
      </c>
      <c r="GW28" s="17">
        <v>44.103009999999998</v>
      </c>
      <c r="GX28" s="17">
        <v>44.103009999999998</v>
      </c>
      <c r="GY28" s="17">
        <v>-0.10301</v>
      </c>
      <c r="GZ28" s="17">
        <v>3.8</v>
      </c>
      <c r="HA28" s="17"/>
      <c r="HB28" s="17"/>
      <c r="HC28" s="17">
        <v>3.8</v>
      </c>
      <c r="HD28" s="17">
        <v>34.9</v>
      </c>
      <c r="HE28" s="17">
        <v>30.300550000000001</v>
      </c>
      <c r="HF28" s="17">
        <v>30.300550000000001</v>
      </c>
      <c r="HG28" s="17">
        <v>4.59945</v>
      </c>
      <c r="HH28" s="17">
        <v>113.5</v>
      </c>
      <c r="HI28" s="17">
        <v>150.52603999999999</v>
      </c>
      <c r="HJ28" s="17">
        <v>174.55948000000001</v>
      </c>
      <c r="HK28" s="17">
        <v>-61.059480000000001</v>
      </c>
      <c r="HL28" s="17"/>
      <c r="HM28" s="17"/>
      <c r="HN28" s="17"/>
      <c r="HO28" s="17">
        <v>0</v>
      </c>
      <c r="HP28" s="17"/>
      <c r="HQ28" s="17"/>
      <c r="HR28" s="17"/>
      <c r="HS28" s="17">
        <v>0</v>
      </c>
      <c r="HT28" s="17">
        <v>61</v>
      </c>
      <c r="HU28" s="17">
        <v>56.894019999999998</v>
      </c>
      <c r="HV28" s="17">
        <v>63.943350000000002</v>
      </c>
      <c r="HW28" s="17">
        <v>-2.9433500000000001</v>
      </c>
      <c r="HX28" s="17"/>
      <c r="HY28" s="17"/>
      <c r="HZ28" s="17"/>
      <c r="IA28" s="17">
        <v>0</v>
      </c>
      <c r="IB28" s="17"/>
      <c r="IC28" s="17"/>
      <c r="ID28" s="17"/>
      <c r="IE28" s="17">
        <v>0</v>
      </c>
      <c r="IF28" s="17">
        <v>43.7</v>
      </c>
      <c r="IG28" s="17">
        <v>45.265309999999999</v>
      </c>
      <c r="IH28" s="17">
        <v>45.265309999999999</v>
      </c>
      <c r="II28" s="17">
        <v>-1.56531</v>
      </c>
      <c r="IJ28" s="17"/>
      <c r="IK28" s="17"/>
      <c r="IL28" s="17"/>
      <c r="IM28" s="17">
        <v>0</v>
      </c>
      <c r="IN28" s="17"/>
      <c r="IO28" s="17"/>
      <c r="IP28" s="17"/>
      <c r="IQ28" s="17">
        <v>0</v>
      </c>
      <c r="IR28" s="17"/>
      <c r="IS28" s="17"/>
      <c r="IT28" s="17"/>
      <c r="IU28" s="17">
        <v>0</v>
      </c>
      <c r="IV28" s="17">
        <v>127.9</v>
      </c>
      <c r="IW28" s="17">
        <v>132.83837</v>
      </c>
      <c r="IX28" s="17">
        <v>88.68289</v>
      </c>
      <c r="IY28" s="17">
        <v>39.217109999999998</v>
      </c>
      <c r="IZ28" s="17">
        <v>62.9</v>
      </c>
      <c r="JA28" s="17"/>
      <c r="JB28" s="17"/>
      <c r="JC28" s="17">
        <v>62.9</v>
      </c>
      <c r="JD28" s="17">
        <v>64.099999999999994</v>
      </c>
      <c r="JE28" s="17">
        <v>169.78200000000001</v>
      </c>
      <c r="JF28" s="17"/>
      <c r="JG28" s="17">
        <v>64.099999999999994</v>
      </c>
      <c r="JH28" s="17">
        <v>151.4</v>
      </c>
      <c r="JI28" s="17">
        <v>202.72200000000001</v>
      </c>
      <c r="JJ28" s="17"/>
      <c r="JK28" s="17">
        <v>151.4</v>
      </c>
      <c r="JL28" s="17"/>
      <c r="JM28" s="17"/>
      <c r="JN28" s="17"/>
      <c r="JO28" s="17">
        <v>0</v>
      </c>
      <c r="JP28" s="17">
        <v>71</v>
      </c>
      <c r="JQ28" s="17">
        <v>73.590999999999994</v>
      </c>
      <c r="JR28" s="17">
        <v>73.590999999999994</v>
      </c>
      <c r="JS28" s="17">
        <v>-2.5910000000000002</v>
      </c>
      <c r="JT28" s="17">
        <v>34.4</v>
      </c>
      <c r="JU28" s="17">
        <v>36.905999999999999</v>
      </c>
      <c r="JV28" s="17">
        <v>36.905999999999999</v>
      </c>
      <c r="JW28" s="17">
        <v>-2.5059999999999998</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v>2.4</v>
      </c>
      <c r="KW28" s="17">
        <v>2.04081</v>
      </c>
      <c r="KX28" s="17">
        <v>2.04081</v>
      </c>
      <c r="KY28" s="17">
        <v>0.35919000000000001</v>
      </c>
      <c r="KZ28" s="17">
        <v>107</v>
      </c>
      <c r="LA28" s="17">
        <v>150.38355999999999</v>
      </c>
      <c r="LB28" s="17">
        <v>177.71374</v>
      </c>
      <c r="LC28" s="17">
        <v>-70.713740000000001</v>
      </c>
      <c r="LD28" s="17">
        <v>113.6</v>
      </c>
      <c r="LE28" s="17">
        <v>121.93043</v>
      </c>
      <c r="LF28" s="17">
        <v>121.93043</v>
      </c>
      <c r="LG28" s="17">
        <v>-8.3304299999999998</v>
      </c>
      <c r="LH28" s="17">
        <v>66.2</v>
      </c>
      <c r="LI28" s="17">
        <v>67.199219999999997</v>
      </c>
      <c r="LJ28" s="17">
        <v>67.199219999999997</v>
      </c>
      <c r="LK28" s="17">
        <v>-0.99922</v>
      </c>
      <c r="LL28" s="17">
        <v>74.900000000000006</v>
      </c>
      <c r="LM28" s="17">
        <v>78.567999999999998</v>
      </c>
      <c r="LN28" s="17">
        <v>78.567999999999998</v>
      </c>
      <c r="LO28" s="17">
        <v>-3.6680000000000001</v>
      </c>
      <c r="LP28" s="17">
        <v>30.2</v>
      </c>
      <c r="LQ28" s="17">
        <v>29.980560000000001</v>
      </c>
      <c r="LR28" s="17">
        <v>29.980560000000001</v>
      </c>
      <c r="LS28" s="17">
        <v>0.21944</v>
      </c>
      <c r="LT28" s="17"/>
      <c r="LU28" s="17"/>
      <c r="LV28" s="17"/>
      <c r="LW28" s="17">
        <v>0</v>
      </c>
      <c r="LX28" s="17"/>
      <c r="LY28" s="17"/>
      <c r="LZ28" s="17"/>
      <c r="MA28" s="17">
        <v>0</v>
      </c>
      <c r="MB28" s="17"/>
      <c r="MC28" s="17"/>
      <c r="MD28" s="17"/>
      <c r="ME28" s="17">
        <v>0</v>
      </c>
      <c r="MF28" s="17">
        <v>138.5</v>
      </c>
      <c r="MG28" s="17">
        <v>152.98662999999999</v>
      </c>
      <c r="MH28" s="17">
        <v>144.55186</v>
      </c>
      <c r="MI28" s="17">
        <v>-6.0518599999999996</v>
      </c>
      <c r="MJ28" s="17">
        <v>139</v>
      </c>
      <c r="MK28" s="17">
        <v>152.98662999999999</v>
      </c>
      <c r="ML28" s="17">
        <v>144.55186</v>
      </c>
      <c r="MM28" s="17">
        <v>-5.5518599999999996</v>
      </c>
      <c r="MN28" s="17">
        <v>145.69999999999999</v>
      </c>
      <c r="MO28" s="17">
        <v>153.44605000000001</v>
      </c>
      <c r="MP28" s="17">
        <v>144.98595</v>
      </c>
      <c r="MQ28" s="17">
        <v>0.71404999999999996</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v>137.19999999999999</v>
      </c>
      <c r="NM28" s="17">
        <v>146.52000000000001</v>
      </c>
      <c r="NN28" s="17">
        <v>206.49084999999999</v>
      </c>
      <c r="NO28" s="17">
        <v>-69.290850000000006</v>
      </c>
      <c r="NP28" s="17">
        <v>76.3</v>
      </c>
      <c r="NQ28" s="17">
        <v>73.48</v>
      </c>
      <c r="NR28" s="17">
        <v>103.55547</v>
      </c>
      <c r="NS28" s="17">
        <v>-27.255469999999999</v>
      </c>
      <c r="NT28" s="17">
        <v>7.1</v>
      </c>
      <c r="NU28" s="17">
        <v>7.2163700000000004</v>
      </c>
      <c r="NV28" s="17">
        <v>9.09</v>
      </c>
      <c r="NW28" s="17">
        <v>-1.99</v>
      </c>
      <c r="NX28" s="17">
        <v>4.4000000000000004</v>
      </c>
      <c r="NY28" s="17">
        <v>4.0686799999999996</v>
      </c>
      <c r="NZ28" s="17">
        <v>9.9490999999999996</v>
      </c>
      <c r="OA28" s="17">
        <v>-5.5491000000000001</v>
      </c>
      <c r="OB28" s="17">
        <v>14</v>
      </c>
      <c r="OC28" s="17">
        <v>20</v>
      </c>
      <c r="OD28" s="17">
        <v>17.492709999999999</v>
      </c>
      <c r="OE28" s="17">
        <v>-3.4927100000000002</v>
      </c>
      <c r="OF28" s="17">
        <v>1</v>
      </c>
      <c r="OG28" s="17"/>
      <c r="OH28" s="17">
        <v>0.69599999999999995</v>
      </c>
      <c r="OI28" s="17">
        <v>0.30399999999999999</v>
      </c>
      <c r="OJ28" s="17">
        <v>71.400000000000006</v>
      </c>
      <c r="OK28" s="17">
        <v>62.323999999999998</v>
      </c>
      <c r="OL28" s="17">
        <v>62.323999999999998</v>
      </c>
      <c r="OM28" s="17">
        <v>9.0760000000000005</v>
      </c>
      <c r="ON28" s="17">
        <v>74.3</v>
      </c>
      <c r="OO28" s="17">
        <v>20</v>
      </c>
      <c r="OP28" s="17">
        <v>77.495000000000005</v>
      </c>
      <c r="OQ28" s="17">
        <v>-3.1949999999999998</v>
      </c>
      <c r="OR28" s="17">
        <v>3.9</v>
      </c>
      <c r="OS28" s="17">
        <v>9.9450000000000003</v>
      </c>
      <c r="OT28" s="17">
        <v>9.9450000000000003</v>
      </c>
      <c r="OU28" s="17">
        <v>-6.0449999999999999</v>
      </c>
      <c r="OV28" s="17">
        <v>0.2</v>
      </c>
      <c r="OW28" s="17"/>
      <c r="OX28" s="17">
        <v>0.3</v>
      </c>
      <c r="OY28" s="17">
        <v>-0.1</v>
      </c>
      <c r="OZ28" s="17">
        <v>0</v>
      </c>
      <c r="PA28" s="17">
        <v>19.436350000000001</v>
      </c>
      <c r="PB28" s="17">
        <v>19.436350000000001</v>
      </c>
      <c r="PC28" s="17">
        <v>-19.436350000000001</v>
      </c>
      <c r="PD28" s="17">
        <v>9.9</v>
      </c>
      <c r="PE28" s="17">
        <v>9.9830000000000005</v>
      </c>
      <c r="PF28" s="17">
        <v>9.9830000000000005</v>
      </c>
      <c r="PG28" s="17">
        <v>-8.3000000000000004E-2</v>
      </c>
      <c r="PH28" s="17">
        <v>5.5</v>
      </c>
      <c r="PI28" s="17">
        <v>5.67</v>
      </c>
      <c r="PJ28" s="17">
        <v>5.67</v>
      </c>
      <c r="PK28" s="17">
        <v>-0.17</v>
      </c>
      <c r="PL28" s="17">
        <v>165.4</v>
      </c>
      <c r="PM28" s="17"/>
      <c r="PN28" s="17">
        <v>210</v>
      </c>
      <c r="PO28" s="17">
        <v>-44.6</v>
      </c>
      <c r="PP28" s="17"/>
      <c r="PQ28" s="17"/>
      <c r="PR28" s="17"/>
      <c r="PS28" s="17">
        <v>0</v>
      </c>
      <c r="PT28" s="17">
        <v>0</v>
      </c>
      <c r="PU28" s="17">
        <v>2</v>
      </c>
      <c r="PV28" s="17">
        <v>2</v>
      </c>
      <c r="PW28" s="17">
        <v>-2</v>
      </c>
      <c r="PX28" s="17">
        <v>3.1</v>
      </c>
      <c r="PY28" s="17">
        <v>1.78</v>
      </c>
      <c r="PZ28" s="17">
        <v>1.78</v>
      </c>
      <c r="QA28" s="17">
        <v>1.32</v>
      </c>
      <c r="QB28" s="17">
        <v>2.9</v>
      </c>
      <c r="QC28" s="17">
        <v>4.8</v>
      </c>
      <c r="QD28" s="17">
        <v>4.8</v>
      </c>
      <c r="QE28" s="17">
        <v>-1.9</v>
      </c>
      <c r="QF28" s="17">
        <v>0</v>
      </c>
      <c r="QG28" s="17">
        <v>20.274049999999999</v>
      </c>
      <c r="QH28" s="17">
        <v>20.274049999999999</v>
      </c>
      <c r="QI28" s="17">
        <v>-20.274049999999999</v>
      </c>
      <c r="QJ28" s="17">
        <v>20</v>
      </c>
      <c r="QK28" s="17">
        <v>19.436350000000001</v>
      </c>
      <c r="QL28" s="17">
        <v>19.436350000000001</v>
      </c>
      <c r="QM28" s="17">
        <v>0.56364999999999998</v>
      </c>
      <c r="QN28" s="17">
        <v>18.7</v>
      </c>
      <c r="QO28" s="17">
        <v>17.492709999999999</v>
      </c>
      <c r="QP28" s="17">
        <v>17.492709999999999</v>
      </c>
      <c r="QQ28" s="17">
        <v>1.20729</v>
      </c>
      <c r="QR28" s="17">
        <v>3.4</v>
      </c>
      <c r="QS28" s="17">
        <v>3.3</v>
      </c>
      <c r="QT28" s="17">
        <v>3.3</v>
      </c>
      <c r="QU28" s="17">
        <v>0.1</v>
      </c>
      <c r="QV28" s="17">
        <v>18.399999999999999</v>
      </c>
      <c r="QW28" s="17">
        <v>17.930029999999999</v>
      </c>
      <c r="QX28" s="17">
        <v>17.930029999999999</v>
      </c>
      <c r="QY28" s="17">
        <v>0.46997</v>
      </c>
      <c r="QZ28" s="17">
        <v>14.4</v>
      </c>
      <c r="RA28" s="17"/>
      <c r="RB28" s="17">
        <v>13.805999999999999</v>
      </c>
      <c r="RC28" s="17">
        <v>0.59399999999999997</v>
      </c>
      <c r="RD28" s="17">
        <v>17.7</v>
      </c>
      <c r="RE28" s="17">
        <v>15.964</v>
      </c>
      <c r="RF28" s="17">
        <v>15.964</v>
      </c>
      <c r="RG28" s="17">
        <v>1.736</v>
      </c>
      <c r="RH28" s="17">
        <v>11.1</v>
      </c>
      <c r="RI28" s="17">
        <v>12.246</v>
      </c>
      <c r="RJ28" s="17">
        <v>12.246</v>
      </c>
      <c r="RK28" s="17">
        <v>-1.1459999999999999</v>
      </c>
      <c r="RL28" s="17">
        <v>34.1</v>
      </c>
      <c r="RM28" s="17">
        <v>35.857999999999997</v>
      </c>
      <c r="RN28" s="17">
        <v>35.857999999999997</v>
      </c>
      <c r="RO28" s="17">
        <v>-1.758</v>
      </c>
      <c r="RP28" s="17">
        <v>18.7</v>
      </c>
      <c r="RQ28" s="17"/>
      <c r="RR28" s="17">
        <v>17.308</v>
      </c>
      <c r="RS28" s="17">
        <v>1.3919999999999999</v>
      </c>
      <c r="RT28" s="17">
        <v>3.6</v>
      </c>
      <c r="RU28" s="17">
        <v>3.399</v>
      </c>
      <c r="RV28" s="17">
        <v>3.399</v>
      </c>
      <c r="RW28" s="17">
        <v>0.20100000000000001</v>
      </c>
      <c r="RX28" s="17">
        <v>9</v>
      </c>
      <c r="RY28" s="17">
        <v>17.35707</v>
      </c>
      <c r="RZ28" s="17">
        <v>19.32396</v>
      </c>
      <c r="SA28" s="17">
        <v>-10.32396</v>
      </c>
      <c r="SB28" s="17">
        <v>3.1</v>
      </c>
      <c r="SC28" s="17">
        <v>2</v>
      </c>
      <c r="SD28" s="17">
        <v>2</v>
      </c>
      <c r="SE28" s="17">
        <v>1.1000000000000001</v>
      </c>
      <c r="SF28" s="17">
        <v>0.4</v>
      </c>
      <c r="SG28" s="17">
        <v>0.4</v>
      </c>
      <c r="SH28" s="17">
        <v>0.4</v>
      </c>
      <c r="SI28" s="17">
        <v>0</v>
      </c>
      <c r="SJ28" s="17">
        <v>0.3</v>
      </c>
      <c r="SK28" s="17"/>
      <c r="SL28" s="17">
        <v>0.26300000000000001</v>
      </c>
      <c r="SM28" s="17">
        <v>3.6999999999999998E-2</v>
      </c>
      <c r="SN28" s="17">
        <v>19.399999999999999</v>
      </c>
      <c r="SO28" s="17">
        <v>19.1448</v>
      </c>
      <c r="SP28" s="17">
        <v>19.1448</v>
      </c>
      <c r="SQ28" s="17">
        <v>0.25519999999999998</v>
      </c>
      <c r="SR28" s="17">
        <v>7.4</v>
      </c>
      <c r="SS28" s="17">
        <v>11.078720000000001</v>
      </c>
      <c r="ST28" s="17">
        <v>11.078720000000001</v>
      </c>
      <c r="SU28" s="17">
        <v>-3.6787200000000002</v>
      </c>
      <c r="SV28" s="17">
        <v>19.8</v>
      </c>
      <c r="SW28" s="17">
        <v>19.436350000000001</v>
      </c>
      <c r="SX28" s="17">
        <v>19.436350000000001</v>
      </c>
      <c r="SY28" s="17">
        <v>0.36364999999999997</v>
      </c>
      <c r="SZ28" s="17">
        <v>20.2</v>
      </c>
      <c r="TA28" s="17">
        <v>19.436350000000001</v>
      </c>
      <c r="TB28" s="17">
        <v>19.436350000000001</v>
      </c>
      <c r="TC28" s="17">
        <v>0.76365000000000005</v>
      </c>
      <c r="TD28" s="17">
        <v>0</v>
      </c>
      <c r="TE28" s="17">
        <v>1.9</v>
      </c>
      <c r="TF28" s="17">
        <v>2.9510000000000001</v>
      </c>
      <c r="TG28" s="17">
        <v>-2.9510000000000001</v>
      </c>
      <c r="TH28" s="17">
        <v>4.5</v>
      </c>
      <c r="TI28" s="17">
        <v>14.9</v>
      </c>
      <c r="TJ28" s="17">
        <v>15.948</v>
      </c>
      <c r="TK28" s="17">
        <v>-11.448</v>
      </c>
      <c r="TL28" s="17">
        <v>30.1</v>
      </c>
      <c r="TM28" s="17"/>
      <c r="TN28" s="17">
        <v>22.608000000000001</v>
      </c>
      <c r="TO28" s="17">
        <v>7.492</v>
      </c>
      <c r="TP28" s="17">
        <v>29</v>
      </c>
      <c r="TQ28" s="17">
        <v>25</v>
      </c>
      <c r="TR28" s="17">
        <v>27.986000000000001</v>
      </c>
      <c r="TS28" s="17">
        <v>1.014</v>
      </c>
      <c r="TT28" s="17">
        <v>64.099999999999994</v>
      </c>
      <c r="TU28" s="17">
        <v>35</v>
      </c>
      <c r="TV28" s="17">
        <v>39.561</v>
      </c>
      <c r="TW28" s="17">
        <v>24.539000000000001</v>
      </c>
      <c r="TX28" s="17">
        <v>1.6</v>
      </c>
      <c r="TY28" s="17"/>
      <c r="TZ28" s="17">
        <v>2.0790000000000002</v>
      </c>
      <c r="UA28" s="17">
        <v>-0.47899999999999998</v>
      </c>
      <c r="UB28" s="17">
        <v>1.4</v>
      </c>
      <c r="UC28" s="17"/>
      <c r="UD28" s="17">
        <v>2.605</v>
      </c>
      <c r="UE28" s="17">
        <v>-1.2050000000000001</v>
      </c>
      <c r="UF28" s="17">
        <v>24.4</v>
      </c>
      <c r="UG28" s="17">
        <v>25.29</v>
      </c>
      <c r="UH28" s="17">
        <v>25.29</v>
      </c>
      <c r="UI28" s="17">
        <v>-0.89</v>
      </c>
      <c r="UJ28" s="17">
        <v>20.9</v>
      </c>
      <c r="UK28" s="17">
        <v>19.436350000000001</v>
      </c>
      <c r="UL28" s="17">
        <v>19.436350000000001</v>
      </c>
      <c r="UM28" s="17">
        <v>1.4636499999999999</v>
      </c>
      <c r="UN28" s="17">
        <v>8</v>
      </c>
      <c r="UO28" s="17">
        <v>8</v>
      </c>
      <c r="UP28" s="17">
        <v>8</v>
      </c>
      <c r="UQ28" s="17">
        <v>0</v>
      </c>
      <c r="UR28" s="17">
        <v>7.2</v>
      </c>
      <c r="US28" s="17">
        <v>6.5</v>
      </c>
      <c r="UT28" s="17">
        <v>6.5</v>
      </c>
      <c r="UU28" s="17">
        <v>0.7</v>
      </c>
      <c r="UV28" s="17">
        <v>20.399999999999999</v>
      </c>
      <c r="UW28" s="17">
        <v>19.436350000000001</v>
      </c>
      <c r="UX28" s="17">
        <v>19.436350000000001</v>
      </c>
      <c r="UY28" s="17">
        <v>0.96365000000000001</v>
      </c>
      <c r="UZ28" s="17">
        <v>20.399999999999999</v>
      </c>
      <c r="VA28" s="17">
        <v>19.436350000000001</v>
      </c>
      <c r="VB28" s="17">
        <v>19.436350000000001</v>
      </c>
      <c r="VC28" s="17">
        <v>0.96365000000000001</v>
      </c>
      <c r="VD28" s="17">
        <v>20</v>
      </c>
      <c r="VE28" s="17">
        <v>19.436350000000001</v>
      </c>
      <c r="VF28" s="17">
        <v>19.436350000000001</v>
      </c>
      <c r="VG28" s="17">
        <v>0.56364999999999998</v>
      </c>
      <c r="VH28" s="17">
        <v>6.7</v>
      </c>
      <c r="VI28" s="17"/>
      <c r="VJ28" s="17">
        <v>7.6779999999999999</v>
      </c>
      <c r="VK28" s="17">
        <v>-0.97799999999999998</v>
      </c>
      <c r="VL28" s="17">
        <v>252.3</v>
      </c>
      <c r="VM28" s="17"/>
      <c r="VN28" s="17">
        <v>221.416</v>
      </c>
      <c r="VO28" s="17">
        <v>30.884</v>
      </c>
      <c r="VP28" s="17">
        <v>11.7</v>
      </c>
      <c r="VQ28" s="17"/>
      <c r="VR28" s="17">
        <v>13.605</v>
      </c>
      <c r="VS28" s="17">
        <v>-1.905</v>
      </c>
      <c r="VT28" s="17">
        <v>143.19999999999999</v>
      </c>
      <c r="VU28" s="17">
        <v>60</v>
      </c>
      <c r="VV28" s="17">
        <v>116.355</v>
      </c>
      <c r="VW28" s="17">
        <v>26.844999999999999</v>
      </c>
      <c r="VX28" s="17">
        <v>0.6</v>
      </c>
      <c r="VY28" s="17">
        <v>0.6</v>
      </c>
      <c r="VZ28" s="17">
        <v>0.6</v>
      </c>
      <c r="WA28" s="17">
        <v>0</v>
      </c>
      <c r="WB28" s="17">
        <v>2.1</v>
      </c>
      <c r="WC28" s="17">
        <v>2.5</v>
      </c>
      <c r="WD28" s="17">
        <v>10.988</v>
      </c>
      <c r="WE28" s="17">
        <v>-8.8879999999999999</v>
      </c>
      <c r="WF28" s="17">
        <v>17</v>
      </c>
      <c r="WG28" s="17">
        <v>2.5</v>
      </c>
      <c r="WH28" s="17">
        <v>17.888999999999999</v>
      </c>
      <c r="WI28" s="17">
        <v>-0.88900000000000001</v>
      </c>
      <c r="WJ28" s="17">
        <v>107</v>
      </c>
      <c r="WK28" s="17"/>
      <c r="WL28" s="17">
        <v>87.02</v>
      </c>
      <c r="WM28" s="17">
        <v>19.98</v>
      </c>
      <c r="WN28" s="17">
        <v>3.7</v>
      </c>
      <c r="WO28" s="17">
        <v>4.2</v>
      </c>
      <c r="WP28" s="17">
        <v>4.2</v>
      </c>
      <c r="WQ28" s="17">
        <v>-0.5</v>
      </c>
      <c r="WR28" s="17">
        <v>2.4</v>
      </c>
      <c r="WS28" s="17">
        <v>2.4</v>
      </c>
      <c r="WT28" s="17">
        <v>2.4</v>
      </c>
      <c r="WU28" s="17">
        <v>0</v>
      </c>
      <c r="WV28" s="17">
        <v>2.4</v>
      </c>
      <c r="WW28" s="17">
        <v>2.4</v>
      </c>
      <c r="WX28" s="17">
        <v>2.4</v>
      </c>
      <c r="WY28" s="17">
        <v>0</v>
      </c>
      <c r="WZ28" s="17">
        <v>0.8</v>
      </c>
      <c r="XA28" s="17">
        <v>1.4</v>
      </c>
      <c r="XB28" s="17">
        <v>1.4</v>
      </c>
      <c r="XC28" s="17">
        <v>-0.6</v>
      </c>
      <c r="XD28" s="17">
        <v>11</v>
      </c>
      <c r="XE28" s="17"/>
      <c r="XF28" s="17">
        <v>11.58</v>
      </c>
      <c r="XG28" s="17">
        <v>-0.57999999999999996</v>
      </c>
      <c r="XH28" s="17">
        <v>8</v>
      </c>
      <c r="XI28" s="17">
        <v>8</v>
      </c>
      <c r="XJ28" s="17">
        <v>8</v>
      </c>
      <c r="XK28" s="17">
        <v>0</v>
      </c>
      <c r="XL28" s="17">
        <v>20</v>
      </c>
      <c r="XM28" s="17">
        <v>19.241980000000002</v>
      </c>
      <c r="XN28" s="17">
        <v>19.241980000000002</v>
      </c>
      <c r="XO28" s="17">
        <v>0.75802000000000003</v>
      </c>
      <c r="XP28" s="17">
        <v>20</v>
      </c>
      <c r="XQ28" s="17">
        <v>19.241980000000002</v>
      </c>
      <c r="XR28" s="17">
        <v>19.241980000000002</v>
      </c>
      <c r="XS28" s="17">
        <v>0.75802000000000003</v>
      </c>
      <c r="XT28" s="17">
        <v>9.5</v>
      </c>
      <c r="XU28" s="17">
        <v>10.7</v>
      </c>
      <c r="XV28" s="17">
        <v>10.7</v>
      </c>
      <c r="XW28" s="17">
        <v>-1.2</v>
      </c>
      <c r="XX28" s="17">
        <v>27.2</v>
      </c>
      <c r="XY28" s="17">
        <v>29.5</v>
      </c>
      <c r="XZ28" s="17">
        <v>29.5</v>
      </c>
      <c r="YA28" s="17">
        <v>-2.2999999999999998</v>
      </c>
      <c r="YB28" s="17">
        <v>34</v>
      </c>
      <c r="YC28" s="17">
        <v>29.5</v>
      </c>
      <c r="YD28" s="17">
        <v>29.5</v>
      </c>
      <c r="YE28" s="17">
        <v>4.5</v>
      </c>
      <c r="YF28" s="17">
        <v>16.5</v>
      </c>
      <c r="YG28" s="17">
        <v>14</v>
      </c>
      <c r="YH28" s="17">
        <v>14</v>
      </c>
      <c r="YI28" s="17">
        <v>2.5</v>
      </c>
      <c r="YJ28" s="17">
        <v>0</v>
      </c>
      <c r="YK28" s="17"/>
      <c r="YL28" s="17">
        <v>18.236000000000001</v>
      </c>
      <c r="YM28" s="17">
        <v>-18.236000000000001</v>
      </c>
      <c r="YN28" s="17">
        <v>8.1</v>
      </c>
      <c r="YO28" s="17">
        <v>6.76</v>
      </c>
      <c r="YP28" s="17">
        <v>6.76</v>
      </c>
      <c r="YQ28" s="17">
        <v>1.34</v>
      </c>
      <c r="YR28" s="17">
        <v>11</v>
      </c>
      <c r="YS28" s="17">
        <v>11</v>
      </c>
      <c r="YT28" s="17">
        <v>11</v>
      </c>
      <c r="YU28" s="17">
        <v>0</v>
      </c>
      <c r="YV28" s="17">
        <v>19.8</v>
      </c>
      <c r="YW28" s="17">
        <v>22</v>
      </c>
      <c r="YX28" s="17">
        <v>22</v>
      </c>
      <c r="YY28" s="17">
        <v>-2.2000000000000002</v>
      </c>
    </row>
    <row r="29" spans="1:675" ht="24" customHeight="1" x14ac:dyDescent="0.3">
      <c r="A29" s="1"/>
      <c r="B29" s="16" t="s">
        <v>63</v>
      </c>
      <c r="C29" s="16" t="s">
        <v>770</v>
      </c>
      <c r="D29" s="17">
        <v>204.9</v>
      </c>
      <c r="E29" s="17">
        <v>203.40136000000001</v>
      </c>
      <c r="F29" s="17">
        <v>203.40136000000001</v>
      </c>
      <c r="G29" s="17">
        <v>1.49864</v>
      </c>
      <c r="H29" s="17">
        <v>637.9</v>
      </c>
      <c r="I29" s="17">
        <v>627.79395999999997</v>
      </c>
      <c r="J29" s="17">
        <v>627.79395999999997</v>
      </c>
      <c r="K29" s="17">
        <v>10.10604</v>
      </c>
      <c r="L29" s="17">
        <v>216.7</v>
      </c>
      <c r="M29" s="17">
        <v>204.43100999999999</v>
      </c>
      <c r="N29" s="17">
        <v>204.43100999999999</v>
      </c>
      <c r="O29" s="17">
        <v>12.268990000000001</v>
      </c>
      <c r="P29" s="17"/>
      <c r="Q29" s="17"/>
      <c r="R29" s="17"/>
      <c r="S29" s="17">
        <v>0</v>
      </c>
      <c r="T29" s="17"/>
      <c r="U29" s="17"/>
      <c r="V29" s="17"/>
      <c r="W29" s="17">
        <v>0</v>
      </c>
      <c r="X29" s="17">
        <v>90.3</v>
      </c>
      <c r="Y29" s="17">
        <v>91.867829999999998</v>
      </c>
      <c r="Z29" s="17">
        <v>91.867829999999998</v>
      </c>
      <c r="AA29" s="17">
        <v>-1.5678300000000001</v>
      </c>
      <c r="AB29" s="17">
        <v>242.3</v>
      </c>
      <c r="AC29" s="17">
        <v>242</v>
      </c>
      <c r="AD29" s="17">
        <v>242</v>
      </c>
      <c r="AE29" s="17">
        <v>0.3</v>
      </c>
      <c r="AF29" s="17"/>
      <c r="AG29" s="17"/>
      <c r="AH29" s="17"/>
      <c r="AI29" s="17">
        <v>0</v>
      </c>
      <c r="AJ29" s="17"/>
      <c r="AK29" s="17"/>
      <c r="AL29" s="17"/>
      <c r="AM29" s="17">
        <v>0</v>
      </c>
      <c r="AN29" s="17">
        <v>129</v>
      </c>
      <c r="AO29" s="17">
        <v>166.48006000000001</v>
      </c>
      <c r="AP29" s="17">
        <v>162.04006000000001</v>
      </c>
      <c r="AQ29" s="17">
        <v>-33.040059999999997</v>
      </c>
      <c r="AR29" s="17">
        <v>129.1</v>
      </c>
      <c r="AS29" s="17">
        <v>166.48006000000001</v>
      </c>
      <c r="AT29" s="17">
        <v>162.04006000000001</v>
      </c>
      <c r="AU29" s="17">
        <v>-32.940060000000003</v>
      </c>
      <c r="AV29" s="17">
        <v>128.69999999999999</v>
      </c>
      <c r="AW29" s="17">
        <v>166.48006000000001</v>
      </c>
      <c r="AX29" s="17">
        <v>162.04006000000001</v>
      </c>
      <c r="AY29" s="17">
        <v>-33.340060000000001</v>
      </c>
      <c r="AZ29" s="17">
        <v>226.8</v>
      </c>
      <c r="BA29" s="17">
        <v>250.47</v>
      </c>
      <c r="BB29" s="17">
        <v>243.79</v>
      </c>
      <c r="BC29" s="17">
        <v>-16.989999999999998</v>
      </c>
      <c r="BD29" s="17">
        <v>197.7</v>
      </c>
      <c r="BE29" s="17">
        <v>207.24285</v>
      </c>
      <c r="BF29" s="17">
        <v>207.24285</v>
      </c>
      <c r="BG29" s="17">
        <v>-9.5428499999999996</v>
      </c>
      <c r="BH29" s="17">
        <v>107.2</v>
      </c>
      <c r="BI29" s="17">
        <v>103.93259999999999</v>
      </c>
      <c r="BJ29" s="17">
        <v>103.93259999999999</v>
      </c>
      <c r="BK29" s="17">
        <v>3.2673999999999999</v>
      </c>
      <c r="BL29" s="17">
        <v>558.1</v>
      </c>
      <c r="BM29" s="17">
        <v>566.08941000000004</v>
      </c>
      <c r="BN29" s="17">
        <v>566.08941000000004</v>
      </c>
      <c r="BO29" s="17">
        <v>-7.9894100000000003</v>
      </c>
      <c r="BP29" s="17">
        <v>10.199999999999999</v>
      </c>
      <c r="BQ29" s="17">
        <v>10.52094</v>
      </c>
      <c r="BR29" s="17">
        <v>3.45607</v>
      </c>
      <c r="BS29" s="17">
        <v>6.7439299999999998</v>
      </c>
      <c r="BT29" s="17"/>
      <c r="BU29" s="17"/>
      <c r="BV29" s="17"/>
      <c r="BW29" s="17">
        <v>0</v>
      </c>
      <c r="BX29" s="17"/>
      <c r="BY29" s="17"/>
      <c r="BZ29" s="17"/>
      <c r="CA29" s="17">
        <v>0</v>
      </c>
      <c r="CB29" s="17"/>
      <c r="CC29" s="17"/>
      <c r="CD29" s="17"/>
      <c r="CE29" s="17">
        <v>0</v>
      </c>
      <c r="CF29" s="17"/>
      <c r="CG29" s="17"/>
      <c r="CH29" s="17"/>
      <c r="CI29" s="17">
        <v>0</v>
      </c>
      <c r="CJ29" s="17">
        <v>165.7</v>
      </c>
      <c r="CK29" s="17">
        <v>164.06706</v>
      </c>
      <c r="CL29" s="17">
        <v>164.06706</v>
      </c>
      <c r="CM29" s="17">
        <v>1.6329400000000001</v>
      </c>
      <c r="CN29" s="17">
        <v>7.5</v>
      </c>
      <c r="CO29" s="17">
        <v>5.1336000000000004</v>
      </c>
      <c r="CP29" s="17">
        <v>5.1336000000000004</v>
      </c>
      <c r="CQ29" s="17">
        <v>2.3664000000000001</v>
      </c>
      <c r="CR29" s="17">
        <v>5.6</v>
      </c>
      <c r="CS29" s="17">
        <v>2.8178999999999998</v>
      </c>
      <c r="CT29" s="17">
        <v>2.8178999999999998</v>
      </c>
      <c r="CU29" s="17">
        <v>2.7820999999999998</v>
      </c>
      <c r="CV29" s="17">
        <v>0</v>
      </c>
      <c r="CW29" s="17"/>
      <c r="CX29" s="17">
        <v>22.410769999999999</v>
      </c>
      <c r="CY29" s="17">
        <v>-22.410769999999999</v>
      </c>
      <c r="CZ29" s="17">
        <v>6.7</v>
      </c>
      <c r="DA29" s="17">
        <v>6.8787000000000003</v>
      </c>
      <c r="DB29" s="17">
        <v>6.8787000000000003</v>
      </c>
      <c r="DC29" s="17">
        <v>-0.1787</v>
      </c>
      <c r="DD29" s="17"/>
      <c r="DE29" s="17"/>
      <c r="DF29" s="17"/>
      <c r="DG29" s="17">
        <v>0</v>
      </c>
      <c r="DH29" s="17">
        <v>143.5</v>
      </c>
      <c r="DI29" s="17">
        <v>142.44412</v>
      </c>
      <c r="DJ29" s="17">
        <v>142.44412</v>
      </c>
      <c r="DK29" s="17">
        <v>1.0558799999999999</v>
      </c>
      <c r="DL29" s="17"/>
      <c r="DM29" s="17"/>
      <c r="DN29" s="17"/>
      <c r="DO29" s="17">
        <v>0</v>
      </c>
      <c r="DP29" s="17"/>
      <c r="DQ29" s="17"/>
      <c r="DR29" s="17"/>
      <c r="DS29" s="17">
        <v>0</v>
      </c>
      <c r="DT29" s="17"/>
      <c r="DU29" s="17"/>
      <c r="DV29" s="17"/>
      <c r="DW29" s="17">
        <v>0</v>
      </c>
      <c r="DX29" s="17"/>
      <c r="DY29" s="17"/>
      <c r="DZ29" s="17"/>
      <c r="EA29" s="17">
        <v>0</v>
      </c>
      <c r="EB29" s="17">
        <v>110.4</v>
      </c>
      <c r="EC29" s="17">
        <v>112.46647</v>
      </c>
      <c r="ED29" s="17">
        <v>112.46647</v>
      </c>
      <c r="EE29" s="17">
        <v>-2.0664699999999998</v>
      </c>
      <c r="EF29" s="17">
        <v>172.3</v>
      </c>
      <c r="EG29" s="17">
        <v>220.69499999999999</v>
      </c>
      <c r="EH29" s="17">
        <v>220.69499999999999</v>
      </c>
      <c r="EI29" s="17">
        <v>-48.395000000000003</v>
      </c>
      <c r="EJ29" s="17"/>
      <c r="EK29" s="17"/>
      <c r="EL29" s="17"/>
      <c r="EM29" s="17">
        <v>0</v>
      </c>
      <c r="EN29" s="17"/>
      <c r="EO29" s="17"/>
      <c r="EP29" s="17">
        <v>57</v>
      </c>
      <c r="EQ29" s="17">
        <v>-57</v>
      </c>
      <c r="ER29" s="17"/>
      <c r="ES29" s="17"/>
      <c r="ET29" s="17"/>
      <c r="EU29" s="17">
        <v>0</v>
      </c>
      <c r="EV29" s="17">
        <v>6.5</v>
      </c>
      <c r="EW29" s="17">
        <v>6.39</v>
      </c>
      <c r="EX29" s="17">
        <v>6.39</v>
      </c>
      <c r="EY29" s="17">
        <v>0.11</v>
      </c>
      <c r="EZ29" s="17">
        <v>459.2</v>
      </c>
      <c r="FA29" s="17">
        <v>457.09426999999999</v>
      </c>
      <c r="FB29" s="17">
        <v>457.09426999999999</v>
      </c>
      <c r="FC29" s="17">
        <v>2.1057299999999999</v>
      </c>
      <c r="FD29" s="17">
        <v>54</v>
      </c>
      <c r="FE29" s="17">
        <v>57.92886</v>
      </c>
      <c r="FF29" s="17">
        <v>57.92886</v>
      </c>
      <c r="FG29" s="17">
        <v>-3.9288599999999998</v>
      </c>
      <c r="FH29" s="17">
        <v>151.6</v>
      </c>
      <c r="FI29" s="17">
        <v>151.36251999999999</v>
      </c>
      <c r="FJ29" s="17">
        <v>151.36251999999999</v>
      </c>
      <c r="FK29" s="17">
        <v>0.23748</v>
      </c>
      <c r="FL29" s="17">
        <v>25.2</v>
      </c>
      <c r="FM29" s="17"/>
      <c r="FN29" s="17"/>
      <c r="FO29" s="17">
        <v>25.2</v>
      </c>
      <c r="FP29" s="17">
        <v>18.399999999999999</v>
      </c>
      <c r="FQ29" s="17">
        <v>19.21088</v>
      </c>
      <c r="FR29" s="17">
        <v>19.21088</v>
      </c>
      <c r="FS29" s="17">
        <v>-0.81088000000000005</v>
      </c>
      <c r="FT29" s="17">
        <v>18.899999999999999</v>
      </c>
      <c r="FU29" s="17">
        <v>18.46453</v>
      </c>
      <c r="FV29" s="17">
        <v>18.46453</v>
      </c>
      <c r="FW29" s="17">
        <v>0.43547000000000002</v>
      </c>
      <c r="FX29" s="17">
        <v>92.4</v>
      </c>
      <c r="FY29" s="17">
        <v>87.773570000000007</v>
      </c>
      <c r="FZ29" s="17">
        <v>87.773570000000007</v>
      </c>
      <c r="GA29" s="17">
        <v>4.62643</v>
      </c>
      <c r="GB29" s="17"/>
      <c r="GC29" s="17"/>
      <c r="GD29" s="17"/>
      <c r="GE29" s="17">
        <v>0</v>
      </c>
      <c r="GF29" s="17"/>
      <c r="GG29" s="17"/>
      <c r="GH29" s="17"/>
      <c r="GI29" s="17">
        <v>0</v>
      </c>
      <c r="GJ29" s="17"/>
      <c r="GK29" s="17"/>
      <c r="GL29" s="17"/>
      <c r="GM29" s="17">
        <v>0</v>
      </c>
      <c r="GN29" s="17">
        <v>107</v>
      </c>
      <c r="GO29" s="17">
        <v>110.48202000000001</v>
      </c>
      <c r="GP29" s="17">
        <v>110.48202000000001</v>
      </c>
      <c r="GQ29" s="17">
        <v>-3.4820199999999999</v>
      </c>
      <c r="GR29" s="17">
        <v>46.9</v>
      </c>
      <c r="GS29" s="17">
        <v>47.082599999999999</v>
      </c>
      <c r="GT29" s="17">
        <v>47.082599999999999</v>
      </c>
      <c r="GU29" s="17">
        <v>-0.18260000000000001</v>
      </c>
      <c r="GV29" s="17">
        <v>44.4</v>
      </c>
      <c r="GW29" s="17">
        <v>44.103009999999998</v>
      </c>
      <c r="GX29" s="17">
        <v>44.103009999999998</v>
      </c>
      <c r="GY29" s="17">
        <v>0.29698999999999998</v>
      </c>
      <c r="GZ29" s="17">
        <v>3.8</v>
      </c>
      <c r="HA29" s="17"/>
      <c r="HB29" s="17"/>
      <c r="HC29" s="17">
        <v>3.8</v>
      </c>
      <c r="HD29" s="17">
        <v>35.200000000000003</v>
      </c>
      <c r="HE29" s="17">
        <v>30.300550000000001</v>
      </c>
      <c r="HF29" s="17">
        <v>30.300550000000001</v>
      </c>
      <c r="HG29" s="17">
        <v>4.8994499999999999</v>
      </c>
      <c r="HH29" s="17">
        <v>151.5</v>
      </c>
      <c r="HI29" s="17">
        <v>150.52603999999999</v>
      </c>
      <c r="HJ29" s="17">
        <v>174.55948000000001</v>
      </c>
      <c r="HK29" s="17">
        <v>-23.059480000000001</v>
      </c>
      <c r="HL29" s="17"/>
      <c r="HM29" s="17"/>
      <c r="HN29" s="17"/>
      <c r="HO29" s="17">
        <v>0</v>
      </c>
      <c r="HP29" s="17"/>
      <c r="HQ29" s="17"/>
      <c r="HR29" s="17"/>
      <c r="HS29" s="17">
        <v>0</v>
      </c>
      <c r="HT29" s="17">
        <v>61.5</v>
      </c>
      <c r="HU29" s="17">
        <v>56.07132</v>
      </c>
      <c r="HV29" s="17">
        <v>64.676000000000002</v>
      </c>
      <c r="HW29" s="17">
        <v>-3.1760000000000002</v>
      </c>
      <c r="HX29" s="17"/>
      <c r="HY29" s="17"/>
      <c r="HZ29" s="17"/>
      <c r="IA29" s="17">
        <v>0</v>
      </c>
      <c r="IB29" s="17"/>
      <c r="IC29" s="17"/>
      <c r="ID29" s="17"/>
      <c r="IE29" s="17">
        <v>0</v>
      </c>
      <c r="IF29" s="17">
        <v>44.2</v>
      </c>
      <c r="IG29" s="17">
        <v>45.265309999999999</v>
      </c>
      <c r="IH29" s="17">
        <v>45.265309999999999</v>
      </c>
      <c r="II29" s="17">
        <v>-1.06531</v>
      </c>
      <c r="IJ29" s="17"/>
      <c r="IK29" s="17"/>
      <c r="IL29" s="17"/>
      <c r="IM29" s="17">
        <v>0</v>
      </c>
      <c r="IN29" s="17"/>
      <c r="IO29" s="17"/>
      <c r="IP29" s="17"/>
      <c r="IQ29" s="17">
        <v>0</v>
      </c>
      <c r="IR29" s="17"/>
      <c r="IS29" s="17"/>
      <c r="IT29" s="17"/>
      <c r="IU29" s="17">
        <v>0</v>
      </c>
      <c r="IV29" s="17">
        <v>128.1</v>
      </c>
      <c r="IW29" s="17">
        <v>132.83837</v>
      </c>
      <c r="IX29" s="17">
        <v>88.68289</v>
      </c>
      <c r="IY29" s="17">
        <v>39.417110000000001</v>
      </c>
      <c r="IZ29" s="17">
        <v>62.7</v>
      </c>
      <c r="JA29" s="17"/>
      <c r="JB29" s="17"/>
      <c r="JC29" s="17">
        <v>62.7</v>
      </c>
      <c r="JD29" s="17">
        <v>64.7</v>
      </c>
      <c r="JE29" s="17">
        <v>169.78200000000001</v>
      </c>
      <c r="JF29" s="17"/>
      <c r="JG29" s="17">
        <v>64.7</v>
      </c>
      <c r="JH29" s="17">
        <v>69.099999999999994</v>
      </c>
      <c r="JI29" s="17">
        <v>202.72200000000001</v>
      </c>
      <c r="JJ29" s="17"/>
      <c r="JK29" s="17">
        <v>69.099999999999994</v>
      </c>
      <c r="JL29" s="17"/>
      <c r="JM29" s="17"/>
      <c r="JN29" s="17"/>
      <c r="JO29" s="17">
        <v>0</v>
      </c>
      <c r="JP29" s="17">
        <v>70.7</v>
      </c>
      <c r="JQ29" s="17">
        <v>73.590999999999994</v>
      </c>
      <c r="JR29" s="17">
        <v>73.590999999999994</v>
      </c>
      <c r="JS29" s="17">
        <v>-2.891</v>
      </c>
      <c r="JT29" s="17">
        <v>34.299999999999997</v>
      </c>
      <c r="JU29" s="17">
        <v>36.905999999999999</v>
      </c>
      <c r="JV29" s="17">
        <v>36.905999999999999</v>
      </c>
      <c r="JW29" s="17">
        <v>-2.6059999999999999</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v>2.4</v>
      </c>
      <c r="KW29" s="17">
        <v>2.04081</v>
      </c>
      <c r="KX29" s="17">
        <v>2.04081</v>
      </c>
      <c r="KY29" s="17">
        <v>0.35919000000000001</v>
      </c>
      <c r="KZ29" s="17">
        <v>118.4</v>
      </c>
      <c r="LA29" s="17">
        <v>153.47897</v>
      </c>
      <c r="LB29" s="17">
        <v>184.72361000000001</v>
      </c>
      <c r="LC29" s="17">
        <v>-66.323610000000002</v>
      </c>
      <c r="LD29" s="17">
        <v>123.9</v>
      </c>
      <c r="LE29" s="17">
        <v>121.93043</v>
      </c>
      <c r="LF29" s="17">
        <v>121.93043</v>
      </c>
      <c r="LG29" s="17">
        <v>1.96957</v>
      </c>
      <c r="LH29" s="17">
        <v>66.400000000000006</v>
      </c>
      <c r="LI29" s="17">
        <v>67.199219999999997</v>
      </c>
      <c r="LJ29" s="17">
        <v>67.199219999999997</v>
      </c>
      <c r="LK29" s="17">
        <v>-0.79922000000000004</v>
      </c>
      <c r="LL29" s="17">
        <v>79.5</v>
      </c>
      <c r="LM29" s="17">
        <v>78.567999999999998</v>
      </c>
      <c r="LN29" s="17">
        <v>78.567999999999998</v>
      </c>
      <c r="LO29" s="17">
        <v>0.93200000000000005</v>
      </c>
      <c r="LP29" s="17">
        <v>30.4</v>
      </c>
      <c r="LQ29" s="17">
        <v>29.980560000000001</v>
      </c>
      <c r="LR29" s="17">
        <v>29.980560000000001</v>
      </c>
      <c r="LS29" s="17">
        <v>0.41943999999999998</v>
      </c>
      <c r="LT29" s="17"/>
      <c r="LU29" s="17"/>
      <c r="LV29" s="17"/>
      <c r="LW29" s="17">
        <v>0</v>
      </c>
      <c r="LX29" s="17"/>
      <c r="LY29" s="17"/>
      <c r="LZ29" s="17"/>
      <c r="MA29" s="17">
        <v>0</v>
      </c>
      <c r="MB29" s="17"/>
      <c r="MC29" s="17"/>
      <c r="MD29" s="17"/>
      <c r="ME29" s="17">
        <v>0</v>
      </c>
      <c r="MF29" s="17">
        <v>139.6</v>
      </c>
      <c r="MG29" s="17">
        <v>151.74224000000001</v>
      </c>
      <c r="MH29" s="17">
        <v>143.37609</v>
      </c>
      <c r="MI29" s="17">
        <v>-3.7760899999999999</v>
      </c>
      <c r="MJ29" s="17">
        <v>140.30000000000001</v>
      </c>
      <c r="MK29" s="17">
        <v>151.74224000000001</v>
      </c>
      <c r="ML29" s="17">
        <v>143.37609</v>
      </c>
      <c r="MM29" s="17">
        <v>-3.0760900000000002</v>
      </c>
      <c r="MN29" s="17">
        <v>146.6</v>
      </c>
      <c r="MO29" s="17">
        <v>152.19793000000001</v>
      </c>
      <c r="MP29" s="17">
        <v>143.80664999999999</v>
      </c>
      <c r="MQ29" s="17">
        <v>2.7933500000000002</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v>137.1</v>
      </c>
      <c r="NM29" s="17">
        <v>146.52000000000001</v>
      </c>
      <c r="NN29" s="17">
        <v>206.49084999999999</v>
      </c>
      <c r="NO29" s="17">
        <v>-69.39085</v>
      </c>
      <c r="NP29" s="17">
        <v>76.8</v>
      </c>
      <c r="NQ29" s="17">
        <v>73.48</v>
      </c>
      <c r="NR29" s="17">
        <v>103.55547</v>
      </c>
      <c r="NS29" s="17">
        <v>-26.755469999999999</v>
      </c>
      <c r="NT29" s="17">
        <v>7.1</v>
      </c>
      <c r="NU29" s="17">
        <v>7.2163700000000004</v>
      </c>
      <c r="NV29" s="17">
        <v>9.09</v>
      </c>
      <c r="NW29" s="17">
        <v>-1.99</v>
      </c>
      <c r="NX29" s="17">
        <v>4.3</v>
      </c>
      <c r="NY29" s="17">
        <v>4.0686799999999996</v>
      </c>
      <c r="NZ29" s="17">
        <v>9.9490999999999996</v>
      </c>
      <c r="OA29" s="17">
        <v>-5.6490999999999998</v>
      </c>
      <c r="OB29" s="17">
        <v>14.1</v>
      </c>
      <c r="OC29" s="17">
        <v>20</v>
      </c>
      <c r="OD29" s="17">
        <v>17.492709999999999</v>
      </c>
      <c r="OE29" s="17">
        <v>-3.3927100000000001</v>
      </c>
      <c r="OF29" s="17">
        <v>1.2</v>
      </c>
      <c r="OG29" s="17"/>
      <c r="OH29" s="17">
        <v>0.75800000000000001</v>
      </c>
      <c r="OI29" s="17">
        <v>0.442</v>
      </c>
      <c r="OJ29" s="17">
        <v>76.8</v>
      </c>
      <c r="OK29" s="17">
        <v>66.554000000000002</v>
      </c>
      <c r="OL29" s="17">
        <v>66.554000000000002</v>
      </c>
      <c r="OM29" s="17">
        <v>10.246</v>
      </c>
      <c r="ON29" s="17">
        <v>80.900000000000006</v>
      </c>
      <c r="OO29" s="17">
        <v>20</v>
      </c>
      <c r="OP29" s="17">
        <v>77.304000000000002</v>
      </c>
      <c r="OQ29" s="17">
        <v>3.5960000000000001</v>
      </c>
      <c r="OR29" s="17">
        <v>2.9</v>
      </c>
      <c r="OS29" s="17">
        <v>10.537000000000001</v>
      </c>
      <c r="OT29" s="17">
        <v>10.537000000000001</v>
      </c>
      <c r="OU29" s="17">
        <v>-7.6369999999999996</v>
      </c>
      <c r="OV29" s="17">
        <v>0.2</v>
      </c>
      <c r="OW29" s="17"/>
      <c r="OX29" s="17">
        <v>0.3</v>
      </c>
      <c r="OY29" s="17">
        <v>-0.1</v>
      </c>
      <c r="OZ29" s="17">
        <v>0</v>
      </c>
      <c r="PA29" s="17">
        <v>19.436350000000001</v>
      </c>
      <c r="PB29" s="17">
        <v>19.436350000000001</v>
      </c>
      <c r="PC29" s="17">
        <v>-19.436350000000001</v>
      </c>
      <c r="PD29" s="17">
        <v>9.9</v>
      </c>
      <c r="PE29" s="17">
        <v>9.9830000000000005</v>
      </c>
      <c r="PF29" s="17">
        <v>9.9830000000000005</v>
      </c>
      <c r="PG29" s="17">
        <v>-8.3000000000000004E-2</v>
      </c>
      <c r="PH29" s="17">
        <v>5.3</v>
      </c>
      <c r="PI29" s="17">
        <v>5.67</v>
      </c>
      <c r="PJ29" s="17">
        <v>5.67</v>
      </c>
      <c r="PK29" s="17">
        <v>-0.37</v>
      </c>
      <c r="PL29" s="17">
        <v>172.3</v>
      </c>
      <c r="PM29" s="17"/>
      <c r="PN29" s="17">
        <v>209</v>
      </c>
      <c r="PO29" s="17">
        <v>-36.700000000000003</v>
      </c>
      <c r="PP29" s="17"/>
      <c r="PQ29" s="17"/>
      <c r="PR29" s="17"/>
      <c r="PS29" s="17">
        <v>0</v>
      </c>
      <c r="PT29" s="17">
        <v>1.1000000000000001</v>
      </c>
      <c r="PU29" s="17">
        <v>2</v>
      </c>
      <c r="PV29" s="17">
        <v>2</v>
      </c>
      <c r="PW29" s="17">
        <v>-0.9</v>
      </c>
      <c r="PX29" s="17">
        <v>3.1</v>
      </c>
      <c r="PY29" s="17">
        <v>1.78</v>
      </c>
      <c r="PZ29" s="17">
        <v>1.78</v>
      </c>
      <c r="QA29" s="17">
        <v>1.32</v>
      </c>
      <c r="QB29" s="17">
        <v>2.9</v>
      </c>
      <c r="QC29" s="17">
        <v>4.8</v>
      </c>
      <c r="QD29" s="17">
        <v>4.8</v>
      </c>
      <c r="QE29" s="17">
        <v>-1.9</v>
      </c>
      <c r="QF29" s="17">
        <v>0</v>
      </c>
      <c r="QG29" s="17">
        <v>20.274049999999999</v>
      </c>
      <c r="QH29" s="17">
        <v>20.274049999999999</v>
      </c>
      <c r="QI29" s="17">
        <v>-20.274049999999999</v>
      </c>
      <c r="QJ29" s="17">
        <v>20</v>
      </c>
      <c r="QK29" s="17">
        <v>19.436350000000001</v>
      </c>
      <c r="QL29" s="17">
        <v>19.436350000000001</v>
      </c>
      <c r="QM29" s="17">
        <v>0.56364999999999998</v>
      </c>
      <c r="QN29" s="17">
        <v>18.600000000000001</v>
      </c>
      <c r="QO29" s="17">
        <v>17.492709999999999</v>
      </c>
      <c r="QP29" s="17">
        <v>17.492709999999999</v>
      </c>
      <c r="QQ29" s="17">
        <v>1.1072900000000001</v>
      </c>
      <c r="QR29" s="17">
        <v>3.4</v>
      </c>
      <c r="QS29" s="17">
        <v>3.3</v>
      </c>
      <c r="QT29" s="17">
        <v>3.3</v>
      </c>
      <c r="QU29" s="17">
        <v>0.1</v>
      </c>
      <c r="QV29" s="17">
        <v>18.399999999999999</v>
      </c>
      <c r="QW29" s="17">
        <v>17.930029999999999</v>
      </c>
      <c r="QX29" s="17">
        <v>17.930029999999999</v>
      </c>
      <c r="QY29" s="17">
        <v>0.46997</v>
      </c>
      <c r="QZ29" s="17">
        <v>14.4</v>
      </c>
      <c r="RA29" s="17"/>
      <c r="RB29" s="17">
        <v>13.725</v>
      </c>
      <c r="RC29" s="17">
        <v>0.67500000000000004</v>
      </c>
      <c r="RD29" s="17">
        <v>16.3</v>
      </c>
      <c r="RE29" s="17">
        <v>16.18</v>
      </c>
      <c r="RF29" s="17">
        <v>16.18</v>
      </c>
      <c r="RG29" s="17">
        <v>0.12</v>
      </c>
      <c r="RH29" s="17">
        <v>11.8</v>
      </c>
      <c r="RI29" s="17">
        <v>13.39</v>
      </c>
      <c r="RJ29" s="17">
        <v>13.39</v>
      </c>
      <c r="RK29" s="17">
        <v>-1.59</v>
      </c>
      <c r="RL29" s="17">
        <v>38.5</v>
      </c>
      <c r="RM29" s="17">
        <v>40.225999999999999</v>
      </c>
      <c r="RN29" s="17">
        <v>40.225999999999999</v>
      </c>
      <c r="RO29" s="17">
        <v>-1.726</v>
      </c>
      <c r="RP29" s="17">
        <v>18.5</v>
      </c>
      <c r="RQ29" s="17"/>
      <c r="RR29" s="17">
        <v>17.954999999999998</v>
      </c>
      <c r="RS29" s="17">
        <v>0.54500000000000004</v>
      </c>
      <c r="RT29" s="17">
        <v>3.6</v>
      </c>
      <c r="RU29" s="17">
        <v>3.399</v>
      </c>
      <c r="RV29" s="17">
        <v>3.399</v>
      </c>
      <c r="RW29" s="17">
        <v>0.20100000000000001</v>
      </c>
      <c r="RX29" s="17">
        <v>16.8</v>
      </c>
      <c r="RY29" s="17">
        <v>17.166589999999999</v>
      </c>
      <c r="RZ29" s="17">
        <v>19.493600000000001</v>
      </c>
      <c r="SA29" s="17">
        <v>-2.6936</v>
      </c>
      <c r="SB29" s="17">
        <v>3.1</v>
      </c>
      <c r="SC29" s="17">
        <v>2</v>
      </c>
      <c r="SD29" s="17">
        <v>2</v>
      </c>
      <c r="SE29" s="17">
        <v>1.1000000000000001</v>
      </c>
      <c r="SF29" s="17">
        <v>0.4</v>
      </c>
      <c r="SG29" s="17">
        <v>0.4</v>
      </c>
      <c r="SH29" s="17">
        <v>0.4</v>
      </c>
      <c r="SI29" s="17">
        <v>0</v>
      </c>
      <c r="SJ29" s="17">
        <v>0.3</v>
      </c>
      <c r="SK29" s="17"/>
      <c r="SL29" s="17">
        <v>0.28799999999999998</v>
      </c>
      <c r="SM29" s="17">
        <v>1.2E-2</v>
      </c>
      <c r="SN29" s="17">
        <v>19.600000000000001</v>
      </c>
      <c r="SO29" s="17">
        <v>19.1448</v>
      </c>
      <c r="SP29" s="17">
        <v>19.1448</v>
      </c>
      <c r="SQ29" s="17">
        <v>0.45519999999999999</v>
      </c>
      <c r="SR29" s="17">
        <v>7.4</v>
      </c>
      <c r="SS29" s="17">
        <v>11.078720000000001</v>
      </c>
      <c r="ST29" s="17">
        <v>11.078720000000001</v>
      </c>
      <c r="SU29" s="17">
        <v>-3.6787200000000002</v>
      </c>
      <c r="SV29" s="17">
        <v>19.3</v>
      </c>
      <c r="SW29" s="17">
        <v>19.436350000000001</v>
      </c>
      <c r="SX29" s="17">
        <v>19.436350000000001</v>
      </c>
      <c r="SY29" s="17">
        <v>-0.13635</v>
      </c>
      <c r="SZ29" s="17">
        <v>20.2</v>
      </c>
      <c r="TA29" s="17">
        <v>19.436350000000001</v>
      </c>
      <c r="TB29" s="17">
        <v>19.436350000000001</v>
      </c>
      <c r="TC29" s="17">
        <v>0.76365000000000005</v>
      </c>
      <c r="TD29" s="17">
        <v>0</v>
      </c>
      <c r="TE29" s="17">
        <v>2.2000000000000002</v>
      </c>
      <c r="TF29" s="17">
        <v>3.1379999999999999</v>
      </c>
      <c r="TG29" s="17">
        <v>-3.1379999999999999</v>
      </c>
      <c r="TH29" s="17">
        <v>4.5</v>
      </c>
      <c r="TI29" s="17">
        <v>18.399999999999999</v>
      </c>
      <c r="TJ29" s="17">
        <v>18.193999999999999</v>
      </c>
      <c r="TK29" s="17">
        <v>-13.694000000000001</v>
      </c>
      <c r="TL29" s="17">
        <v>38.299999999999997</v>
      </c>
      <c r="TM29" s="17"/>
      <c r="TN29" s="17">
        <v>21.396999999999998</v>
      </c>
      <c r="TO29" s="17">
        <v>16.902999999999999</v>
      </c>
      <c r="TP29" s="17">
        <v>43.3</v>
      </c>
      <c r="TQ29" s="17">
        <v>32</v>
      </c>
      <c r="TR29" s="17">
        <v>36.701999999999998</v>
      </c>
      <c r="TS29" s="17">
        <v>6.5979999999999999</v>
      </c>
      <c r="TT29" s="17">
        <v>70.5</v>
      </c>
      <c r="TU29" s="17">
        <v>42</v>
      </c>
      <c r="TV29" s="17">
        <v>47.945</v>
      </c>
      <c r="TW29" s="17">
        <v>22.555</v>
      </c>
      <c r="TX29" s="17">
        <v>1.5</v>
      </c>
      <c r="TY29" s="17"/>
      <c r="TZ29" s="17">
        <v>2.496</v>
      </c>
      <c r="UA29" s="17">
        <v>-0.996</v>
      </c>
      <c r="UB29" s="17">
        <v>2.2000000000000002</v>
      </c>
      <c r="UC29" s="17"/>
      <c r="UD29" s="17">
        <v>3.3460000000000001</v>
      </c>
      <c r="UE29" s="17">
        <v>-1.1459999999999999</v>
      </c>
      <c r="UF29" s="17">
        <v>39.200000000000003</v>
      </c>
      <c r="UG29" s="17">
        <v>25.26</v>
      </c>
      <c r="UH29" s="17">
        <v>25.26</v>
      </c>
      <c r="UI29" s="17">
        <v>13.94</v>
      </c>
      <c r="UJ29" s="17">
        <v>20.7</v>
      </c>
      <c r="UK29" s="17">
        <v>19.436350000000001</v>
      </c>
      <c r="UL29" s="17">
        <v>19.436350000000001</v>
      </c>
      <c r="UM29" s="17">
        <v>1.2636499999999999</v>
      </c>
      <c r="UN29" s="17">
        <v>8</v>
      </c>
      <c r="UO29" s="17">
        <v>8</v>
      </c>
      <c r="UP29" s="17">
        <v>8</v>
      </c>
      <c r="UQ29" s="17">
        <v>0</v>
      </c>
      <c r="UR29" s="17">
        <v>7.3</v>
      </c>
      <c r="US29" s="17">
        <v>6.5</v>
      </c>
      <c r="UT29" s="17">
        <v>6.5</v>
      </c>
      <c r="UU29" s="17">
        <v>0.8</v>
      </c>
      <c r="UV29" s="17">
        <v>20.399999999999999</v>
      </c>
      <c r="UW29" s="17">
        <v>19.436350000000001</v>
      </c>
      <c r="UX29" s="17">
        <v>19.436350000000001</v>
      </c>
      <c r="UY29" s="17">
        <v>0.96365000000000001</v>
      </c>
      <c r="UZ29" s="17">
        <v>20.399999999999999</v>
      </c>
      <c r="VA29" s="17">
        <v>19.436350000000001</v>
      </c>
      <c r="VB29" s="17">
        <v>19.436350000000001</v>
      </c>
      <c r="VC29" s="17">
        <v>0.96365000000000001</v>
      </c>
      <c r="VD29" s="17">
        <v>20</v>
      </c>
      <c r="VE29" s="17">
        <v>19.436350000000001</v>
      </c>
      <c r="VF29" s="17">
        <v>19.436350000000001</v>
      </c>
      <c r="VG29" s="17">
        <v>0.56364999999999998</v>
      </c>
      <c r="VH29" s="17">
        <v>4.5999999999999996</v>
      </c>
      <c r="VI29" s="17"/>
      <c r="VJ29" s="17">
        <v>8.52</v>
      </c>
      <c r="VK29" s="17">
        <v>-3.92</v>
      </c>
      <c r="VL29" s="17">
        <v>191.8</v>
      </c>
      <c r="VM29" s="17"/>
      <c r="VN29" s="17">
        <v>221.494</v>
      </c>
      <c r="VO29" s="17">
        <v>-29.693999999999999</v>
      </c>
      <c r="VP29" s="17">
        <v>16.5</v>
      </c>
      <c r="VQ29" s="17"/>
      <c r="VR29" s="17">
        <v>15.092000000000001</v>
      </c>
      <c r="VS29" s="17">
        <v>1.4079999999999999</v>
      </c>
      <c r="VT29" s="17">
        <v>131.4</v>
      </c>
      <c r="VU29" s="17">
        <v>62</v>
      </c>
      <c r="VV29" s="17">
        <v>116.276</v>
      </c>
      <c r="VW29" s="17">
        <v>15.124000000000001</v>
      </c>
      <c r="VX29" s="17">
        <v>0.6</v>
      </c>
      <c r="VY29" s="17">
        <v>0.6</v>
      </c>
      <c r="VZ29" s="17">
        <v>0.6</v>
      </c>
      <c r="WA29" s="17">
        <v>0</v>
      </c>
      <c r="WB29" s="17">
        <v>50</v>
      </c>
      <c r="WC29" s="17">
        <v>5.5</v>
      </c>
      <c r="WD29" s="17">
        <v>16.085000000000001</v>
      </c>
      <c r="WE29" s="17">
        <v>33.914999999999999</v>
      </c>
      <c r="WF29" s="17">
        <v>56.3</v>
      </c>
      <c r="WG29" s="17">
        <v>5.5</v>
      </c>
      <c r="WH29" s="17">
        <v>28.471</v>
      </c>
      <c r="WI29" s="17">
        <v>27.829000000000001</v>
      </c>
      <c r="WJ29" s="17">
        <v>100.8</v>
      </c>
      <c r="WK29" s="17"/>
      <c r="WL29" s="17">
        <v>88.034999999999997</v>
      </c>
      <c r="WM29" s="17">
        <v>12.765000000000001</v>
      </c>
      <c r="WN29" s="17">
        <v>3.6</v>
      </c>
      <c r="WO29" s="17">
        <v>4.2</v>
      </c>
      <c r="WP29" s="17">
        <v>4.2</v>
      </c>
      <c r="WQ29" s="17">
        <v>-0.6</v>
      </c>
      <c r="WR29" s="17">
        <v>2.4</v>
      </c>
      <c r="WS29" s="17">
        <v>2.4</v>
      </c>
      <c r="WT29" s="17">
        <v>2.4</v>
      </c>
      <c r="WU29" s="17">
        <v>0</v>
      </c>
      <c r="WV29" s="17">
        <v>2.4</v>
      </c>
      <c r="WW29" s="17">
        <v>2.4</v>
      </c>
      <c r="WX29" s="17">
        <v>2.4</v>
      </c>
      <c r="WY29" s="17">
        <v>0</v>
      </c>
      <c r="WZ29" s="17">
        <v>0.8</v>
      </c>
      <c r="XA29" s="17">
        <v>1.4</v>
      </c>
      <c r="XB29" s="17">
        <v>1.4</v>
      </c>
      <c r="XC29" s="17">
        <v>-0.6</v>
      </c>
      <c r="XD29" s="17">
        <v>16.3</v>
      </c>
      <c r="XE29" s="17"/>
      <c r="XF29" s="17">
        <v>12.462</v>
      </c>
      <c r="XG29" s="17">
        <v>3.8380000000000001</v>
      </c>
      <c r="XH29" s="17">
        <v>7.9</v>
      </c>
      <c r="XI29" s="17">
        <v>8</v>
      </c>
      <c r="XJ29" s="17">
        <v>8</v>
      </c>
      <c r="XK29" s="17">
        <v>-0.1</v>
      </c>
      <c r="XL29" s="17">
        <v>20</v>
      </c>
      <c r="XM29" s="17">
        <v>19.241980000000002</v>
      </c>
      <c r="XN29" s="17">
        <v>19.241980000000002</v>
      </c>
      <c r="XO29" s="17">
        <v>0.75802000000000003</v>
      </c>
      <c r="XP29" s="17">
        <v>20</v>
      </c>
      <c r="XQ29" s="17">
        <v>19.241980000000002</v>
      </c>
      <c r="XR29" s="17">
        <v>19.241980000000002</v>
      </c>
      <c r="XS29" s="17">
        <v>0.75802000000000003</v>
      </c>
      <c r="XT29" s="17">
        <v>9.3000000000000007</v>
      </c>
      <c r="XU29" s="17">
        <v>10.7</v>
      </c>
      <c r="XV29" s="17">
        <v>10.7</v>
      </c>
      <c r="XW29" s="17">
        <v>-1.4</v>
      </c>
      <c r="XX29" s="17">
        <v>27.1</v>
      </c>
      <c r="XY29" s="17">
        <v>29.5</v>
      </c>
      <c r="XZ29" s="17">
        <v>29.5</v>
      </c>
      <c r="YA29" s="17">
        <v>-2.4</v>
      </c>
      <c r="YB29" s="17">
        <v>33.9</v>
      </c>
      <c r="YC29" s="17">
        <v>29.5</v>
      </c>
      <c r="YD29" s="17">
        <v>29.5</v>
      </c>
      <c r="YE29" s="17">
        <v>4.4000000000000004</v>
      </c>
      <c r="YF29" s="17">
        <v>16.7</v>
      </c>
      <c r="YG29" s="17">
        <v>14</v>
      </c>
      <c r="YH29" s="17">
        <v>14</v>
      </c>
      <c r="YI29" s="17">
        <v>2.7</v>
      </c>
      <c r="YJ29" s="17">
        <v>0</v>
      </c>
      <c r="YK29" s="17"/>
      <c r="YL29" s="17">
        <v>18.236000000000001</v>
      </c>
      <c r="YM29" s="17">
        <v>-18.236000000000001</v>
      </c>
      <c r="YN29" s="17">
        <v>6.8</v>
      </c>
      <c r="YO29" s="17">
        <v>6.76</v>
      </c>
      <c r="YP29" s="17">
        <v>6.76</v>
      </c>
      <c r="YQ29" s="17">
        <v>0.04</v>
      </c>
      <c r="YR29" s="17">
        <v>10.6</v>
      </c>
      <c r="YS29" s="17">
        <v>11</v>
      </c>
      <c r="YT29" s="17">
        <v>11</v>
      </c>
      <c r="YU29" s="17">
        <v>-0.4</v>
      </c>
      <c r="YV29" s="17">
        <v>20.6</v>
      </c>
      <c r="YW29" s="17">
        <v>22</v>
      </c>
      <c r="YX29" s="17">
        <v>22</v>
      </c>
      <c r="YY29" s="17">
        <v>-1.4</v>
      </c>
    </row>
    <row r="30" spans="1:675" ht="24" customHeight="1" x14ac:dyDescent="0.3">
      <c r="A30" s="1"/>
      <c r="B30" s="16" t="s">
        <v>63</v>
      </c>
      <c r="C30" s="16" t="s">
        <v>771</v>
      </c>
      <c r="D30" s="17">
        <v>202.6</v>
      </c>
      <c r="E30" s="17">
        <v>203.40136000000001</v>
      </c>
      <c r="F30" s="17">
        <v>203.40136000000001</v>
      </c>
      <c r="G30" s="17">
        <v>-0.80135999999999996</v>
      </c>
      <c r="H30" s="17">
        <v>633.29999999999995</v>
      </c>
      <c r="I30" s="17">
        <v>627.79395999999997</v>
      </c>
      <c r="J30" s="17">
        <v>627.79395999999997</v>
      </c>
      <c r="K30" s="17">
        <v>5.5060399999999996</v>
      </c>
      <c r="L30" s="17">
        <v>214.7</v>
      </c>
      <c r="M30" s="17">
        <v>204.43100999999999</v>
      </c>
      <c r="N30" s="17">
        <v>204.43100999999999</v>
      </c>
      <c r="O30" s="17">
        <v>10.268990000000001</v>
      </c>
      <c r="P30" s="17"/>
      <c r="Q30" s="17"/>
      <c r="R30" s="17"/>
      <c r="S30" s="17">
        <v>0</v>
      </c>
      <c r="T30" s="17"/>
      <c r="U30" s="17"/>
      <c r="V30" s="17"/>
      <c r="W30" s="17">
        <v>0</v>
      </c>
      <c r="X30" s="17">
        <v>90</v>
      </c>
      <c r="Y30" s="17">
        <v>91.867829999999998</v>
      </c>
      <c r="Z30" s="17">
        <v>91.867829999999998</v>
      </c>
      <c r="AA30" s="17">
        <v>-1.8678300000000001</v>
      </c>
      <c r="AB30" s="17">
        <v>241.1</v>
      </c>
      <c r="AC30" s="17">
        <v>242</v>
      </c>
      <c r="AD30" s="17">
        <v>242</v>
      </c>
      <c r="AE30" s="17">
        <v>-0.9</v>
      </c>
      <c r="AF30" s="17"/>
      <c r="AG30" s="17"/>
      <c r="AH30" s="17"/>
      <c r="AI30" s="17">
        <v>0</v>
      </c>
      <c r="AJ30" s="17"/>
      <c r="AK30" s="17"/>
      <c r="AL30" s="17"/>
      <c r="AM30" s="17">
        <v>0</v>
      </c>
      <c r="AN30" s="17">
        <v>162.30000000000001</v>
      </c>
      <c r="AO30" s="17">
        <v>166.48006000000001</v>
      </c>
      <c r="AP30" s="17">
        <v>162.04006000000001</v>
      </c>
      <c r="AQ30" s="17">
        <v>0.25994</v>
      </c>
      <c r="AR30" s="17">
        <v>162</v>
      </c>
      <c r="AS30" s="17">
        <v>166.48006000000001</v>
      </c>
      <c r="AT30" s="17">
        <v>162.04006000000001</v>
      </c>
      <c r="AU30" s="17">
        <v>-4.0059999999999998E-2</v>
      </c>
      <c r="AV30" s="17">
        <v>162</v>
      </c>
      <c r="AW30" s="17">
        <v>166.48006000000001</v>
      </c>
      <c r="AX30" s="17">
        <v>162.04006000000001</v>
      </c>
      <c r="AY30" s="17">
        <v>-4.0059999999999998E-2</v>
      </c>
      <c r="AZ30" s="17">
        <v>259.2</v>
      </c>
      <c r="BA30" s="17">
        <v>250.47</v>
      </c>
      <c r="BB30" s="17">
        <v>243.79</v>
      </c>
      <c r="BC30" s="17">
        <v>15.41</v>
      </c>
      <c r="BD30" s="17">
        <v>197.6</v>
      </c>
      <c r="BE30" s="17">
        <v>207.24285</v>
      </c>
      <c r="BF30" s="17">
        <v>207.24285</v>
      </c>
      <c r="BG30" s="17">
        <v>-9.6428499999999993</v>
      </c>
      <c r="BH30" s="17">
        <v>106.5</v>
      </c>
      <c r="BI30" s="17">
        <v>103.93259999999999</v>
      </c>
      <c r="BJ30" s="17">
        <v>103.93259999999999</v>
      </c>
      <c r="BK30" s="17">
        <v>2.5674000000000001</v>
      </c>
      <c r="BL30" s="17">
        <v>556.29999999999995</v>
      </c>
      <c r="BM30" s="17">
        <v>566.08941000000004</v>
      </c>
      <c r="BN30" s="17">
        <v>566.08941000000004</v>
      </c>
      <c r="BO30" s="17">
        <v>-9.7894100000000002</v>
      </c>
      <c r="BP30" s="17">
        <v>10.199999999999999</v>
      </c>
      <c r="BQ30" s="17">
        <v>10.52094</v>
      </c>
      <c r="BR30" s="17">
        <v>3.45607</v>
      </c>
      <c r="BS30" s="17">
        <v>6.7439299999999998</v>
      </c>
      <c r="BT30" s="17"/>
      <c r="BU30" s="17"/>
      <c r="BV30" s="17"/>
      <c r="BW30" s="17">
        <v>0</v>
      </c>
      <c r="BX30" s="17"/>
      <c r="BY30" s="17"/>
      <c r="BZ30" s="17"/>
      <c r="CA30" s="17">
        <v>0</v>
      </c>
      <c r="CB30" s="17"/>
      <c r="CC30" s="17"/>
      <c r="CD30" s="17"/>
      <c r="CE30" s="17">
        <v>0</v>
      </c>
      <c r="CF30" s="17"/>
      <c r="CG30" s="17"/>
      <c r="CH30" s="17"/>
      <c r="CI30" s="17">
        <v>0</v>
      </c>
      <c r="CJ30" s="17">
        <v>166.9</v>
      </c>
      <c r="CK30" s="17">
        <v>164.06706</v>
      </c>
      <c r="CL30" s="17">
        <v>164.06706</v>
      </c>
      <c r="CM30" s="17">
        <v>2.8329399999999998</v>
      </c>
      <c r="CN30" s="17">
        <v>7.4</v>
      </c>
      <c r="CO30" s="17">
        <v>5.1336000000000004</v>
      </c>
      <c r="CP30" s="17">
        <v>5.1336000000000004</v>
      </c>
      <c r="CQ30" s="17">
        <v>2.2664</v>
      </c>
      <c r="CR30" s="17">
        <v>5.4</v>
      </c>
      <c r="CS30" s="17">
        <v>2.8178999999999998</v>
      </c>
      <c r="CT30" s="17">
        <v>2.8178999999999998</v>
      </c>
      <c r="CU30" s="17">
        <v>2.5821000000000001</v>
      </c>
      <c r="CV30" s="17">
        <v>0</v>
      </c>
      <c r="CW30" s="17"/>
      <c r="CX30" s="17">
        <v>22.410769999999999</v>
      </c>
      <c r="CY30" s="17">
        <v>-22.410769999999999</v>
      </c>
      <c r="CZ30" s="17">
        <v>6.7</v>
      </c>
      <c r="DA30" s="17">
        <v>6.8787000000000003</v>
      </c>
      <c r="DB30" s="17">
        <v>6.8787000000000003</v>
      </c>
      <c r="DC30" s="17">
        <v>-0.1787</v>
      </c>
      <c r="DD30" s="17"/>
      <c r="DE30" s="17"/>
      <c r="DF30" s="17"/>
      <c r="DG30" s="17">
        <v>0</v>
      </c>
      <c r="DH30" s="17">
        <v>142.80000000000001</v>
      </c>
      <c r="DI30" s="17">
        <v>142.44412</v>
      </c>
      <c r="DJ30" s="17">
        <v>142.44412</v>
      </c>
      <c r="DK30" s="17">
        <v>0.35587999999999997</v>
      </c>
      <c r="DL30" s="17"/>
      <c r="DM30" s="17"/>
      <c r="DN30" s="17"/>
      <c r="DO30" s="17">
        <v>0</v>
      </c>
      <c r="DP30" s="17"/>
      <c r="DQ30" s="17"/>
      <c r="DR30" s="17"/>
      <c r="DS30" s="17">
        <v>0</v>
      </c>
      <c r="DT30" s="17"/>
      <c r="DU30" s="17"/>
      <c r="DV30" s="17"/>
      <c r="DW30" s="17">
        <v>0</v>
      </c>
      <c r="DX30" s="17"/>
      <c r="DY30" s="17"/>
      <c r="DZ30" s="17"/>
      <c r="EA30" s="17">
        <v>0</v>
      </c>
      <c r="EB30" s="17">
        <v>110.5</v>
      </c>
      <c r="EC30" s="17">
        <v>112.46647</v>
      </c>
      <c r="ED30" s="17">
        <v>112.46647</v>
      </c>
      <c r="EE30" s="17">
        <v>-1.9664699999999999</v>
      </c>
      <c r="EF30" s="17">
        <v>221.7</v>
      </c>
      <c r="EG30" s="17">
        <v>220.69499999999999</v>
      </c>
      <c r="EH30" s="17">
        <v>220.69499999999999</v>
      </c>
      <c r="EI30" s="17">
        <v>1.0049999999999999</v>
      </c>
      <c r="EJ30" s="17"/>
      <c r="EK30" s="17"/>
      <c r="EL30" s="17"/>
      <c r="EM30" s="17">
        <v>0</v>
      </c>
      <c r="EN30" s="17"/>
      <c r="EO30" s="17"/>
      <c r="EP30" s="17"/>
      <c r="EQ30" s="17">
        <v>0</v>
      </c>
      <c r="ER30" s="17"/>
      <c r="ES30" s="17"/>
      <c r="ET30" s="17"/>
      <c r="EU30" s="17">
        <v>0</v>
      </c>
      <c r="EV30" s="17">
        <v>6.5</v>
      </c>
      <c r="EW30" s="17">
        <v>6.39</v>
      </c>
      <c r="EX30" s="17">
        <v>6.39</v>
      </c>
      <c r="EY30" s="17">
        <v>0.11</v>
      </c>
      <c r="EZ30" s="17">
        <v>457.1</v>
      </c>
      <c r="FA30" s="17">
        <v>457.09426999999999</v>
      </c>
      <c r="FB30" s="17">
        <v>457.09426999999999</v>
      </c>
      <c r="FC30" s="17">
        <v>5.7299999999999999E-3</v>
      </c>
      <c r="FD30" s="17">
        <v>54</v>
      </c>
      <c r="FE30" s="17">
        <v>57.92886</v>
      </c>
      <c r="FF30" s="17">
        <v>57.92886</v>
      </c>
      <c r="FG30" s="17">
        <v>-3.9288599999999998</v>
      </c>
      <c r="FH30" s="17">
        <v>150.80000000000001</v>
      </c>
      <c r="FI30" s="17">
        <v>151.36251999999999</v>
      </c>
      <c r="FJ30" s="17">
        <v>151.36251999999999</v>
      </c>
      <c r="FK30" s="17">
        <v>-0.56252000000000002</v>
      </c>
      <c r="FL30" s="17">
        <v>42.4</v>
      </c>
      <c r="FM30" s="17"/>
      <c r="FN30" s="17"/>
      <c r="FO30" s="17">
        <v>42.4</v>
      </c>
      <c r="FP30" s="17">
        <v>18.2</v>
      </c>
      <c r="FQ30" s="17">
        <v>19.21088</v>
      </c>
      <c r="FR30" s="17">
        <v>19.21088</v>
      </c>
      <c r="FS30" s="17">
        <v>-1.01088</v>
      </c>
      <c r="FT30" s="17">
        <v>18.899999999999999</v>
      </c>
      <c r="FU30" s="17">
        <v>18.46453</v>
      </c>
      <c r="FV30" s="17">
        <v>18.46453</v>
      </c>
      <c r="FW30" s="17">
        <v>0.43547000000000002</v>
      </c>
      <c r="FX30" s="17">
        <v>90.8</v>
      </c>
      <c r="FY30" s="17">
        <v>87.773570000000007</v>
      </c>
      <c r="FZ30" s="17">
        <v>87.773570000000007</v>
      </c>
      <c r="GA30" s="17">
        <v>3.02643</v>
      </c>
      <c r="GB30" s="17"/>
      <c r="GC30" s="17"/>
      <c r="GD30" s="17"/>
      <c r="GE30" s="17">
        <v>0</v>
      </c>
      <c r="GF30" s="17"/>
      <c r="GG30" s="17"/>
      <c r="GH30" s="17"/>
      <c r="GI30" s="17">
        <v>0</v>
      </c>
      <c r="GJ30" s="17"/>
      <c r="GK30" s="17"/>
      <c r="GL30" s="17"/>
      <c r="GM30" s="17">
        <v>0</v>
      </c>
      <c r="GN30" s="17">
        <v>105.5</v>
      </c>
      <c r="GO30" s="17">
        <v>110.48202000000001</v>
      </c>
      <c r="GP30" s="17">
        <v>110.48202000000001</v>
      </c>
      <c r="GQ30" s="17">
        <v>-4.9820200000000003</v>
      </c>
      <c r="GR30" s="17">
        <v>30.2</v>
      </c>
      <c r="GS30" s="17">
        <v>47.082599999999999</v>
      </c>
      <c r="GT30" s="17">
        <v>47.082599999999999</v>
      </c>
      <c r="GU30" s="17">
        <v>-16.8826</v>
      </c>
      <c r="GV30" s="17">
        <v>43.6</v>
      </c>
      <c r="GW30" s="17">
        <v>44.103009999999998</v>
      </c>
      <c r="GX30" s="17">
        <v>44.103009999999998</v>
      </c>
      <c r="GY30" s="17">
        <v>-0.50300999999999996</v>
      </c>
      <c r="GZ30" s="17">
        <v>3.8</v>
      </c>
      <c r="HA30" s="17"/>
      <c r="HB30" s="17"/>
      <c r="HC30" s="17">
        <v>3.8</v>
      </c>
      <c r="HD30" s="17">
        <v>34.6</v>
      </c>
      <c r="HE30" s="17">
        <v>30.300550000000001</v>
      </c>
      <c r="HF30" s="17">
        <v>30.300550000000001</v>
      </c>
      <c r="HG30" s="17">
        <v>4.2994500000000002</v>
      </c>
      <c r="HH30" s="17">
        <v>131.69999999999999</v>
      </c>
      <c r="HI30" s="17">
        <v>150.52603999999999</v>
      </c>
      <c r="HJ30" s="17">
        <v>174.55948000000001</v>
      </c>
      <c r="HK30" s="17">
        <v>-42.859479999999998</v>
      </c>
      <c r="HL30" s="17"/>
      <c r="HM30" s="17"/>
      <c r="HN30" s="17"/>
      <c r="HO30" s="17">
        <v>0</v>
      </c>
      <c r="HP30" s="17"/>
      <c r="HQ30" s="17"/>
      <c r="HR30" s="17"/>
      <c r="HS30" s="17">
        <v>0</v>
      </c>
      <c r="HT30" s="17">
        <v>51.4</v>
      </c>
      <c r="HU30" s="17">
        <v>67.410579999999996</v>
      </c>
      <c r="HV30" s="17">
        <v>65.964820000000003</v>
      </c>
      <c r="HW30" s="17">
        <v>-14.564819999999999</v>
      </c>
      <c r="HX30" s="17"/>
      <c r="HY30" s="17"/>
      <c r="HZ30" s="17"/>
      <c r="IA30" s="17">
        <v>0</v>
      </c>
      <c r="IB30" s="17"/>
      <c r="IC30" s="17"/>
      <c r="ID30" s="17"/>
      <c r="IE30" s="17">
        <v>0</v>
      </c>
      <c r="IF30" s="17">
        <v>44.1</v>
      </c>
      <c r="IG30" s="17">
        <v>45.265309999999999</v>
      </c>
      <c r="IH30" s="17">
        <v>45.265309999999999</v>
      </c>
      <c r="II30" s="17">
        <v>-1.1653100000000001</v>
      </c>
      <c r="IJ30" s="17"/>
      <c r="IK30" s="17"/>
      <c r="IL30" s="17"/>
      <c r="IM30" s="17">
        <v>0</v>
      </c>
      <c r="IN30" s="17"/>
      <c r="IO30" s="17"/>
      <c r="IP30" s="17"/>
      <c r="IQ30" s="17">
        <v>0</v>
      </c>
      <c r="IR30" s="17"/>
      <c r="IS30" s="17"/>
      <c r="IT30" s="17"/>
      <c r="IU30" s="17">
        <v>0</v>
      </c>
      <c r="IV30" s="17">
        <v>127.6</v>
      </c>
      <c r="IW30" s="17">
        <v>132.83837</v>
      </c>
      <c r="IX30" s="17">
        <v>88.68289</v>
      </c>
      <c r="IY30" s="17">
        <v>38.917110000000001</v>
      </c>
      <c r="IZ30" s="17">
        <v>62.6</v>
      </c>
      <c r="JA30" s="17"/>
      <c r="JB30" s="17"/>
      <c r="JC30" s="17">
        <v>62.6</v>
      </c>
      <c r="JD30" s="17">
        <v>64.8</v>
      </c>
      <c r="JE30" s="17">
        <v>169.78200000000001</v>
      </c>
      <c r="JF30" s="17"/>
      <c r="JG30" s="17">
        <v>64.8</v>
      </c>
      <c r="JH30" s="17">
        <v>69.2</v>
      </c>
      <c r="JI30" s="17">
        <v>202.72200000000001</v>
      </c>
      <c r="JJ30" s="17">
        <v>202.72200000000001</v>
      </c>
      <c r="JK30" s="17">
        <v>-133.52199999999999</v>
      </c>
      <c r="JL30" s="17"/>
      <c r="JM30" s="17"/>
      <c r="JN30" s="17"/>
      <c r="JO30" s="17">
        <v>0</v>
      </c>
      <c r="JP30" s="17">
        <v>71.2</v>
      </c>
      <c r="JQ30" s="17">
        <v>73.590999999999994</v>
      </c>
      <c r="JR30" s="17">
        <v>73.590999999999994</v>
      </c>
      <c r="JS30" s="17">
        <v>-2.391</v>
      </c>
      <c r="JT30" s="17">
        <v>34.200000000000003</v>
      </c>
      <c r="JU30" s="17">
        <v>36.905999999999999</v>
      </c>
      <c r="JV30" s="17">
        <v>36.905999999999999</v>
      </c>
      <c r="JW30" s="17">
        <v>-2.706</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v>2.4</v>
      </c>
      <c r="KW30" s="17">
        <v>2.04081</v>
      </c>
      <c r="KX30" s="17">
        <v>2.04081</v>
      </c>
      <c r="KY30" s="17">
        <v>0.35919000000000001</v>
      </c>
      <c r="KZ30" s="17">
        <v>133.1</v>
      </c>
      <c r="LA30" s="17">
        <v>202.62219999999999</v>
      </c>
      <c r="LB30" s="17">
        <v>192.81273999999999</v>
      </c>
      <c r="LC30" s="17">
        <v>-59.712739999999997</v>
      </c>
      <c r="LD30" s="17">
        <v>121.2</v>
      </c>
      <c r="LE30" s="17">
        <v>121.93043</v>
      </c>
      <c r="LF30" s="17">
        <v>121.93043</v>
      </c>
      <c r="LG30" s="17">
        <v>-0.73043000000000002</v>
      </c>
      <c r="LH30" s="17">
        <v>65.900000000000006</v>
      </c>
      <c r="LI30" s="17">
        <v>67.199219999999997</v>
      </c>
      <c r="LJ30" s="17">
        <v>67.199219999999997</v>
      </c>
      <c r="LK30" s="17">
        <v>-1.29922</v>
      </c>
      <c r="LL30" s="17">
        <v>79.5</v>
      </c>
      <c r="LM30" s="17">
        <v>78.567999999999998</v>
      </c>
      <c r="LN30" s="17">
        <v>78.567999999999998</v>
      </c>
      <c r="LO30" s="17">
        <v>0.93200000000000005</v>
      </c>
      <c r="LP30" s="17">
        <v>30</v>
      </c>
      <c r="LQ30" s="17">
        <v>29.980560000000001</v>
      </c>
      <c r="LR30" s="17">
        <v>29.980560000000001</v>
      </c>
      <c r="LS30" s="17">
        <v>1.9439999999999999E-2</v>
      </c>
      <c r="LT30" s="17"/>
      <c r="LU30" s="17"/>
      <c r="LV30" s="17"/>
      <c r="LW30" s="17">
        <v>0</v>
      </c>
      <c r="LX30" s="17"/>
      <c r="LY30" s="17"/>
      <c r="LZ30" s="17"/>
      <c r="MA30" s="17">
        <v>0</v>
      </c>
      <c r="MB30" s="17"/>
      <c r="MC30" s="17"/>
      <c r="MD30" s="17"/>
      <c r="ME30" s="17">
        <v>0</v>
      </c>
      <c r="MF30" s="17">
        <v>138.9</v>
      </c>
      <c r="MG30" s="17">
        <v>151.74224000000001</v>
      </c>
      <c r="MH30" s="17">
        <v>142.25228999999999</v>
      </c>
      <c r="MI30" s="17">
        <v>-3.35229</v>
      </c>
      <c r="MJ30" s="17">
        <v>139.30000000000001</v>
      </c>
      <c r="MK30" s="17">
        <v>151.74224000000001</v>
      </c>
      <c r="ML30" s="17">
        <v>142.25228999999999</v>
      </c>
      <c r="MM30" s="17">
        <v>-2.9522900000000001</v>
      </c>
      <c r="MN30" s="17">
        <v>145.4</v>
      </c>
      <c r="MO30" s="17">
        <v>152.19793000000001</v>
      </c>
      <c r="MP30" s="17">
        <v>142.67947000000001</v>
      </c>
      <c r="MQ30" s="17">
        <v>2.7205300000000001</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v>137.19999999999999</v>
      </c>
      <c r="NM30" s="17">
        <v>146.52000000000001</v>
      </c>
      <c r="NN30" s="17">
        <v>146.52000000000001</v>
      </c>
      <c r="NO30" s="17">
        <v>-9.32</v>
      </c>
      <c r="NP30" s="17">
        <v>76.599999999999994</v>
      </c>
      <c r="NQ30" s="17">
        <v>73.48</v>
      </c>
      <c r="NR30" s="17">
        <v>73.48</v>
      </c>
      <c r="NS30" s="17">
        <v>3.12</v>
      </c>
      <c r="NT30" s="17">
        <v>7.1</v>
      </c>
      <c r="NU30" s="17">
        <v>7.2163700000000004</v>
      </c>
      <c r="NV30" s="17">
        <v>9.09</v>
      </c>
      <c r="NW30" s="17">
        <v>-1.99</v>
      </c>
      <c r="NX30" s="17">
        <v>4.2</v>
      </c>
      <c r="NY30" s="17">
        <v>4.0686799999999996</v>
      </c>
      <c r="NZ30" s="17">
        <v>9.9490999999999996</v>
      </c>
      <c r="OA30" s="17">
        <v>-5.7491000000000003</v>
      </c>
      <c r="OB30" s="17">
        <v>14</v>
      </c>
      <c r="OC30" s="17">
        <v>20</v>
      </c>
      <c r="OD30" s="17">
        <v>17.492709999999999</v>
      </c>
      <c r="OE30" s="17">
        <v>-3.4927100000000002</v>
      </c>
      <c r="OF30" s="17">
        <v>1.3</v>
      </c>
      <c r="OG30" s="17"/>
      <c r="OH30" s="17">
        <v>0.77500000000000002</v>
      </c>
      <c r="OI30" s="17">
        <v>0.52500000000000002</v>
      </c>
      <c r="OJ30" s="17">
        <v>82</v>
      </c>
      <c r="OK30" s="17">
        <v>71.088999999999999</v>
      </c>
      <c r="OL30" s="17">
        <v>71.088999999999999</v>
      </c>
      <c r="OM30" s="17">
        <v>10.911</v>
      </c>
      <c r="ON30" s="17">
        <v>80.900000000000006</v>
      </c>
      <c r="OO30" s="17">
        <v>20</v>
      </c>
      <c r="OP30" s="17">
        <v>75.266000000000005</v>
      </c>
      <c r="OQ30" s="17">
        <v>5.6340000000000003</v>
      </c>
      <c r="OR30" s="17">
        <v>2.2000000000000002</v>
      </c>
      <c r="OS30" s="17">
        <v>11.108000000000001</v>
      </c>
      <c r="OT30" s="17">
        <v>11.108000000000001</v>
      </c>
      <c r="OU30" s="17">
        <v>-8.9079999999999995</v>
      </c>
      <c r="OV30" s="17">
        <v>0.2</v>
      </c>
      <c r="OW30" s="17"/>
      <c r="OX30" s="17">
        <v>0.3</v>
      </c>
      <c r="OY30" s="17">
        <v>-0.1</v>
      </c>
      <c r="OZ30" s="17">
        <v>0</v>
      </c>
      <c r="PA30" s="17">
        <v>19.436350000000001</v>
      </c>
      <c r="PB30" s="17">
        <v>19.436350000000001</v>
      </c>
      <c r="PC30" s="17">
        <v>-19.436350000000001</v>
      </c>
      <c r="PD30" s="17">
        <v>9.9</v>
      </c>
      <c r="PE30" s="17">
        <v>9.9830000000000005</v>
      </c>
      <c r="PF30" s="17">
        <v>9.9830000000000005</v>
      </c>
      <c r="PG30" s="17">
        <v>-8.3000000000000004E-2</v>
      </c>
      <c r="PH30" s="17">
        <v>5.5</v>
      </c>
      <c r="PI30" s="17">
        <v>5.67</v>
      </c>
      <c r="PJ30" s="17">
        <v>5.67</v>
      </c>
      <c r="PK30" s="17">
        <v>-0.17</v>
      </c>
      <c r="PL30" s="17">
        <v>172.5</v>
      </c>
      <c r="PM30" s="17"/>
      <c r="PN30" s="17">
        <v>208</v>
      </c>
      <c r="PO30" s="17">
        <v>-35.5</v>
      </c>
      <c r="PP30" s="17"/>
      <c r="PQ30" s="17"/>
      <c r="PR30" s="17"/>
      <c r="PS30" s="17">
        <v>0</v>
      </c>
      <c r="PT30" s="17">
        <v>1.3</v>
      </c>
      <c r="PU30" s="17">
        <v>2</v>
      </c>
      <c r="PV30" s="17">
        <v>2</v>
      </c>
      <c r="PW30" s="17">
        <v>-0.7</v>
      </c>
      <c r="PX30" s="17">
        <v>3.1</v>
      </c>
      <c r="PY30" s="17">
        <v>1.78</v>
      </c>
      <c r="PZ30" s="17">
        <v>1.78</v>
      </c>
      <c r="QA30" s="17">
        <v>1.32</v>
      </c>
      <c r="QB30" s="17">
        <v>3.5</v>
      </c>
      <c r="QC30" s="17">
        <v>4.8</v>
      </c>
      <c r="QD30" s="17">
        <v>4.8</v>
      </c>
      <c r="QE30" s="17">
        <v>-1.3</v>
      </c>
      <c r="QF30" s="17">
        <v>0</v>
      </c>
      <c r="QG30" s="17">
        <v>20.274049999999999</v>
      </c>
      <c r="QH30" s="17">
        <v>20.274049999999999</v>
      </c>
      <c r="QI30" s="17">
        <v>-20.274049999999999</v>
      </c>
      <c r="QJ30" s="17">
        <v>20</v>
      </c>
      <c r="QK30" s="17">
        <v>19.436350000000001</v>
      </c>
      <c r="QL30" s="17">
        <v>19.436350000000001</v>
      </c>
      <c r="QM30" s="17">
        <v>0.56364999999999998</v>
      </c>
      <c r="QN30" s="17">
        <v>18.600000000000001</v>
      </c>
      <c r="QO30" s="17">
        <v>17.492709999999999</v>
      </c>
      <c r="QP30" s="17">
        <v>17.492709999999999</v>
      </c>
      <c r="QQ30" s="17">
        <v>1.1072900000000001</v>
      </c>
      <c r="QR30" s="17">
        <v>3.4</v>
      </c>
      <c r="QS30" s="17">
        <v>3.3</v>
      </c>
      <c r="QT30" s="17">
        <v>3.3</v>
      </c>
      <c r="QU30" s="17">
        <v>0.1</v>
      </c>
      <c r="QV30" s="17">
        <v>18.399999999999999</v>
      </c>
      <c r="QW30" s="17">
        <v>17.930029999999999</v>
      </c>
      <c r="QX30" s="17">
        <v>17.930029999999999</v>
      </c>
      <c r="QY30" s="17">
        <v>0.46997</v>
      </c>
      <c r="QZ30" s="17">
        <v>11.5</v>
      </c>
      <c r="RA30" s="17"/>
      <c r="RB30" s="17">
        <v>13.138999999999999</v>
      </c>
      <c r="RC30" s="17">
        <v>-1.639</v>
      </c>
      <c r="RD30" s="17">
        <v>16.100000000000001</v>
      </c>
      <c r="RE30" s="17">
        <v>16.233000000000001</v>
      </c>
      <c r="RF30" s="17">
        <v>16.233000000000001</v>
      </c>
      <c r="RG30" s="17">
        <v>-0.13300000000000001</v>
      </c>
      <c r="RH30" s="17">
        <v>12.5</v>
      </c>
      <c r="RI30" s="17">
        <v>14.492000000000001</v>
      </c>
      <c r="RJ30" s="17">
        <v>14.492000000000001</v>
      </c>
      <c r="RK30" s="17">
        <v>-1.992</v>
      </c>
      <c r="RL30" s="17">
        <v>42.6</v>
      </c>
      <c r="RM30" s="17">
        <v>44.8</v>
      </c>
      <c r="RN30" s="17">
        <v>44.8</v>
      </c>
      <c r="RO30" s="17">
        <v>-2.2000000000000002</v>
      </c>
      <c r="RP30" s="17">
        <v>18.600000000000001</v>
      </c>
      <c r="RQ30" s="17"/>
      <c r="RR30" s="17">
        <v>18.36</v>
      </c>
      <c r="RS30" s="17">
        <v>0.24</v>
      </c>
      <c r="RT30" s="17">
        <v>3.6</v>
      </c>
      <c r="RU30" s="17">
        <v>3.399</v>
      </c>
      <c r="RV30" s="17">
        <v>3.399</v>
      </c>
      <c r="RW30" s="17">
        <v>0.20100000000000001</v>
      </c>
      <c r="RX30" s="17">
        <v>17.8</v>
      </c>
      <c r="RY30" s="17">
        <v>19.792000000000002</v>
      </c>
      <c r="RZ30" s="17">
        <v>19.792000000000002</v>
      </c>
      <c r="SA30" s="17">
        <v>-1.992</v>
      </c>
      <c r="SB30" s="17">
        <v>3.1</v>
      </c>
      <c r="SC30" s="17">
        <v>2</v>
      </c>
      <c r="SD30" s="17">
        <v>2</v>
      </c>
      <c r="SE30" s="17">
        <v>1.1000000000000001</v>
      </c>
      <c r="SF30" s="17">
        <v>0.4</v>
      </c>
      <c r="SG30" s="17">
        <v>0.4</v>
      </c>
      <c r="SH30" s="17">
        <v>0.4</v>
      </c>
      <c r="SI30" s="17">
        <v>0</v>
      </c>
      <c r="SJ30" s="17">
        <v>0.3</v>
      </c>
      <c r="SK30" s="17"/>
      <c r="SL30" s="17">
        <v>0.30199999999999999</v>
      </c>
      <c r="SM30" s="17">
        <v>-2E-3</v>
      </c>
      <c r="SN30" s="17">
        <v>19.600000000000001</v>
      </c>
      <c r="SO30" s="17">
        <v>19.1448</v>
      </c>
      <c r="SP30" s="17">
        <v>19.1448</v>
      </c>
      <c r="SQ30" s="17">
        <v>0.45519999999999999</v>
      </c>
      <c r="SR30" s="17">
        <v>7.6</v>
      </c>
      <c r="SS30" s="17">
        <v>11.078720000000001</v>
      </c>
      <c r="ST30" s="17">
        <v>11.078720000000001</v>
      </c>
      <c r="SU30" s="17">
        <v>-3.47872</v>
      </c>
      <c r="SV30" s="17">
        <v>19.100000000000001</v>
      </c>
      <c r="SW30" s="17">
        <v>19.436350000000001</v>
      </c>
      <c r="SX30" s="17">
        <v>19.436350000000001</v>
      </c>
      <c r="SY30" s="17">
        <v>-0.33634999999999998</v>
      </c>
      <c r="SZ30" s="17">
        <v>20.2</v>
      </c>
      <c r="TA30" s="17">
        <v>19.436350000000001</v>
      </c>
      <c r="TB30" s="17">
        <v>19.436350000000001</v>
      </c>
      <c r="TC30" s="17">
        <v>0.76365000000000005</v>
      </c>
      <c r="TD30" s="17">
        <v>0</v>
      </c>
      <c r="TE30" s="17">
        <v>3</v>
      </c>
      <c r="TF30" s="17">
        <v>3.5070000000000001</v>
      </c>
      <c r="TG30" s="17">
        <v>-3.5070000000000001</v>
      </c>
      <c r="TH30" s="17">
        <v>5.4</v>
      </c>
      <c r="TI30" s="17">
        <v>22.3</v>
      </c>
      <c r="TJ30" s="17">
        <v>20.324000000000002</v>
      </c>
      <c r="TK30" s="17">
        <v>-14.923999999999999</v>
      </c>
      <c r="TL30" s="17">
        <v>32.5</v>
      </c>
      <c r="TM30" s="17"/>
      <c r="TN30" s="17">
        <v>19.646999999999998</v>
      </c>
      <c r="TO30" s="17">
        <v>12.853</v>
      </c>
      <c r="TP30" s="17">
        <v>49.2</v>
      </c>
      <c r="TQ30" s="17">
        <v>45</v>
      </c>
      <c r="TR30" s="17">
        <v>45.723999999999997</v>
      </c>
      <c r="TS30" s="17">
        <v>3.476</v>
      </c>
      <c r="TT30" s="17">
        <v>61.4</v>
      </c>
      <c r="TU30" s="17">
        <v>50</v>
      </c>
      <c r="TV30" s="17">
        <v>56.128999999999998</v>
      </c>
      <c r="TW30" s="17">
        <v>5.2709999999999999</v>
      </c>
      <c r="TX30" s="17">
        <v>4.7</v>
      </c>
      <c r="TY30" s="17"/>
      <c r="TZ30" s="17">
        <v>2.85</v>
      </c>
      <c r="UA30" s="17">
        <v>1.85</v>
      </c>
      <c r="UB30" s="17">
        <v>4</v>
      </c>
      <c r="UC30" s="17"/>
      <c r="UD30" s="17">
        <v>4.1079999999999997</v>
      </c>
      <c r="UE30" s="17">
        <v>-0.108</v>
      </c>
      <c r="UF30" s="17">
        <v>47.6</v>
      </c>
      <c r="UG30" s="17">
        <v>23.05</v>
      </c>
      <c r="UH30" s="17">
        <v>23.05</v>
      </c>
      <c r="UI30" s="17">
        <v>24.55</v>
      </c>
      <c r="UJ30" s="17">
        <v>20.5</v>
      </c>
      <c r="UK30" s="17">
        <v>19.436350000000001</v>
      </c>
      <c r="UL30" s="17">
        <v>19.436350000000001</v>
      </c>
      <c r="UM30" s="17">
        <v>1.06365</v>
      </c>
      <c r="UN30" s="17">
        <v>7.9</v>
      </c>
      <c r="UO30" s="17">
        <v>8</v>
      </c>
      <c r="UP30" s="17">
        <v>8</v>
      </c>
      <c r="UQ30" s="17">
        <v>-0.1</v>
      </c>
      <c r="UR30" s="17">
        <v>7.3</v>
      </c>
      <c r="US30" s="17">
        <v>6.5</v>
      </c>
      <c r="UT30" s="17">
        <v>6.5</v>
      </c>
      <c r="UU30" s="17">
        <v>0.8</v>
      </c>
      <c r="UV30" s="17">
        <v>20.399999999999999</v>
      </c>
      <c r="UW30" s="17">
        <v>19.436350000000001</v>
      </c>
      <c r="UX30" s="17">
        <v>19.436350000000001</v>
      </c>
      <c r="UY30" s="17">
        <v>0.96365000000000001</v>
      </c>
      <c r="UZ30" s="17">
        <v>20.399999999999999</v>
      </c>
      <c r="VA30" s="17">
        <v>19.436350000000001</v>
      </c>
      <c r="VB30" s="17">
        <v>19.436350000000001</v>
      </c>
      <c r="VC30" s="17">
        <v>0.96365000000000001</v>
      </c>
      <c r="VD30" s="17">
        <v>20</v>
      </c>
      <c r="VE30" s="17">
        <v>19.436350000000001</v>
      </c>
      <c r="VF30" s="17">
        <v>19.436350000000001</v>
      </c>
      <c r="VG30" s="17">
        <v>0.56364999999999998</v>
      </c>
      <c r="VH30" s="17">
        <v>5.2</v>
      </c>
      <c r="VI30" s="17"/>
      <c r="VJ30" s="17">
        <v>9.2739999999999991</v>
      </c>
      <c r="VK30" s="17">
        <v>-4.0739999999999998</v>
      </c>
      <c r="VL30" s="17">
        <v>167.7</v>
      </c>
      <c r="VM30" s="17"/>
      <c r="VN30" s="17">
        <v>222.29499999999999</v>
      </c>
      <c r="VO30" s="17">
        <v>-54.594999999999999</v>
      </c>
      <c r="VP30" s="17">
        <v>18</v>
      </c>
      <c r="VQ30" s="17"/>
      <c r="VR30" s="17">
        <v>16.065000000000001</v>
      </c>
      <c r="VS30" s="17">
        <v>1.9350000000000001</v>
      </c>
      <c r="VT30" s="17">
        <v>126</v>
      </c>
      <c r="VU30" s="17">
        <v>63</v>
      </c>
      <c r="VV30" s="17">
        <v>104.85</v>
      </c>
      <c r="VW30" s="17">
        <v>21.15</v>
      </c>
      <c r="VX30" s="17">
        <v>0.6</v>
      </c>
      <c r="VY30" s="17">
        <v>0.6</v>
      </c>
      <c r="VZ30" s="17">
        <v>0.6</v>
      </c>
      <c r="WA30" s="17">
        <v>0</v>
      </c>
      <c r="WB30" s="17">
        <v>30.4</v>
      </c>
      <c r="WC30" s="17">
        <v>15.5</v>
      </c>
      <c r="WD30" s="17">
        <v>22.657</v>
      </c>
      <c r="WE30" s="17">
        <v>7.7430000000000003</v>
      </c>
      <c r="WF30" s="17">
        <v>42.4</v>
      </c>
      <c r="WG30" s="17">
        <v>15.5</v>
      </c>
      <c r="WH30" s="17">
        <v>40.948999999999998</v>
      </c>
      <c r="WI30" s="17">
        <v>1.4510000000000001</v>
      </c>
      <c r="WJ30" s="17">
        <v>98.8</v>
      </c>
      <c r="WK30" s="17"/>
      <c r="WL30" s="17">
        <v>80.507000000000005</v>
      </c>
      <c r="WM30" s="17">
        <v>18.292999999999999</v>
      </c>
      <c r="WN30" s="17">
        <v>3.5</v>
      </c>
      <c r="WO30" s="17">
        <v>4.2</v>
      </c>
      <c r="WP30" s="17">
        <v>4.2</v>
      </c>
      <c r="WQ30" s="17">
        <v>-0.7</v>
      </c>
      <c r="WR30" s="17">
        <v>2.4</v>
      </c>
      <c r="WS30" s="17">
        <v>2.4</v>
      </c>
      <c r="WT30" s="17">
        <v>2.4</v>
      </c>
      <c r="WU30" s="17">
        <v>0</v>
      </c>
      <c r="WV30" s="17">
        <v>2.4</v>
      </c>
      <c r="WW30" s="17">
        <v>2.4</v>
      </c>
      <c r="WX30" s="17">
        <v>2.4</v>
      </c>
      <c r="WY30" s="17">
        <v>0</v>
      </c>
      <c r="WZ30" s="17">
        <v>0.8</v>
      </c>
      <c r="XA30" s="17">
        <v>1.4</v>
      </c>
      <c r="XB30" s="17">
        <v>1.4</v>
      </c>
      <c r="XC30" s="17">
        <v>-0.6</v>
      </c>
      <c r="XD30" s="17">
        <v>13.9</v>
      </c>
      <c r="XE30" s="17"/>
      <c r="XF30" s="17">
        <v>12.693</v>
      </c>
      <c r="XG30" s="17">
        <v>1.2070000000000001</v>
      </c>
      <c r="XH30" s="17">
        <v>8</v>
      </c>
      <c r="XI30" s="17">
        <v>8</v>
      </c>
      <c r="XJ30" s="17">
        <v>8</v>
      </c>
      <c r="XK30" s="17">
        <v>0</v>
      </c>
      <c r="XL30" s="17">
        <v>20.100000000000001</v>
      </c>
      <c r="XM30" s="17">
        <v>19.241980000000002</v>
      </c>
      <c r="XN30" s="17">
        <v>19.241980000000002</v>
      </c>
      <c r="XO30" s="17">
        <v>0.85802</v>
      </c>
      <c r="XP30" s="17">
        <v>20</v>
      </c>
      <c r="XQ30" s="17">
        <v>19.241980000000002</v>
      </c>
      <c r="XR30" s="17">
        <v>19.241980000000002</v>
      </c>
      <c r="XS30" s="17">
        <v>0.75802000000000003</v>
      </c>
      <c r="XT30" s="17">
        <v>8.5</v>
      </c>
      <c r="XU30" s="17">
        <v>10.7</v>
      </c>
      <c r="XV30" s="17">
        <v>10.7</v>
      </c>
      <c r="XW30" s="17">
        <v>-2.2000000000000002</v>
      </c>
      <c r="XX30" s="17">
        <v>27</v>
      </c>
      <c r="XY30" s="17">
        <v>29.5</v>
      </c>
      <c r="XZ30" s="17">
        <v>29.5</v>
      </c>
      <c r="YA30" s="17">
        <v>-2.5</v>
      </c>
      <c r="YB30" s="17">
        <v>33.700000000000003</v>
      </c>
      <c r="YC30" s="17">
        <v>29.5</v>
      </c>
      <c r="YD30" s="17">
        <v>29.5</v>
      </c>
      <c r="YE30" s="17">
        <v>4.2</v>
      </c>
      <c r="YF30" s="17">
        <v>16</v>
      </c>
      <c r="YG30" s="17">
        <v>14</v>
      </c>
      <c r="YH30" s="17">
        <v>14</v>
      </c>
      <c r="YI30" s="17">
        <v>2</v>
      </c>
      <c r="YJ30" s="17">
        <v>0</v>
      </c>
      <c r="YK30" s="17"/>
      <c r="YL30" s="17">
        <v>18.236000000000001</v>
      </c>
      <c r="YM30" s="17">
        <v>-18.236000000000001</v>
      </c>
      <c r="YN30" s="17">
        <v>6.6</v>
      </c>
      <c r="YO30" s="17">
        <v>6.76</v>
      </c>
      <c r="YP30" s="17">
        <v>6.76</v>
      </c>
      <c r="YQ30" s="17">
        <v>-0.16</v>
      </c>
      <c r="YR30" s="17">
        <v>11</v>
      </c>
      <c r="YS30" s="17">
        <v>11</v>
      </c>
      <c r="YT30" s="17">
        <v>11</v>
      </c>
      <c r="YU30" s="17">
        <v>0</v>
      </c>
      <c r="YV30" s="17">
        <v>21</v>
      </c>
      <c r="YW30" s="17">
        <v>22</v>
      </c>
      <c r="YX30" s="17">
        <v>22</v>
      </c>
      <c r="YY30" s="17">
        <v>-1</v>
      </c>
    </row>
    <row r="31" spans="1:675" ht="24" customHeight="1" x14ac:dyDescent="0.3">
      <c r="A31" s="1"/>
      <c r="B31" s="16" t="s">
        <v>63</v>
      </c>
      <c r="C31" s="16" t="s">
        <v>772</v>
      </c>
      <c r="D31" s="17">
        <v>206.3</v>
      </c>
      <c r="E31" s="17">
        <v>203.40136000000001</v>
      </c>
      <c r="F31" s="17">
        <v>203.40136000000001</v>
      </c>
      <c r="G31" s="17">
        <v>2.8986399999999999</v>
      </c>
      <c r="H31" s="17">
        <v>636.79999999999995</v>
      </c>
      <c r="I31" s="17">
        <v>627.79395999999997</v>
      </c>
      <c r="J31" s="17">
        <v>627.79395999999997</v>
      </c>
      <c r="K31" s="17">
        <v>9.0060400000000005</v>
      </c>
      <c r="L31" s="17">
        <v>215.5</v>
      </c>
      <c r="M31" s="17">
        <v>204.43100999999999</v>
      </c>
      <c r="N31" s="17">
        <v>204.43100999999999</v>
      </c>
      <c r="O31" s="17">
        <v>11.068989999999999</v>
      </c>
      <c r="P31" s="17"/>
      <c r="Q31" s="17"/>
      <c r="R31" s="17"/>
      <c r="S31" s="17">
        <v>0</v>
      </c>
      <c r="T31" s="17"/>
      <c r="U31" s="17"/>
      <c r="V31" s="17"/>
      <c r="W31" s="17">
        <v>0</v>
      </c>
      <c r="X31" s="17">
        <v>91.9</v>
      </c>
      <c r="Y31" s="17">
        <v>91.867829999999998</v>
      </c>
      <c r="Z31" s="17">
        <v>91.867829999999998</v>
      </c>
      <c r="AA31" s="17">
        <v>3.2169999999999997E-2</v>
      </c>
      <c r="AB31" s="17">
        <v>242.7</v>
      </c>
      <c r="AC31" s="17">
        <v>242</v>
      </c>
      <c r="AD31" s="17">
        <v>242</v>
      </c>
      <c r="AE31" s="17">
        <v>0.7</v>
      </c>
      <c r="AF31" s="17"/>
      <c r="AG31" s="17"/>
      <c r="AH31" s="17"/>
      <c r="AI31" s="17">
        <v>0</v>
      </c>
      <c r="AJ31" s="17"/>
      <c r="AK31" s="17"/>
      <c r="AL31" s="17"/>
      <c r="AM31" s="17">
        <v>0</v>
      </c>
      <c r="AN31" s="17">
        <v>164.2</v>
      </c>
      <c r="AO31" s="17">
        <v>166.92406</v>
      </c>
      <c r="AP31" s="17">
        <v>164.70406</v>
      </c>
      <c r="AQ31" s="17">
        <v>-0.50405999999999995</v>
      </c>
      <c r="AR31" s="17">
        <v>164.4</v>
      </c>
      <c r="AS31" s="17">
        <v>166.92406</v>
      </c>
      <c r="AT31" s="17">
        <v>164.70406</v>
      </c>
      <c r="AU31" s="17">
        <v>-0.30406</v>
      </c>
      <c r="AV31" s="17">
        <v>164.4</v>
      </c>
      <c r="AW31" s="17">
        <v>166.92406</v>
      </c>
      <c r="AX31" s="17">
        <v>164.70406</v>
      </c>
      <c r="AY31" s="17">
        <v>-0.30406</v>
      </c>
      <c r="AZ31" s="17">
        <v>258.89999999999998</v>
      </c>
      <c r="BA31" s="17">
        <v>251.13800000000001</v>
      </c>
      <c r="BB31" s="17">
        <v>247.798</v>
      </c>
      <c r="BC31" s="17">
        <v>11.102</v>
      </c>
      <c r="BD31" s="17">
        <v>198.9</v>
      </c>
      <c r="BE31" s="17">
        <v>207.24285</v>
      </c>
      <c r="BF31" s="17">
        <v>207.24285</v>
      </c>
      <c r="BG31" s="17">
        <v>-8.3428500000000003</v>
      </c>
      <c r="BH31" s="17">
        <v>106.9</v>
      </c>
      <c r="BI31" s="17">
        <v>103.93259999999999</v>
      </c>
      <c r="BJ31" s="17">
        <v>103.93259999999999</v>
      </c>
      <c r="BK31" s="17">
        <v>2.9674</v>
      </c>
      <c r="BL31" s="17">
        <v>558.4</v>
      </c>
      <c r="BM31" s="17">
        <v>566.08941000000004</v>
      </c>
      <c r="BN31" s="17">
        <v>566.08941000000004</v>
      </c>
      <c r="BO31" s="17">
        <v>-7.6894099999999996</v>
      </c>
      <c r="BP31" s="17">
        <v>10.4</v>
      </c>
      <c r="BQ31" s="17">
        <v>10.52094</v>
      </c>
      <c r="BR31" s="17">
        <v>3.45607</v>
      </c>
      <c r="BS31" s="17">
        <v>6.9439299999999999</v>
      </c>
      <c r="BT31" s="17"/>
      <c r="BU31" s="17"/>
      <c r="BV31" s="17"/>
      <c r="BW31" s="17">
        <v>0</v>
      </c>
      <c r="BX31" s="17"/>
      <c r="BY31" s="17"/>
      <c r="BZ31" s="17"/>
      <c r="CA31" s="17">
        <v>0</v>
      </c>
      <c r="CB31" s="17"/>
      <c r="CC31" s="17"/>
      <c r="CD31" s="17"/>
      <c r="CE31" s="17">
        <v>0</v>
      </c>
      <c r="CF31" s="17"/>
      <c r="CG31" s="17"/>
      <c r="CH31" s="17"/>
      <c r="CI31" s="17">
        <v>0</v>
      </c>
      <c r="CJ31" s="17">
        <v>168.7</v>
      </c>
      <c r="CK31" s="17">
        <v>164.06706</v>
      </c>
      <c r="CL31" s="17">
        <v>164.06706</v>
      </c>
      <c r="CM31" s="17">
        <v>4.6329399999999996</v>
      </c>
      <c r="CN31" s="17">
        <v>4.2</v>
      </c>
      <c r="CO31" s="17">
        <v>5.1336000000000004</v>
      </c>
      <c r="CP31" s="17">
        <v>5.1336000000000004</v>
      </c>
      <c r="CQ31" s="17">
        <v>-0.93359999999999999</v>
      </c>
      <c r="CR31" s="17">
        <v>5.5</v>
      </c>
      <c r="CS31" s="17">
        <v>2.8178999999999998</v>
      </c>
      <c r="CT31" s="17">
        <v>2.8178999999999998</v>
      </c>
      <c r="CU31" s="17">
        <v>2.6821000000000002</v>
      </c>
      <c r="CV31" s="17">
        <v>0</v>
      </c>
      <c r="CW31" s="17"/>
      <c r="CX31" s="17"/>
      <c r="CY31" s="17">
        <v>0</v>
      </c>
      <c r="CZ31" s="17">
        <v>6.7</v>
      </c>
      <c r="DA31" s="17">
        <v>6.8787000000000003</v>
      </c>
      <c r="DB31" s="17">
        <v>6.8787000000000003</v>
      </c>
      <c r="DC31" s="17">
        <v>-0.1787</v>
      </c>
      <c r="DD31" s="17"/>
      <c r="DE31" s="17"/>
      <c r="DF31" s="17"/>
      <c r="DG31" s="17">
        <v>0</v>
      </c>
      <c r="DH31" s="17">
        <v>143.19999999999999</v>
      </c>
      <c r="DI31" s="17">
        <v>142.44412</v>
      </c>
      <c r="DJ31" s="17">
        <v>142.44412</v>
      </c>
      <c r="DK31" s="17">
        <v>0.75588</v>
      </c>
      <c r="DL31" s="17"/>
      <c r="DM31" s="17"/>
      <c r="DN31" s="17"/>
      <c r="DO31" s="17">
        <v>0</v>
      </c>
      <c r="DP31" s="17"/>
      <c r="DQ31" s="17"/>
      <c r="DR31" s="17"/>
      <c r="DS31" s="17">
        <v>0</v>
      </c>
      <c r="DT31" s="17"/>
      <c r="DU31" s="17"/>
      <c r="DV31" s="17"/>
      <c r="DW31" s="17">
        <v>0</v>
      </c>
      <c r="DX31" s="17"/>
      <c r="DY31" s="17"/>
      <c r="DZ31" s="17"/>
      <c r="EA31" s="17">
        <v>0</v>
      </c>
      <c r="EB31" s="17">
        <v>110.3</v>
      </c>
      <c r="EC31" s="17">
        <v>112.46647</v>
      </c>
      <c r="ED31" s="17">
        <v>112.46647</v>
      </c>
      <c r="EE31" s="17">
        <v>-2.1664699999999999</v>
      </c>
      <c r="EF31" s="17">
        <v>222.7</v>
      </c>
      <c r="EG31" s="17">
        <v>220.69499999999999</v>
      </c>
      <c r="EH31" s="17">
        <v>220.69499999999999</v>
      </c>
      <c r="EI31" s="17">
        <v>2.0049999999999999</v>
      </c>
      <c r="EJ31" s="17"/>
      <c r="EK31" s="17"/>
      <c r="EL31" s="17"/>
      <c r="EM31" s="17">
        <v>0</v>
      </c>
      <c r="EN31" s="17"/>
      <c r="EO31" s="17"/>
      <c r="EP31" s="17"/>
      <c r="EQ31" s="17">
        <v>0</v>
      </c>
      <c r="ER31" s="17"/>
      <c r="ES31" s="17"/>
      <c r="ET31" s="17"/>
      <c r="EU31" s="17">
        <v>0</v>
      </c>
      <c r="EV31" s="17">
        <v>6.5</v>
      </c>
      <c r="EW31" s="17">
        <v>6.39</v>
      </c>
      <c r="EX31" s="17">
        <v>6.39</v>
      </c>
      <c r="EY31" s="17">
        <v>0.11</v>
      </c>
      <c r="EZ31" s="17">
        <v>459.2</v>
      </c>
      <c r="FA31" s="17">
        <v>457.09426999999999</v>
      </c>
      <c r="FB31" s="17">
        <v>457.09426999999999</v>
      </c>
      <c r="FC31" s="17">
        <v>2.1057299999999999</v>
      </c>
      <c r="FD31" s="17">
        <v>72.7</v>
      </c>
      <c r="FE31" s="17">
        <v>57.92886</v>
      </c>
      <c r="FF31" s="17">
        <v>57.92886</v>
      </c>
      <c r="FG31" s="17">
        <v>14.771140000000001</v>
      </c>
      <c r="FH31" s="17">
        <v>152.4</v>
      </c>
      <c r="FI31" s="17">
        <v>151.36251999999999</v>
      </c>
      <c r="FJ31" s="17">
        <v>151.36251999999999</v>
      </c>
      <c r="FK31" s="17">
        <v>1.03748</v>
      </c>
      <c r="FL31" s="17">
        <v>42.4</v>
      </c>
      <c r="FM31" s="17"/>
      <c r="FN31" s="17"/>
      <c r="FO31" s="17">
        <v>42.4</v>
      </c>
      <c r="FP31" s="17">
        <v>18.399999999999999</v>
      </c>
      <c r="FQ31" s="17">
        <v>19.21088</v>
      </c>
      <c r="FR31" s="17">
        <v>19.21088</v>
      </c>
      <c r="FS31" s="17">
        <v>-0.81088000000000005</v>
      </c>
      <c r="FT31" s="17">
        <v>18.899999999999999</v>
      </c>
      <c r="FU31" s="17">
        <v>18.46453</v>
      </c>
      <c r="FV31" s="17">
        <v>18.46453</v>
      </c>
      <c r="FW31" s="17">
        <v>0.43547000000000002</v>
      </c>
      <c r="FX31" s="17">
        <v>91.9</v>
      </c>
      <c r="FY31" s="17">
        <v>87.773570000000007</v>
      </c>
      <c r="FZ31" s="17">
        <v>87.773570000000007</v>
      </c>
      <c r="GA31" s="17">
        <v>4.12643</v>
      </c>
      <c r="GB31" s="17"/>
      <c r="GC31" s="17"/>
      <c r="GD31" s="17"/>
      <c r="GE31" s="17">
        <v>0</v>
      </c>
      <c r="GF31" s="17"/>
      <c r="GG31" s="17"/>
      <c r="GH31" s="17"/>
      <c r="GI31" s="17">
        <v>0</v>
      </c>
      <c r="GJ31" s="17"/>
      <c r="GK31" s="17"/>
      <c r="GL31" s="17"/>
      <c r="GM31" s="17">
        <v>0</v>
      </c>
      <c r="GN31" s="17">
        <v>106.3</v>
      </c>
      <c r="GO31" s="17">
        <v>110.48202000000001</v>
      </c>
      <c r="GP31" s="17">
        <v>110.48202000000001</v>
      </c>
      <c r="GQ31" s="17">
        <v>-4.1820199999999996</v>
      </c>
      <c r="GR31" s="17">
        <v>31.4</v>
      </c>
      <c r="GS31" s="17">
        <v>47.082599999999999</v>
      </c>
      <c r="GT31" s="17">
        <v>47.082599999999999</v>
      </c>
      <c r="GU31" s="17">
        <v>-15.682600000000001</v>
      </c>
      <c r="GV31" s="17">
        <v>44.1</v>
      </c>
      <c r="GW31" s="17">
        <v>44.103009999999998</v>
      </c>
      <c r="GX31" s="17">
        <v>44.103009999999998</v>
      </c>
      <c r="GY31" s="17">
        <v>-3.0100000000000001E-3</v>
      </c>
      <c r="GZ31" s="17">
        <v>3.8</v>
      </c>
      <c r="HA31" s="17"/>
      <c r="HB31" s="17"/>
      <c r="HC31" s="17">
        <v>3.8</v>
      </c>
      <c r="HD31" s="17">
        <v>34.799999999999997</v>
      </c>
      <c r="HE31" s="17">
        <v>30.300550000000001</v>
      </c>
      <c r="HF31" s="17">
        <v>30.300550000000001</v>
      </c>
      <c r="HG31" s="17">
        <v>4.4994500000000004</v>
      </c>
      <c r="HH31" s="17">
        <v>134.69999999999999</v>
      </c>
      <c r="HI31" s="17">
        <v>150.52603999999999</v>
      </c>
      <c r="HJ31" s="17">
        <v>174.55948000000001</v>
      </c>
      <c r="HK31" s="17">
        <v>-39.859479999999998</v>
      </c>
      <c r="HL31" s="17"/>
      <c r="HM31" s="17"/>
      <c r="HN31" s="17"/>
      <c r="HO31" s="17">
        <v>0</v>
      </c>
      <c r="HP31" s="17"/>
      <c r="HQ31" s="17"/>
      <c r="HR31" s="17"/>
      <c r="HS31" s="17">
        <v>0</v>
      </c>
      <c r="HT31" s="17">
        <v>52.5</v>
      </c>
      <c r="HU31" s="17">
        <v>67.410579999999996</v>
      </c>
      <c r="HV31" s="17">
        <v>44.112079999999999</v>
      </c>
      <c r="HW31" s="17">
        <v>8.3879199999999994</v>
      </c>
      <c r="HX31" s="17"/>
      <c r="HY31" s="17"/>
      <c r="HZ31" s="17"/>
      <c r="IA31" s="17">
        <v>0</v>
      </c>
      <c r="IB31" s="17"/>
      <c r="IC31" s="17"/>
      <c r="ID31" s="17"/>
      <c r="IE31" s="17">
        <v>0</v>
      </c>
      <c r="IF31" s="17">
        <v>44.2</v>
      </c>
      <c r="IG31" s="17">
        <v>45.265309999999999</v>
      </c>
      <c r="IH31" s="17">
        <v>45.265309999999999</v>
      </c>
      <c r="II31" s="17">
        <v>-1.06531</v>
      </c>
      <c r="IJ31" s="17"/>
      <c r="IK31" s="17"/>
      <c r="IL31" s="17"/>
      <c r="IM31" s="17">
        <v>0</v>
      </c>
      <c r="IN31" s="17"/>
      <c r="IO31" s="17"/>
      <c r="IP31" s="17"/>
      <c r="IQ31" s="17">
        <v>0</v>
      </c>
      <c r="IR31" s="17"/>
      <c r="IS31" s="17"/>
      <c r="IT31" s="17"/>
      <c r="IU31" s="17">
        <v>0</v>
      </c>
      <c r="IV31" s="17">
        <v>127.9</v>
      </c>
      <c r="IW31" s="17">
        <v>132.83837</v>
      </c>
      <c r="IX31" s="17">
        <v>88.68289</v>
      </c>
      <c r="IY31" s="17">
        <v>39.217109999999998</v>
      </c>
      <c r="IZ31" s="17">
        <v>62.3</v>
      </c>
      <c r="JA31" s="17"/>
      <c r="JB31" s="17"/>
      <c r="JC31" s="17">
        <v>62.3</v>
      </c>
      <c r="JD31" s="17">
        <v>64.400000000000006</v>
      </c>
      <c r="JE31" s="17">
        <v>169.78200000000001</v>
      </c>
      <c r="JF31" s="17">
        <v>169.78200000000001</v>
      </c>
      <c r="JG31" s="17">
        <v>-105.38200000000001</v>
      </c>
      <c r="JH31" s="17">
        <v>120</v>
      </c>
      <c r="JI31" s="17">
        <v>202.72200000000001</v>
      </c>
      <c r="JJ31" s="17">
        <v>202.72200000000001</v>
      </c>
      <c r="JK31" s="17">
        <v>-82.721999999999994</v>
      </c>
      <c r="JL31" s="17"/>
      <c r="JM31" s="17"/>
      <c r="JN31" s="17"/>
      <c r="JO31" s="17">
        <v>0</v>
      </c>
      <c r="JP31" s="17">
        <v>70.7</v>
      </c>
      <c r="JQ31" s="17">
        <v>73.590999999999994</v>
      </c>
      <c r="JR31" s="17">
        <v>73.590999999999994</v>
      </c>
      <c r="JS31" s="17">
        <v>-2.891</v>
      </c>
      <c r="JT31" s="17">
        <v>34.200000000000003</v>
      </c>
      <c r="JU31" s="17">
        <v>36.905999999999999</v>
      </c>
      <c r="JV31" s="17">
        <v>36.905999999999999</v>
      </c>
      <c r="JW31" s="17">
        <v>-2.706</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v>2.4</v>
      </c>
      <c r="KW31" s="17">
        <v>2.04081</v>
      </c>
      <c r="KX31" s="17">
        <v>2.04081</v>
      </c>
      <c r="KY31" s="17">
        <v>0.35919000000000001</v>
      </c>
      <c r="KZ31" s="17">
        <v>142.80000000000001</v>
      </c>
      <c r="LA31" s="17">
        <v>217.31697</v>
      </c>
      <c r="LB31" s="17">
        <v>146.97989999999999</v>
      </c>
      <c r="LC31" s="17">
        <v>-4.1798999999999999</v>
      </c>
      <c r="LD31" s="17">
        <v>134.6</v>
      </c>
      <c r="LE31" s="17">
        <v>133.16031000000001</v>
      </c>
      <c r="LF31" s="17">
        <v>108.13</v>
      </c>
      <c r="LG31" s="17">
        <v>26.47</v>
      </c>
      <c r="LH31" s="17">
        <v>66.7</v>
      </c>
      <c r="LI31" s="17">
        <v>67.199219999999997</v>
      </c>
      <c r="LJ31" s="17">
        <v>67.199219999999997</v>
      </c>
      <c r="LK31" s="17">
        <v>-0.49922</v>
      </c>
      <c r="LL31" s="17">
        <v>79.599999999999994</v>
      </c>
      <c r="LM31" s="17">
        <v>78.567999999999998</v>
      </c>
      <c r="LN31" s="17">
        <v>78.567999999999998</v>
      </c>
      <c r="LO31" s="17">
        <v>1.032</v>
      </c>
      <c r="LP31" s="17">
        <v>30.4</v>
      </c>
      <c r="LQ31" s="17">
        <v>29.980560000000001</v>
      </c>
      <c r="LR31" s="17">
        <v>29.980560000000001</v>
      </c>
      <c r="LS31" s="17">
        <v>0.41943999999999998</v>
      </c>
      <c r="LT31" s="17"/>
      <c r="LU31" s="17"/>
      <c r="LV31" s="17"/>
      <c r="LW31" s="17">
        <v>0</v>
      </c>
      <c r="LX31" s="17"/>
      <c r="LY31" s="17"/>
      <c r="LZ31" s="17"/>
      <c r="MA31" s="17">
        <v>0</v>
      </c>
      <c r="MB31" s="17"/>
      <c r="MC31" s="17"/>
      <c r="MD31" s="17"/>
      <c r="ME31" s="17">
        <v>0</v>
      </c>
      <c r="MF31" s="17">
        <v>137.80000000000001</v>
      </c>
      <c r="MG31" s="17">
        <v>151.74224000000001</v>
      </c>
      <c r="MH31" s="17">
        <v>141.20357999999999</v>
      </c>
      <c r="MI31" s="17">
        <v>-3.4035799999999998</v>
      </c>
      <c r="MJ31" s="17">
        <v>138.1</v>
      </c>
      <c r="MK31" s="17">
        <v>151.74224000000001</v>
      </c>
      <c r="ML31" s="17">
        <v>141.20357999999999</v>
      </c>
      <c r="MM31" s="17">
        <v>-3.10358</v>
      </c>
      <c r="MN31" s="17">
        <v>145.1</v>
      </c>
      <c r="MO31" s="17">
        <v>152.19793000000001</v>
      </c>
      <c r="MP31" s="17">
        <v>141.62762000000001</v>
      </c>
      <c r="MQ31" s="17">
        <v>3.4723799999999998</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v>137.19999999999999</v>
      </c>
      <c r="NM31" s="17">
        <v>146.52000000000001</v>
      </c>
      <c r="NN31" s="17">
        <v>146.52000000000001</v>
      </c>
      <c r="NO31" s="17">
        <v>-9.32</v>
      </c>
      <c r="NP31" s="17">
        <v>76.400000000000006</v>
      </c>
      <c r="NQ31" s="17">
        <v>73.48</v>
      </c>
      <c r="NR31" s="17">
        <v>73.48</v>
      </c>
      <c r="NS31" s="17">
        <v>2.92</v>
      </c>
      <c r="NT31" s="17">
        <v>7</v>
      </c>
      <c r="NU31" s="17">
        <v>7.2163700000000004</v>
      </c>
      <c r="NV31" s="17">
        <v>9.09</v>
      </c>
      <c r="NW31" s="17">
        <v>-2.09</v>
      </c>
      <c r="NX31" s="17">
        <v>4.3</v>
      </c>
      <c r="NY31" s="17">
        <v>4.0686799999999996</v>
      </c>
      <c r="NZ31" s="17">
        <v>9.9490999999999996</v>
      </c>
      <c r="OA31" s="17">
        <v>-5.6490999999999998</v>
      </c>
      <c r="OB31" s="17">
        <v>13.9</v>
      </c>
      <c r="OC31" s="17">
        <v>20</v>
      </c>
      <c r="OD31" s="17">
        <v>17.492709999999999</v>
      </c>
      <c r="OE31" s="17">
        <v>-3.5927099999999998</v>
      </c>
      <c r="OF31" s="17">
        <v>1.2</v>
      </c>
      <c r="OG31" s="17"/>
      <c r="OH31" s="17">
        <v>0.76700000000000002</v>
      </c>
      <c r="OI31" s="17">
        <v>0.433</v>
      </c>
      <c r="OJ31" s="17">
        <v>87.2</v>
      </c>
      <c r="OK31" s="17">
        <v>72.763000000000005</v>
      </c>
      <c r="OL31" s="17">
        <v>72.763000000000005</v>
      </c>
      <c r="OM31" s="17">
        <v>14.436999999999999</v>
      </c>
      <c r="ON31" s="17">
        <v>78.3</v>
      </c>
      <c r="OO31" s="17">
        <v>20</v>
      </c>
      <c r="OP31" s="17">
        <v>72.207999999999998</v>
      </c>
      <c r="OQ31" s="17">
        <v>6.0919999999999996</v>
      </c>
      <c r="OR31" s="17">
        <v>3.6</v>
      </c>
      <c r="OS31" s="17">
        <v>11.318</v>
      </c>
      <c r="OT31" s="17">
        <v>11.318</v>
      </c>
      <c r="OU31" s="17">
        <v>-7.718</v>
      </c>
      <c r="OV31" s="17">
        <v>0.2</v>
      </c>
      <c r="OW31" s="17"/>
      <c r="OX31" s="17">
        <v>0.4</v>
      </c>
      <c r="OY31" s="17">
        <v>-0.2</v>
      </c>
      <c r="OZ31" s="17">
        <v>0</v>
      </c>
      <c r="PA31" s="17">
        <v>19.436350000000001</v>
      </c>
      <c r="PB31" s="17">
        <v>19.436350000000001</v>
      </c>
      <c r="PC31" s="17">
        <v>-19.436350000000001</v>
      </c>
      <c r="PD31" s="17">
        <v>10</v>
      </c>
      <c r="PE31" s="17">
        <v>9.9830000000000005</v>
      </c>
      <c r="PF31" s="17">
        <v>9.9830000000000005</v>
      </c>
      <c r="PG31" s="17">
        <v>1.7000000000000001E-2</v>
      </c>
      <c r="PH31" s="17">
        <v>5.4</v>
      </c>
      <c r="PI31" s="17">
        <v>5.67</v>
      </c>
      <c r="PJ31" s="17">
        <v>5.67</v>
      </c>
      <c r="PK31" s="17">
        <v>-0.27</v>
      </c>
      <c r="PL31" s="17">
        <v>139.80000000000001</v>
      </c>
      <c r="PM31" s="17"/>
      <c r="PN31" s="17">
        <v>208</v>
      </c>
      <c r="PO31" s="17">
        <v>-68.2</v>
      </c>
      <c r="PP31" s="17"/>
      <c r="PQ31" s="17"/>
      <c r="PR31" s="17"/>
      <c r="PS31" s="17">
        <v>0</v>
      </c>
      <c r="PT31" s="17">
        <v>1.3</v>
      </c>
      <c r="PU31" s="17">
        <v>2</v>
      </c>
      <c r="PV31" s="17">
        <v>2</v>
      </c>
      <c r="PW31" s="17">
        <v>-0.7</v>
      </c>
      <c r="PX31" s="17">
        <v>3.1</v>
      </c>
      <c r="PY31" s="17">
        <v>1.78</v>
      </c>
      <c r="PZ31" s="17">
        <v>1.78</v>
      </c>
      <c r="QA31" s="17">
        <v>1.32</v>
      </c>
      <c r="QB31" s="17">
        <v>4.9000000000000004</v>
      </c>
      <c r="QC31" s="17">
        <v>4.8</v>
      </c>
      <c r="QD31" s="17">
        <v>4.8</v>
      </c>
      <c r="QE31" s="17">
        <v>0.1</v>
      </c>
      <c r="QF31" s="17">
        <v>0</v>
      </c>
      <c r="QG31" s="17">
        <v>20.274049999999999</v>
      </c>
      <c r="QH31" s="17">
        <v>20.274049999999999</v>
      </c>
      <c r="QI31" s="17">
        <v>-20.274049999999999</v>
      </c>
      <c r="QJ31" s="17">
        <v>20</v>
      </c>
      <c r="QK31" s="17">
        <v>19.436350000000001</v>
      </c>
      <c r="QL31" s="17">
        <v>19.436350000000001</v>
      </c>
      <c r="QM31" s="17">
        <v>0.56364999999999998</v>
      </c>
      <c r="QN31" s="17">
        <v>18.600000000000001</v>
      </c>
      <c r="QO31" s="17">
        <v>17.492709999999999</v>
      </c>
      <c r="QP31" s="17">
        <v>17.492709999999999</v>
      </c>
      <c r="QQ31" s="17">
        <v>1.1072900000000001</v>
      </c>
      <c r="QR31" s="17">
        <v>3.4</v>
      </c>
      <c r="QS31" s="17">
        <v>3.3</v>
      </c>
      <c r="QT31" s="17">
        <v>3.3</v>
      </c>
      <c r="QU31" s="17">
        <v>0.1</v>
      </c>
      <c r="QV31" s="17">
        <v>18.399999999999999</v>
      </c>
      <c r="QW31" s="17">
        <v>17.930029999999999</v>
      </c>
      <c r="QX31" s="17">
        <v>17.930029999999999</v>
      </c>
      <c r="QY31" s="17">
        <v>0.46997</v>
      </c>
      <c r="QZ31" s="17">
        <v>8.9</v>
      </c>
      <c r="RA31" s="17"/>
      <c r="RB31" s="17">
        <v>12.077999999999999</v>
      </c>
      <c r="RC31" s="17">
        <v>-3.1779999999999999</v>
      </c>
      <c r="RD31" s="17">
        <v>19</v>
      </c>
      <c r="RE31" s="17">
        <v>16.123999999999999</v>
      </c>
      <c r="RF31" s="17">
        <v>16.123999999999999</v>
      </c>
      <c r="RG31" s="17">
        <v>2.8759999999999999</v>
      </c>
      <c r="RH31" s="17">
        <v>13.3</v>
      </c>
      <c r="RI31" s="17">
        <v>15.311</v>
      </c>
      <c r="RJ31" s="17">
        <v>15.311</v>
      </c>
      <c r="RK31" s="17">
        <v>-2.0110000000000001</v>
      </c>
      <c r="RL31" s="17">
        <v>46.3</v>
      </c>
      <c r="RM31" s="17">
        <v>48.024999999999999</v>
      </c>
      <c r="RN31" s="17">
        <v>48.024999999999999</v>
      </c>
      <c r="RO31" s="17">
        <v>-1.7250000000000001</v>
      </c>
      <c r="RP31" s="17">
        <v>19.100000000000001</v>
      </c>
      <c r="RQ31" s="17"/>
      <c r="RR31" s="17">
        <v>18.254000000000001</v>
      </c>
      <c r="RS31" s="17">
        <v>0.84599999999999997</v>
      </c>
      <c r="RT31" s="17">
        <v>3.6</v>
      </c>
      <c r="RU31" s="17">
        <v>3.399</v>
      </c>
      <c r="RV31" s="17">
        <v>3.399</v>
      </c>
      <c r="RW31" s="17">
        <v>0.20100000000000001</v>
      </c>
      <c r="RX31" s="17">
        <v>14.3</v>
      </c>
      <c r="RY31" s="17">
        <v>19.792000000000002</v>
      </c>
      <c r="RZ31" s="17">
        <v>14.732379999999999</v>
      </c>
      <c r="SA31" s="17">
        <v>-0.43237999999999999</v>
      </c>
      <c r="SB31" s="17">
        <v>3</v>
      </c>
      <c r="SC31" s="17">
        <v>2</v>
      </c>
      <c r="SD31" s="17">
        <v>2</v>
      </c>
      <c r="SE31" s="17">
        <v>1</v>
      </c>
      <c r="SF31" s="17">
        <v>0.4</v>
      </c>
      <c r="SG31" s="17">
        <v>0.4</v>
      </c>
      <c r="SH31" s="17">
        <v>0.4</v>
      </c>
      <c r="SI31" s="17">
        <v>0</v>
      </c>
      <c r="SJ31" s="17">
        <v>0.3</v>
      </c>
      <c r="SK31" s="17"/>
      <c r="SL31" s="17">
        <v>0.317</v>
      </c>
      <c r="SM31" s="17">
        <v>-1.7000000000000001E-2</v>
      </c>
      <c r="SN31" s="17">
        <v>19.7</v>
      </c>
      <c r="SO31" s="17">
        <v>19.1448</v>
      </c>
      <c r="SP31" s="17">
        <v>19.1448</v>
      </c>
      <c r="SQ31" s="17">
        <v>0.55520000000000003</v>
      </c>
      <c r="SR31" s="17">
        <v>7.7</v>
      </c>
      <c r="SS31" s="17">
        <v>11.078720000000001</v>
      </c>
      <c r="ST31" s="17">
        <v>11.078720000000001</v>
      </c>
      <c r="SU31" s="17">
        <v>-3.3787199999999999</v>
      </c>
      <c r="SV31" s="17">
        <v>19.100000000000001</v>
      </c>
      <c r="SW31" s="17">
        <v>19.436350000000001</v>
      </c>
      <c r="SX31" s="17">
        <v>19.436350000000001</v>
      </c>
      <c r="SY31" s="17">
        <v>-0.33634999999999998</v>
      </c>
      <c r="SZ31" s="17">
        <v>20.2</v>
      </c>
      <c r="TA31" s="17">
        <v>19.436350000000001</v>
      </c>
      <c r="TB31" s="17">
        <v>19.436350000000001</v>
      </c>
      <c r="TC31" s="17">
        <v>0.76365000000000005</v>
      </c>
      <c r="TD31" s="17">
        <v>2.6</v>
      </c>
      <c r="TE31" s="17">
        <v>3.8</v>
      </c>
      <c r="TF31" s="17">
        <v>4.0999999999999996</v>
      </c>
      <c r="TG31" s="17">
        <v>-1.5</v>
      </c>
      <c r="TH31" s="17">
        <v>7.3</v>
      </c>
      <c r="TI31" s="17">
        <v>26.3</v>
      </c>
      <c r="TJ31" s="17">
        <v>23.66</v>
      </c>
      <c r="TK31" s="17">
        <v>-16.36</v>
      </c>
      <c r="TL31" s="17">
        <v>15</v>
      </c>
      <c r="TM31" s="17"/>
      <c r="TN31" s="17">
        <v>16.844999999999999</v>
      </c>
      <c r="TO31" s="17">
        <v>-1.845</v>
      </c>
      <c r="TP31" s="17">
        <v>41.6</v>
      </c>
      <c r="TQ31" s="17">
        <v>50</v>
      </c>
      <c r="TR31" s="17">
        <v>53.408000000000001</v>
      </c>
      <c r="TS31" s="17">
        <v>-11.808</v>
      </c>
      <c r="TT31" s="17">
        <v>67.900000000000006</v>
      </c>
      <c r="TU31" s="17">
        <v>58</v>
      </c>
      <c r="TV31" s="17">
        <v>63.237000000000002</v>
      </c>
      <c r="TW31" s="17">
        <v>4.6630000000000003</v>
      </c>
      <c r="TX31" s="17">
        <v>5.9</v>
      </c>
      <c r="TY31" s="17"/>
      <c r="TZ31" s="17">
        <v>3.0049999999999999</v>
      </c>
      <c r="UA31" s="17">
        <v>2.895</v>
      </c>
      <c r="UB31" s="17">
        <v>4.5999999999999996</v>
      </c>
      <c r="UC31" s="17"/>
      <c r="UD31" s="17">
        <v>4.3819999999999997</v>
      </c>
      <c r="UE31" s="17">
        <v>0.218</v>
      </c>
      <c r="UF31" s="17">
        <v>35.5</v>
      </c>
      <c r="UG31" s="17">
        <v>18.95</v>
      </c>
      <c r="UH31" s="17">
        <v>18.95</v>
      </c>
      <c r="UI31" s="17">
        <v>16.55</v>
      </c>
      <c r="UJ31" s="17">
        <v>20.5</v>
      </c>
      <c r="UK31" s="17">
        <v>19.436350000000001</v>
      </c>
      <c r="UL31" s="17">
        <v>19.436350000000001</v>
      </c>
      <c r="UM31" s="17">
        <v>1.06365</v>
      </c>
      <c r="UN31" s="17">
        <v>7.9</v>
      </c>
      <c r="UO31" s="17">
        <v>8</v>
      </c>
      <c r="UP31" s="17">
        <v>8</v>
      </c>
      <c r="UQ31" s="17">
        <v>-0.1</v>
      </c>
      <c r="UR31" s="17">
        <v>7.3</v>
      </c>
      <c r="US31" s="17">
        <v>6.5</v>
      </c>
      <c r="UT31" s="17">
        <v>6.5</v>
      </c>
      <c r="UU31" s="17">
        <v>0.8</v>
      </c>
      <c r="UV31" s="17">
        <v>20.399999999999999</v>
      </c>
      <c r="UW31" s="17">
        <v>19.436350000000001</v>
      </c>
      <c r="UX31" s="17">
        <v>19.436350000000001</v>
      </c>
      <c r="UY31" s="17">
        <v>0.96365000000000001</v>
      </c>
      <c r="UZ31" s="17">
        <v>20.399999999999999</v>
      </c>
      <c r="VA31" s="17">
        <v>19.436350000000001</v>
      </c>
      <c r="VB31" s="17">
        <v>19.436350000000001</v>
      </c>
      <c r="VC31" s="17">
        <v>0.96365000000000001</v>
      </c>
      <c r="VD31" s="17">
        <v>20</v>
      </c>
      <c r="VE31" s="17">
        <v>19.436350000000001</v>
      </c>
      <c r="VF31" s="17">
        <v>19.436350000000001</v>
      </c>
      <c r="VG31" s="17">
        <v>0.56364999999999998</v>
      </c>
      <c r="VH31" s="17">
        <v>5.3</v>
      </c>
      <c r="VI31" s="17"/>
      <c r="VJ31" s="17">
        <v>9.609</v>
      </c>
      <c r="VK31" s="17">
        <v>-4.3090000000000002</v>
      </c>
      <c r="VL31" s="17">
        <v>147.9</v>
      </c>
      <c r="VM31" s="17"/>
      <c r="VN31" s="17">
        <v>224.02600000000001</v>
      </c>
      <c r="VO31" s="17">
        <v>-76.126000000000005</v>
      </c>
      <c r="VP31" s="17">
        <v>15.2</v>
      </c>
      <c r="VQ31" s="17"/>
      <c r="VR31" s="17">
        <v>16.597999999999999</v>
      </c>
      <c r="VS31" s="17">
        <v>-1.3979999999999999</v>
      </c>
      <c r="VT31" s="17">
        <v>133.9</v>
      </c>
      <c r="VU31" s="17">
        <v>62</v>
      </c>
      <c r="VV31" s="17">
        <v>79.067999999999998</v>
      </c>
      <c r="VW31" s="17">
        <v>54.832000000000001</v>
      </c>
      <c r="VX31" s="17">
        <v>0.6</v>
      </c>
      <c r="VY31" s="17">
        <v>0.6</v>
      </c>
      <c r="VZ31" s="17">
        <v>0.6</v>
      </c>
      <c r="WA31" s="17">
        <v>0</v>
      </c>
      <c r="WB31" s="17">
        <v>42.8</v>
      </c>
      <c r="WC31" s="17">
        <v>27</v>
      </c>
      <c r="WD31" s="17">
        <v>36.017000000000003</v>
      </c>
      <c r="WE31" s="17">
        <v>6.7830000000000004</v>
      </c>
      <c r="WF31" s="17">
        <v>61</v>
      </c>
      <c r="WG31" s="17">
        <v>27</v>
      </c>
      <c r="WH31" s="17">
        <v>57.584000000000003</v>
      </c>
      <c r="WI31" s="17">
        <v>3.4159999999999999</v>
      </c>
      <c r="WJ31" s="17">
        <v>85.6</v>
      </c>
      <c r="WK31" s="17"/>
      <c r="WL31" s="17">
        <v>66.003</v>
      </c>
      <c r="WM31" s="17">
        <v>19.597000000000001</v>
      </c>
      <c r="WN31" s="17">
        <v>3.3</v>
      </c>
      <c r="WO31" s="17">
        <v>4.2</v>
      </c>
      <c r="WP31" s="17">
        <v>4.2</v>
      </c>
      <c r="WQ31" s="17">
        <v>-0.9</v>
      </c>
      <c r="WR31" s="17">
        <v>2.2999999999999998</v>
      </c>
      <c r="WS31" s="17">
        <v>2.4</v>
      </c>
      <c r="WT31" s="17">
        <v>2.4</v>
      </c>
      <c r="WU31" s="17">
        <v>-0.1</v>
      </c>
      <c r="WV31" s="17">
        <v>2.4</v>
      </c>
      <c r="WW31" s="17">
        <v>2.4</v>
      </c>
      <c r="WX31" s="17">
        <v>2.4</v>
      </c>
      <c r="WY31" s="17">
        <v>0</v>
      </c>
      <c r="WZ31" s="17">
        <v>0.8</v>
      </c>
      <c r="XA31" s="17">
        <v>1.4</v>
      </c>
      <c r="XB31" s="17">
        <v>1.4</v>
      </c>
      <c r="XC31" s="17">
        <v>-0.6</v>
      </c>
      <c r="XD31" s="17">
        <v>11.4</v>
      </c>
      <c r="XE31" s="17"/>
      <c r="XF31" s="17">
        <v>11.974</v>
      </c>
      <c r="XG31" s="17">
        <v>-0.57399999999999995</v>
      </c>
      <c r="XH31" s="17">
        <v>7.9</v>
      </c>
      <c r="XI31" s="17">
        <v>8</v>
      </c>
      <c r="XJ31" s="17">
        <v>8</v>
      </c>
      <c r="XK31" s="17">
        <v>-0.1</v>
      </c>
      <c r="XL31" s="17">
        <v>20</v>
      </c>
      <c r="XM31" s="17">
        <v>19.241980000000002</v>
      </c>
      <c r="XN31" s="17">
        <v>19.241980000000002</v>
      </c>
      <c r="XO31" s="17">
        <v>0.75802000000000003</v>
      </c>
      <c r="XP31" s="17">
        <v>20</v>
      </c>
      <c r="XQ31" s="17">
        <v>19.241980000000002</v>
      </c>
      <c r="XR31" s="17">
        <v>19.241980000000002</v>
      </c>
      <c r="XS31" s="17">
        <v>0.75802000000000003</v>
      </c>
      <c r="XT31" s="17">
        <v>9.1</v>
      </c>
      <c r="XU31" s="17">
        <v>10.7</v>
      </c>
      <c r="XV31" s="17">
        <v>10.7</v>
      </c>
      <c r="XW31" s="17">
        <v>-1.6</v>
      </c>
      <c r="XX31" s="17">
        <v>27.4</v>
      </c>
      <c r="XY31" s="17">
        <v>29.5</v>
      </c>
      <c r="XZ31" s="17">
        <v>29.5</v>
      </c>
      <c r="YA31" s="17">
        <v>-2.1</v>
      </c>
      <c r="YB31" s="17">
        <v>34.200000000000003</v>
      </c>
      <c r="YC31" s="17">
        <v>29.5</v>
      </c>
      <c r="YD31" s="17">
        <v>29.5</v>
      </c>
      <c r="YE31" s="17">
        <v>4.7</v>
      </c>
      <c r="YF31" s="17">
        <v>16.899999999999999</v>
      </c>
      <c r="YG31" s="17">
        <v>14</v>
      </c>
      <c r="YH31" s="17">
        <v>14</v>
      </c>
      <c r="YI31" s="17">
        <v>2.9</v>
      </c>
      <c r="YJ31" s="17">
        <v>0</v>
      </c>
      <c r="YK31" s="17"/>
      <c r="YL31" s="17">
        <v>18.236000000000001</v>
      </c>
      <c r="YM31" s="17">
        <v>-18.236000000000001</v>
      </c>
      <c r="YN31" s="17">
        <v>6.5</v>
      </c>
      <c r="YO31" s="17">
        <v>6.76</v>
      </c>
      <c r="YP31" s="17">
        <v>6.76</v>
      </c>
      <c r="YQ31" s="17">
        <v>-0.26</v>
      </c>
      <c r="YR31" s="17">
        <v>11</v>
      </c>
      <c r="YS31" s="17">
        <v>11</v>
      </c>
      <c r="YT31" s="17">
        <v>11</v>
      </c>
      <c r="YU31" s="17">
        <v>0</v>
      </c>
      <c r="YV31" s="17">
        <v>21.4</v>
      </c>
      <c r="YW31" s="17">
        <v>22</v>
      </c>
      <c r="YX31" s="17">
        <v>22</v>
      </c>
      <c r="YY31" s="17">
        <v>-0.6</v>
      </c>
    </row>
    <row r="32" spans="1:675" ht="24" customHeight="1" x14ac:dyDescent="0.3">
      <c r="A32" s="1"/>
      <c r="B32" s="18" t="s">
        <v>63</v>
      </c>
      <c r="C32" s="18" t="s">
        <v>773</v>
      </c>
      <c r="D32" s="19">
        <v>199.1</v>
      </c>
      <c r="E32" s="19">
        <v>203.40136000000001</v>
      </c>
      <c r="F32" s="19">
        <v>203.40136000000001</v>
      </c>
      <c r="G32" s="19">
        <v>-4.3013599999999999</v>
      </c>
      <c r="H32" s="19">
        <v>629.4</v>
      </c>
      <c r="I32" s="19">
        <v>627.79395999999997</v>
      </c>
      <c r="J32" s="19">
        <v>627.79395999999997</v>
      </c>
      <c r="K32" s="19">
        <v>1.6060399999999999</v>
      </c>
      <c r="L32" s="19">
        <v>213.4</v>
      </c>
      <c r="M32" s="19">
        <v>204.43100999999999</v>
      </c>
      <c r="N32" s="19">
        <v>204.43100999999999</v>
      </c>
      <c r="O32" s="19">
        <v>8.9689899999999998</v>
      </c>
      <c r="P32" s="19"/>
      <c r="Q32" s="19"/>
      <c r="R32" s="19"/>
      <c r="S32" s="19">
        <v>0</v>
      </c>
      <c r="T32" s="19"/>
      <c r="U32" s="19"/>
      <c r="V32" s="19"/>
      <c r="W32" s="19">
        <v>0</v>
      </c>
      <c r="X32" s="19">
        <v>87.3</v>
      </c>
      <c r="Y32" s="19">
        <v>91.867829999999998</v>
      </c>
      <c r="Z32" s="19">
        <v>91.867829999999998</v>
      </c>
      <c r="AA32" s="19">
        <v>-4.5678299999999998</v>
      </c>
      <c r="AB32" s="19">
        <v>238.9</v>
      </c>
      <c r="AC32" s="19">
        <v>242</v>
      </c>
      <c r="AD32" s="19">
        <v>242</v>
      </c>
      <c r="AE32" s="19">
        <v>-3.1</v>
      </c>
      <c r="AF32" s="19"/>
      <c r="AG32" s="19"/>
      <c r="AH32" s="19"/>
      <c r="AI32" s="19">
        <v>0</v>
      </c>
      <c r="AJ32" s="19"/>
      <c r="AK32" s="19"/>
      <c r="AL32" s="19"/>
      <c r="AM32" s="19">
        <v>0</v>
      </c>
      <c r="AN32" s="19">
        <v>173.8</v>
      </c>
      <c r="AO32" s="19">
        <v>166.92406</v>
      </c>
      <c r="AP32" s="19">
        <v>164.70406</v>
      </c>
      <c r="AQ32" s="19">
        <v>9.0959400000000006</v>
      </c>
      <c r="AR32" s="19">
        <v>194.8</v>
      </c>
      <c r="AS32" s="19">
        <v>166.92406</v>
      </c>
      <c r="AT32" s="19">
        <v>164.70406</v>
      </c>
      <c r="AU32" s="19">
        <v>30.095939999999999</v>
      </c>
      <c r="AV32" s="19">
        <v>194.1</v>
      </c>
      <c r="AW32" s="19">
        <v>166.92406</v>
      </c>
      <c r="AX32" s="19">
        <v>164.70406</v>
      </c>
      <c r="AY32" s="19">
        <v>29.39594</v>
      </c>
      <c r="AZ32" s="19">
        <v>284.10000000000002</v>
      </c>
      <c r="BA32" s="19">
        <v>251.13800000000001</v>
      </c>
      <c r="BB32" s="19">
        <v>247.798</v>
      </c>
      <c r="BC32" s="19">
        <v>36.302</v>
      </c>
      <c r="BD32" s="19">
        <v>201.2</v>
      </c>
      <c r="BE32" s="19">
        <v>207.24285</v>
      </c>
      <c r="BF32" s="19">
        <v>207.24285</v>
      </c>
      <c r="BG32" s="19">
        <v>-6.0428499999999996</v>
      </c>
      <c r="BH32" s="19">
        <v>107.1</v>
      </c>
      <c r="BI32" s="19">
        <v>103.93259999999999</v>
      </c>
      <c r="BJ32" s="19">
        <v>103.93259999999999</v>
      </c>
      <c r="BK32" s="19">
        <v>3.1674000000000002</v>
      </c>
      <c r="BL32" s="19">
        <v>551.5</v>
      </c>
      <c r="BM32" s="19">
        <v>566.08941000000004</v>
      </c>
      <c r="BN32" s="19">
        <v>566.08941000000004</v>
      </c>
      <c r="BO32" s="19">
        <v>-14.589410000000001</v>
      </c>
      <c r="BP32" s="19">
        <v>10</v>
      </c>
      <c r="BQ32" s="19">
        <v>10.52094</v>
      </c>
      <c r="BR32" s="19">
        <v>3.45607</v>
      </c>
      <c r="BS32" s="19">
        <v>6.5439299999999996</v>
      </c>
      <c r="BT32" s="19"/>
      <c r="BU32" s="19"/>
      <c r="BV32" s="19"/>
      <c r="BW32" s="19">
        <v>0</v>
      </c>
      <c r="BX32" s="19"/>
      <c r="BY32" s="19"/>
      <c r="BZ32" s="19"/>
      <c r="CA32" s="19">
        <v>0</v>
      </c>
      <c r="CB32" s="19"/>
      <c r="CC32" s="19"/>
      <c r="CD32" s="19"/>
      <c r="CE32" s="19">
        <v>0</v>
      </c>
      <c r="CF32" s="19"/>
      <c r="CG32" s="19"/>
      <c r="CH32" s="19"/>
      <c r="CI32" s="19">
        <v>0</v>
      </c>
      <c r="CJ32" s="19">
        <v>165.1</v>
      </c>
      <c r="CK32" s="19">
        <v>164.06706</v>
      </c>
      <c r="CL32" s="19">
        <v>164.06706</v>
      </c>
      <c r="CM32" s="19">
        <v>1.03294</v>
      </c>
      <c r="CN32" s="19">
        <v>4.0999999999999996</v>
      </c>
      <c r="CO32" s="19">
        <v>5.1336000000000004</v>
      </c>
      <c r="CP32" s="19">
        <v>5.1336000000000004</v>
      </c>
      <c r="CQ32" s="19">
        <v>-1.0336000000000001</v>
      </c>
      <c r="CR32" s="19">
        <v>5.3</v>
      </c>
      <c r="CS32" s="19">
        <v>2.8178999999999998</v>
      </c>
      <c r="CT32" s="19">
        <v>2.8178999999999998</v>
      </c>
      <c r="CU32" s="19">
        <v>2.4821</v>
      </c>
      <c r="CV32" s="19">
        <v>0</v>
      </c>
      <c r="CW32" s="19"/>
      <c r="CX32" s="19"/>
      <c r="CY32" s="19">
        <v>0</v>
      </c>
      <c r="CZ32" s="19">
        <v>6.7</v>
      </c>
      <c r="DA32" s="19">
        <v>6.8787000000000003</v>
      </c>
      <c r="DB32" s="19">
        <v>6.8787000000000003</v>
      </c>
      <c r="DC32" s="19">
        <v>-0.1787</v>
      </c>
      <c r="DD32" s="19"/>
      <c r="DE32" s="19"/>
      <c r="DF32" s="19"/>
      <c r="DG32" s="19">
        <v>0</v>
      </c>
      <c r="DH32" s="19">
        <v>141.80000000000001</v>
      </c>
      <c r="DI32" s="19">
        <v>142.44412</v>
      </c>
      <c r="DJ32" s="19">
        <v>142.44412</v>
      </c>
      <c r="DK32" s="19">
        <v>-0.64412000000000003</v>
      </c>
      <c r="DL32" s="19"/>
      <c r="DM32" s="19"/>
      <c r="DN32" s="19"/>
      <c r="DO32" s="19">
        <v>0</v>
      </c>
      <c r="DP32" s="19"/>
      <c r="DQ32" s="19"/>
      <c r="DR32" s="19"/>
      <c r="DS32" s="19">
        <v>0</v>
      </c>
      <c r="DT32" s="19"/>
      <c r="DU32" s="19"/>
      <c r="DV32" s="19"/>
      <c r="DW32" s="19">
        <v>0</v>
      </c>
      <c r="DX32" s="19"/>
      <c r="DY32" s="19"/>
      <c r="DZ32" s="19"/>
      <c r="EA32" s="19">
        <v>0</v>
      </c>
      <c r="EB32" s="19">
        <v>109.7</v>
      </c>
      <c r="EC32" s="19">
        <v>112.46647</v>
      </c>
      <c r="ED32" s="19">
        <v>112.46647</v>
      </c>
      <c r="EE32" s="19">
        <v>-2.76647</v>
      </c>
      <c r="EF32" s="19">
        <v>218.6</v>
      </c>
      <c r="EG32" s="19">
        <v>220.69499999999999</v>
      </c>
      <c r="EH32" s="19">
        <v>220.69499999999999</v>
      </c>
      <c r="EI32" s="19">
        <v>-2.0950000000000002</v>
      </c>
      <c r="EJ32" s="19"/>
      <c r="EK32" s="19"/>
      <c r="EL32" s="19"/>
      <c r="EM32" s="19">
        <v>0</v>
      </c>
      <c r="EN32" s="19"/>
      <c r="EO32" s="19"/>
      <c r="EP32" s="19"/>
      <c r="EQ32" s="19">
        <v>0</v>
      </c>
      <c r="ER32" s="19"/>
      <c r="ES32" s="19"/>
      <c r="ET32" s="19"/>
      <c r="EU32" s="19">
        <v>0</v>
      </c>
      <c r="EV32" s="19">
        <v>6.5</v>
      </c>
      <c r="EW32" s="19">
        <v>6.39</v>
      </c>
      <c r="EX32" s="19">
        <v>6.39</v>
      </c>
      <c r="EY32" s="19">
        <v>0.11</v>
      </c>
      <c r="EZ32" s="19">
        <v>458.2</v>
      </c>
      <c r="FA32" s="19">
        <v>457.09426999999999</v>
      </c>
      <c r="FB32" s="19">
        <v>457.09426999999999</v>
      </c>
      <c r="FC32" s="19">
        <v>1.1057300000000001</v>
      </c>
      <c r="FD32" s="19">
        <v>55.4</v>
      </c>
      <c r="FE32" s="19">
        <v>57.92886</v>
      </c>
      <c r="FF32" s="19">
        <v>57.92886</v>
      </c>
      <c r="FG32" s="19">
        <v>-2.5288599999999999</v>
      </c>
      <c r="FH32" s="19">
        <v>149.80000000000001</v>
      </c>
      <c r="FI32" s="19">
        <v>151.36251999999999</v>
      </c>
      <c r="FJ32" s="19">
        <v>151.36251999999999</v>
      </c>
      <c r="FK32" s="19">
        <v>-1.5625199999999999</v>
      </c>
      <c r="FL32" s="19">
        <v>19</v>
      </c>
      <c r="FM32" s="19"/>
      <c r="FN32" s="19"/>
      <c r="FO32" s="19">
        <v>19</v>
      </c>
      <c r="FP32" s="19">
        <v>18.399999999999999</v>
      </c>
      <c r="FQ32" s="19">
        <v>19.21088</v>
      </c>
      <c r="FR32" s="19">
        <v>19.21088</v>
      </c>
      <c r="FS32" s="19">
        <v>-0.81088000000000005</v>
      </c>
      <c r="FT32" s="19">
        <v>18.899999999999999</v>
      </c>
      <c r="FU32" s="19">
        <v>18.46453</v>
      </c>
      <c r="FV32" s="19">
        <v>18.46453</v>
      </c>
      <c r="FW32" s="19">
        <v>0.43547000000000002</v>
      </c>
      <c r="FX32" s="19">
        <v>89.4</v>
      </c>
      <c r="FY32" s="19">
        <v>87.773570000000007</v>
      </c>
      <c r="FZ32" s="19">
        <v>87.773570000000007</v>
      </c>
      <c r="GA32" s="19">
        <v>1.62643</v>
      </c>
      <c r="GB32" s="19"/>
      <c r="GC32" s="19"/>
      <c r="GD32" s="19"/>
      <c r="GE32" s="19">
        <v>0</v>
      </c>
      <c r="GF32" s="19"/>
      <c r="GG32" s="19"/>
      <c r="GH32" s="19"/>
      <c r="GI32" s="19">
        <v>0</v>
      </c>
      <c r="GJ32" s="19"/>
      <c r="GK32" s="19"/>
      <c r="GL32" s="19"/>
      <c r="GM32" s="19">
        <v>0</v>
      </c>
      <c r="GN32" s="19">
        <v>104.9</v>
      </c>
      <c r="GO32" s="19">
        <v>110.48202000000001</v>
      </c>
      <c r="GP32" s="19">
        <v>110.48202000000001</v>
      </c>
      <c r="GQ32" s="19">
        <v>-5.58202</v>
      </c>
      <c r="GR32" s="19">
        <v>28.4</v>
      </c>
      <c r="GS32" s="19">
        <v>47.082599999999999</v>
      </c>
      <c r="GT32" s="19">
        <v>47.082599999999999</v>
      </c>
      <c r="GU32" s="19">
        <v>-18.682600000000001</v>
      </c>
      <c r="GV32" s="19">
        <v>43.2</v>
      </c>
      <c r="GW32" s="19">
        <v>44.103009999999998</v>
      </c>
      <c r="GX32" s="19">
        <v>44.103009999999998</v>
      </c>
      <c r="GY32" s="19">
        <v>-0.90300999999999998</v>
      </c>
      <c r="GZ32" s="19">
        <v>3.8</v>
      </c>
      <c r="HA32" s="19"/>
      <c r="HB32" s="19"/>
      <c r="HC32" s="19">
        <v>3.8</v>
      </c>
      <c r="HD32" s="19">
        <v>34.1</v>
      </c>
      <c r="HE32" s="19">
        <v>30.300550000000001</v>
      </c>
      <c r="HF32" s="19">
        <v>30.300550000000001</v>
      </c>
      <c r="HG32" s="19">
        <v>3.7994500000000002</v>
      </c>
      <c r="HH32" s="19">
        <v>129.9</v>
      </c>
      <c r="HI32" s="19">
        <v>150.36967999999999</v>
      </c>
      <c r="HJ32" s="19">
        <v>174.55948000000001</v>
      </c>
      <c r="HK32" s="19">
        <v>-44.659480000000002</v>
      </c>
      <c r="HL32" s="19"/>
      <c r="HM32" s="19"/>
      <c r="HN32" s="19"/>
      <c r="HO32" s="19">
        <v>0</v>
      </c>
      <c r="HP32" s="19"/>
      <c r="HQ32" s="19"/>
      <c r="HR32" s="19"/>
      <c r="HS32" s="19">
        <v>0</v>
      </c>
      <c r="HT32" s="19">
        <v>50.1</v>
      </c>
      <c r="HU32" s="19">
        <v>67.410579999999996</v>
      </c>
      <c r="HV32" s="19">
        <v>39.678229999999999</v>
      </c>
      <c r="HW32" s="19">
        <v>10.42177</v>
      </c>
      <c r="HX32" s="19"/>
      <c r="HY32" s="19"/>
      <c r="HZ32" s="19"/>
      <c r="IA32" s="19">
        <v>0</v>
      </c>
      <c r="IB32" s="19"/>
      <c r="IC32" s="19"/>
      <c r="ID32" s="19"/>
      <c r="IE32" s="19">
        <v>0</v>
      </c>
      <c r="IF32" s="19">
        <v>44.2</v>
      </c>
      <c r="IG32" s="19">
        <v>45.265309999999999</v>
      </c>
      <c r="IH32" s="19">
        <v>45.265309999999999</v>
      </c>
      <c r="II32" s="19">
        <v>-1.06531</v>
      </c>
      <c r="IJ32" s="19"/>
      <c r="IK32" s="19"/>
      <c r="IL32" s="19"/>
      <c r="IM32" s="19">
        <v>0</v>
      </c>
      <c r="IN32" s="19"/>
      <c r="IO32" s="19"/>
      <c r="IP32" s="19"/>
      <c r="IQ32" s="19">
        <v>0</v>
      </c>
      <c r="IR32" s="19"/>
      <c r="IS32" s="19"/>
      <c r="IT32" s="19"/>
      <c r="IU32" s="19">
        <v>0</v>
      </c>
      <c r="IV32" s="19">
        <v>126.3</v>
      </c>
      <c r="IW32" s="19">
        <v>132.83837</v>
      </c>
      <c r="IX32" s="19">
        <v>88.68289</v>
      </c>
      <c r="IY32" s="19">
        <v>37.617109999999997</v>
      </c>
      <c r="IZ32" s="19">
        <v>143.1</v>
      </c>
      <c r="JA32" s="19"/>
      <c r="JB32" s="19"/>
      <c r="JC32" s="19">
        <v>143.1</v>
      </c>
      <c r="JD32" s="19">
        <v>85.6</v>
      </c>
      <c r="JE32" s="19">
        <v>169.78200000000001</v>
      </c>
      <c r="JF32" s="19">
        <v>169.78200000000001</v>
      </c>
      <c r="JG32" s="19">
        <v>-84.182000000000002</v>
      </c>
      <c r="JH32" s="19">
        <v>195.7</v>
      </c>
      <c r="JI32" s="19">
        <v>202.72200000000001</v>
      </c>
      <c r="JJ32" s="19">
        <v>202.72200000000001</v>
      </c>
      <c r="JK32" s="19">
        <v>-7.0220000000000002</v>
      </c>
      <c r="JL32" s="19"/>
      <c r="JM32" s="19"/>
      <c r="JN32" s="19"/>
      <c r="JO32" s="19">
        <v>0</v>
      </c>
      <c r="JP32" s="19">
        <v>71.099999999999994</v>
      </c>
      <c r="JQ32" s="19">
        <v>73.590999999999994</v>
      </c>
      <c r="JR32" s="19">
        <v>73.590999999999994</v>
      </c>
      <c r="JS32" s="19">
        <v>-2.4910000000000001</v>
      </c>
      <c r="JT32" s="19">
        <v>34.299999999999997</v>
      </c>
      <c r="JU32" s="19">
        <v>36.905999999999999</v>
      </c>
      <c r="JV32" s="19">
        <v>36.905999999999999</v>
      </c>
      <c r="JW32" s="19">
        <v>-2.6059999999999999</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v>2.4</v>
      </c>
      <c r="KW32" s="19">
        <v>2.04081</v>
      </c>
      <c r="KX32" s="19">
        <v>2.04081</v>
      </c>
      <c r="KY32" s="19">
        <v>0.35919000000000001</v>
      </c>
      <c r="KZ32" s="19">
        <v>132.80000000000001</v>
      </c>
      <c r="LA32" s="19">
        <v>196.10701</v>
      </c>
      <c r="LB32" s="19">
        <v>139.12558999999999</v>
      </c>
      <c r="LC32" s="19">
        <v>-6.32559</v>
      </c>
      <c r="LD32" s="19">
        <v>117.9</v>
      </c>
      <c r="LE32" s="19">
        <v>133.16031000000001</v>
      </c>
      <c r="LF32" s="19">
        <v>108.13</v>
      </c>
      <c r="LG32" s="19">
        <v>9.77</v>
      </c>
      <c r="LH32" s="19">
        <v>65</v>
      </c>
      <c r="LI32" s="19">
        <v>67.199219999999997</v>
      </c>
      <c r="LJ32" s="19">
        <v>67.199219999999997</v>
      </c>
      <c r="LK32" s="19">
        <v>-2.19922</v>
      </c>
      <c r="LL32" s="19">
        <v>76.7</v>
      </c>
      <c r="LM32" s="19">
        <v>78.567999999999998</v>
      </c>
      <c r="LN32" s="19">
        <v>78.567999999999998</v>
      </c>
      <c r="LO32" s="19">
        <v>-1.8680000000000001</v>
      </c>
      <c r="LP32" s="19">
        <v>29.6</v>
      </c>
      <c r="LQ32" s="19">
        <v>29.980560000000001</v>
      </c>
      <c r="LR32" s="19">
        <v>29.980560000000001</v>
      </c>
      <c r="LS32" s="19">
        <v>-0.38056000000000001</v>
      </c>
      <c r="LT32" s="19"/>
      <c r="LU32" s="19"/>
      <c r="LV32" s="19"/>
      <c r="LW32" s="19">
        <v>0</v>
      </c>
      <c r="LX32" s="19"/>
      <c r="LY32" s="19"/>
      <c r="LZ32" s="19"/>
      <c r="MA32" s="19">
        <v>0</v>
      </c>
      <c r="MB32" s="19"/>
      <c r="MC32" s="19"/>
      <c r="MD32" s="19"/>
      <c r="ME32" s="19">
        <v>0</v>
      </c>
      <c r="MF32" s="19">
        <v>138.69999999999999</v>
      </c>
      <c r="MG32" s="19">
        <v>151.74224000000001</v>
      </c>
      <c r="MH32" s="19">
        <v>140.24325999999999</v>
      </c>
      <c r="MI32" s="19">
        <v>-1.5432600000000001</v>
      </c>
      <c r="MJ32" s="19">
        <v>138.80000000000001</v>
      </c>
      <c r="MK32" s="19">
        <v>151.74224000000001</v>
      </c>
      <c r="ML32" s="19">
        <v>140.24325999999999</v>
      </c>
      <c r="MM32" s="19">
        <v>-1.44326</v>
      </c>
      <c r="MN32" s="19">
        <v>146.30000000000001</v>
      </c>
      <c r="MO32" s="19">
        <v>152.19793000000001</v>
      </c>
      <c r="MP32" s="19">
        <v>140.66441</v>
      </c>
      <c r="MQ32" s="19">
        <v>5.6355899999999997</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v>137.19999999999999</v>
      </c>
      <c r="NM32" s="19">
        <v>146.52000000000001</v>
      </c>
      <c r="NN32" s="19">
        <v>146.52000000000001</v>
      </c>
      <c r="NO32" s="19">
        <v>-9.32</v>
      </c>
      <c r="NP32" s="19">
        <v>76.8</v>
      </c>
      <c r="NQ32" s="19">
        <v>73.48</v>
      </c>
      <c r="NR32" s="19">
        <v>73.48</v>
      </c>
      <c r="NS32" s="19">
        <v>3.32</v>
      </c>
      <c r="NT32" s="19">
        <v>7.1</v>
      </c>
      <c r="NU32" s="19">
        <v>7.2163700000000004</v>
      </c>
      <c r="NV32" s="19">
        <v>9.09</v>
      </c>
      <c r="NW32" s="19">
        <v>-1.99</v>
      </c>
      <c r="NX32" s="19">
        <v>4.3</v>
      </c>
      <c r="NY32" s="19">
        <v>4.0686799999999996</v>
      </c>
      <c r="NZ32" s="19">
        <v>9.9490999999999996</v>
      </c>
      <c r="OA32" s="19">
        <v>-5.6490999999999998</v>
      </c>
      <c r="OB32" s="19">
        <v>13.5</v>
      </c>
      <c r="OC32" s="19">
        <v>20</v>
      </c>
      <c r="OD32" s="19">
        <v>17.492709999999999</v>
      </c>
      <c r="OE32" s="19">
        <v>-3.9927100000000002</v>
      </c>
      <c r="OF32" s="19">
        <v>0.9</v>
      </c>
      <c r="OG32" s="19"/>
      <c r="OH32" s="19">
        <v>0.78100000000000003</v>
      </c>
      <c r="OI32" s="19">
        <v>0.11899999999999999</v>
      </c>
      <c r="OJ32" s="19">
        <v>91.4</v>
      </c>
      <c r="OK32" s="19">
        <v>73.483999999999995</v>
      </c>
      <c r="OL32" s="19">
        <v>73.483999999999995</v>
      </c>
      <c r="OM32" s="19">
        <v>17.916</v>
      </c>
      <c r="ON32" s="19">
        <v>80.8</v>
      </c>
      <c r="OO32" s="19">
        <v>20</v>
      </c>
      <c r="OP32" s="19">
        <v>72.013000000000005</v>
      </c>
      <c r="OQ32" s="19">
        <v>8.7870000000000008</v>
      </c>
      <c r="OR32" s="19">
        <v>4.2</v>
      </c>
      <c r="OS32" s="19">
        <v>11.409000000000001</v>
      </c>
      <c r="OT32" s="19">
        <v>11.409000000000001</v>
      </c>
      <c r="OU32" s="19">
        <v>-7.2089999999999996</v>
      </c>
      <c r="OV32" s="19">
        <v>0.5</v>
      </c>
      <c r="OW32" s="19"/>
      <c r="OX32" s="19">
        <v>0.4</v>
      </c>
      <c r="OY32" s="19">
        <v>0.1</v>
      </c>
      <c r="OZ32" s="19">
        <v>0</v>
      </c>
      <c r="PA32" s="19">
        <v>19.436350000000001</v>
      </c>
      <c r="PB32" s="19">
        <v>19.436350000000001</v>
      </c>
      <c r="PC32" s="19">
        <v>-19.436350000000001</v>
      </c>
      <c r="PD32" s="19">
        <v>9.8000000000000007</v>
      </c>
      <c r="PE32" s="19">
        <v>9.9830000000000005</v>
      </c>
      <c r="PF32" s="19">
        <v>9.9830000000000005</v>
      </c>
      <c r="PG32" s="19">
        <v>-0.183</v>
      </c>
      <c r="PH32" s="19">
        <v>5.6</v>
      </c>
      <c r="PI32" s="19">
        <v>5.67</v>
      </c>
      <c r="PJ32" s="19">
        <v>5.67</v>
      </c>
      <c r="PK32" s="19">
        <v>-7.0000000000000007E-2</v>
      </c>
      <c r="PL32" s="19">
        <v>144.5</v>
      </c>
      <c r="PM32" s="19"/>
      <c r="PN32" s="19">
        <v>208</v>
      </c>
      <c r="PO32" s="19">
        <v>-63.5</v>
      </c>
      <c r="PP32" s="19"/>
      <c r="PQ32" s="19"/>
      <c r="PR32" s="19"/>
      <c r="PS32" s="19">
        <v>0</v>
      </c>
      <c r="PT32" s="19">
        <v>1.3</v>
      </c>
      <c r="PU32" s="19">
        <v>2</v>
      </c>
      <c r="PV32" s="19">
        <v>2</v>
      </c>
      <c r="PW32" s="19">
        <v>-0.7</v>
      </c>
      <c r="PX32" s="19">
        <v>3.1</v>
      </c>
      <c r="PY32" s="19">
        <v>1.78</v>
      </c>
      <c r="PZ32" s="19">
        <v>1.78</v>
      </c>
      <c r="QA32" s="19">
        <v>1.32</v>
      </c>
      <c r="QB32" s="19">
        <v>4.9000000000000004</v>
      </c>
      <c r="QC32" s="19">
        <v>4.8</v>
      </c>
      <c r="QD32" s="19">
        <v>4.8</v>
      </c>
      <c r="QE32" s="19">
        <v>0.1</v>
      </c>
      <c r="QF32" s="19">
        <v>0</v>
      </c>
      <c r="QG32" s="19">
        <v>20.274049999999999</v>
      </c>
      <c r="QH32" s="19">
        <v>20.274049999999999</v>
      </c>
      <c r="QI32" s="19">
        <v>-20.274049999999999</v>
      </c>
      <c r="QJ32" s="19">
        <v>20</v>
      </c>
      <c r="QK32" s="19">
        <v>19.436350000000001</v>
      </c>
      <c r="QL32" s="19">
        <v>19.436350000000001</v>
      </c>
      <c r="QM32" s="19">
        <v>0.56364999999999998</v>
      </c>
      <c r="QN32" s="19">
        <v>18.600000000000001</v>
      </c>
      <c r="QO32" s="19">
        <v>17.492709999999999</v>
      </c>
      <c r="QP32" s="19">
        <v>17.492709999999999</v>
      </c>
      <c r="QQ32" s="19">
        <v>1.1072900000000001</v>
      </c>
      <c r="QR32" s="19">
        <v>3.4</v>
      </c>
      <c r="QS32" s="19">
        <v>3.3</v>
      </c>
      <c r="QT32" s="19">
        <v>3.3</v>
      </c>
      <c r="QU32" s="19">
        <v>0.1</v>
      </c>
      <c r="QV32" s="19">
        <v>18.399999999999999</v>
      </c>
      <c r="QW32" s="19">
        <v>17.930029999999999</v>
      </c>
      <c r="QX32" s="19">
        <v>17.930029999999999</v>
      </c>
      <c r="QY32" s="19">
        <v>0.46997</v>
      </c>
      <c r="QZ32" s="19">
        <v>8.8000000000000007</v>
      </c>
      <c r="RA32" s="19"/>
      <c r="RB32" s="19">
        <v>11.430999999999999</v>
      </c>
      <c r="RC32" s="19">
        <v>-2.6309999999999998</v>
      </c>
      <c r="RD32" s="19">
        <v>17.3</v>
      </c>
      <c r="RE32" s="19">
        <v>15.858000000000001</v>
      </c>
      <c r="RF32" s="19">
        <v>15.858000000000001</v>
      </c>
      <c r="RG32" s="19">
        <v>1.4419999999999999</v>
      </c>
      <c r="RH32" s="19">
        <v>14</v>
      </c>
      <c r="RI32" s="19">
        <v>16.035</v>
      </c>
      <c r="RJ32" s="19">
        <v>16.035</v>
      </c>
      <c r="RK32" s="19">
        <v>-2.0350000000000001</v>
      </c>
      <c r="RL32" s="19">
        <v>49.4</v>
      </c>
      <c r="RM32" s="19">
        <v>50.798999999999999</v>
      </c>
      <c r="RN32" s="19">
        <v>50.798999999999999</v>
      </c>
      <c r="RO32" s="19">
        <v>-1.399</v>
      </c>
      <c r="RP32" s="19">
        <v>19.3</v>
      </c>
      <c r="RQ32" s="19"/>
      <c r="RR32" s="19">
        <v>17.588000000000001</v>
      </c>
      <c r="RS32" s="19">
        <v>1.712</v>
      </c>
      <c r="RT32" s="19">
        <v>3.6</v>
      </c>
      <c r="RU32" s="19">
        <v>3.399</v>
      </c>
      <c r="RV32" s="19">
        <v>3.399</v>
      </c>
      <c r="RW32" s="19">
        <v>0.20100000000000001</v>
      </c>
      <c r="RX32" s="19">
        <v>15.5</v>
      </c>
      <c r="RY32" s="19">
        <v>19.792000000000002</v>
      </c>
      <c r="RZ32" s="19">
        <v>13.7058</v>
      </c>
      <c r="SA32" s="19">
        <v>1.7942</v>
      </c>
      <c r="SB32" s="19">
        <v>3</v>
      </c>
      <c r="SC32" s="19">
        <v>2</v>
      </c>
      <c r="SD32" s="19">
        <v>2</v>
      </c>
      <c r="SE32" s="19">
        <v>1</v>
      </c>
      <c r="SF32" s="19">
        <v>0.4</v>
      </c>
      <c r="SG32" s="19">
        <v>0.4</v>
      </c>
      <c r="SH32" s="19">
        <v>0.4</v>
      </c>
      <c r="SI32" s="19">
        <v>0</v>
      </c>
      <c r="SJ32" s="19">
        <v>0.3</v>
      </c>
      <c r="SK32" s="19"/>
      <c r="SL32" s="19">
        <v>0.318</v>
      </c>
      <c r="SM32" s="19">
        <v>-1.7999999999999999E-2</v>
      </c>
      <c r="SN32" s="19">
        <v>19.7</v>
      </c>
      <c r="SO32" s="19">
        <v>19.1448</v>
      </c>
      <c r="SP32" s="19">
        <v>19.1448</v>
      </c>
      <c r="SQ32" s="19">
        <v>0.55520000000000003</v>
      </c>
      <c r="SR32" s="19">
        <v>7.7</v>
      </c>
      <c r="SS32" s="19">
        <v>11.078720000000001</v>
      </c>
      <c r="ST32" s="19">
        <v>11.078720000000001</v>
      </c>
      <c r="SU32" s="19">
        <v>-3.3787199999999999</v>
      </c>
      <c r="SV32" s="19">
        <v>18.600000000000001</v>
      </c>
      <c r="SW32" s="19">
        <v>19.436350000000001</v>
      </c>
      <c r="SX32" s="19">
        <v>19.436350000000001</v>
      </c>
      <c r="SY32" s="19">
        <v>-0.83635000000000004</v>
      </c>
      <c r="SZ32" s="19">
        <v>20.100000000000001</v>
      </c>
      <c r="TA32" s="19">
        <v>19.436350000000001</v>
      </c>
      <c r="TB32" s="19">
        <v>19.436350000000001</v>
      </c>
      <c r="TC32" s="19">
        <v>0.66364999999999996</v>
      </c>
      <c r="TD32" s="19">
        <v>4.9000000000000004</v>
      </c>
      <c r="TE32" s="19">
        <v>4.7</v>
      </c>
      <c r="TF32" s="19">
        <v>4.766</v>
      </c>
      <c r="TG32" s="19">
        <v>0.13400000000000001</v>
      </c>
      <c r="TH32" s="19">
        <v>7.8</v>
      </c>
      <c r="TI32" s="19">
        <v>30.5</v>
      </c>
      <c r="TJ32" s="19">
        <v>27.396999999999998</v>
      </c>
      <c r="TK32" s="19">
        <v>-19.597000000000001</v>
      </c>
      <c r="TL32" s="19">
        <v>13.5</v>
      </c>
      <c r="TM32" s="19"/>
      <c r="TN32" s="19">
        <v>14.05</v>
      </c>
      <c r="TO32" s="19">
        <v>-0.55000000000000004</v>
      </c>
      <c r="TP32" s="19">
        <v>43.6</v>
      </c>
      <c r="TQ32" s="19">
        <v>55</v>
      </c>
      <c r="TR32" s="19">
        <v>60.643999999999998</v>
      </c>
      <c r="TS32" s="19">
        <v>-17.044</v>
      </c>
      <c r="TT32" s="19">
        <v>76.900000000000006</v>
      </c>
      <c r="TU32" s="19">
        <v>62</v>
      </c>
      <c r="TV32" s="19">
        <v>69.986000000000004</v>
      </c>
      <c r="TW32" s="19">
        <v>6.9139999999999997</v>
      </c>
      <c r="TX32" s="19">
        <v>5.4</v>
      </c>
      <c r="TY32" s="19"/>
      <c r="TZ32" s="19">
        <v>3.0950000000000002</v>
      </c>
      <c r="UA32" s="19">
        <v>2.3050000000000002</v>
      </c>
      <c r="UB32" s="19">
        <v>4.7</v>
      </c>
      <c r="UC32" s="19"/>
      <c r="UD32" s="19">
        <v>4.4930000000000003</v>
      </c>
      <c r="UE32" s="19">
        <v>0.20699999999999999</v>
      </c>
      <c r="UF32" s="19">
        <v>23</v>
      </c>
      <c r="UG32" s="19">
        <v>12.61</v>
      </c>
      <c r="UH32" s="19">
        <v>12.61</v>
      </c>
      <c r="UI32" s="19">
        <v>10.39</v>
      </c>
      <c r="UJ32" s="19">
        <v>20.3</v>
      </c>
      <c r="UK32" s="19">
        <v>19.436350000000001</v>
      </c>
      <c r="UL32" s="19">
        <v>19.436350000000001</v>
      </c>
      <c r="UM32" s="19">
        <v>0.86365000000000003</v>
      </c>
      <c r="UN32" s="19">
        <v>7.8</v>
      </c>
      <c r="UO32" s="19">
        <v>8</v>
      </c>
      <c r="UP32" s="19">
        <v>8</v>
      </c>
      <c r="UQ32" s="19">
        <v>-0.2</v>
      </c>
      <c r="UR32" s="19">
        <v>7.4</v>
      </c>
      <c r="US32" s="19">
        <v>6.5</v>
      </c>
      <c r="UT32" s="19">
        <v>6.5</v>
      </c>
      <c r="UU32" s="19">
        <v>0.9</v>
      </c>
      <c r="UV32" s="19">
        <v>20.399999999999999</v>
      </c>
      <c r="UW32" s="19">
        <v>19.436350000000001</v>
      </c>
      <c r="UX32" s="19">
        <v>19.436350000000001</v>
      </c>
      <c r="UY32" s="19">
        <v>0.96365000000000001</v>
      </c>
      <c r="UZ32" s="19">
        <v>20.399999999999999</v>
      </c>
      <c r="VA32" s="19">
        <v>19.436350000000001</v>
      </c>
      <c r="VB32" s="19">
        <v>19.436350000000001</v>
      </c>
      <c r="VC32" s="19">
        <v>0.96365000000000001</v>
      </c>
      <c r="VD32" s="19">
        <v>20</v>
      </c>
      <c r="VE32" s="19">
        <v>19.436350000000001</v>
      </c>
      <c r="VF32" s="19">
        <v>19.436350000000001</v>
      </c>
      <c r="VG32" s="19">
        <v>0.56364999999999998</v>
      </c>
      <c r="VH32" s="19">
        <v>10.5</v>
      </c>
      <c r="VI32" s="19"/>
      <c r="VJ32" s="19">
        <v>9.8030000000000008</v>
      </c>
      <c r="VK32" s="19">
        <v>0.69699999999999995</v>
      </c>
      <c r="VL32" s="19">
        <v>190.5</v>
      </c>
      <c r="VM32" s="19"/>
      <c r="VN32" s="19">
        <v>224.64599999999999</v>
      </c>
      <c r="VO32" s="19">
        <v>-34.146000000000001</v>
      </c>
      <c r="VP32" s="19">
        <v>8.5</v>
      </c>
      <c r="VQ32" s="19"/>
      <c r="VR32" s="19">
        <v>16.690999999999999</v>
      </c>
      <c r="VS32" s="19">
        <v>-8.1910000000000007</v>
      </c>
      <c r="VT32" s="19">
        <v>75.599999999999994</v>
      </c>
      <c r="VU32" s="19">
        <v>60.097000000000001</v>
      </c>
      <c r="VV32" s="19">
        <v>60.097000000000001</v>
      </c>
      <c r="VW32" s="19">
        <v>15.503</v>
      </c>
      <c r="VX32" s="19">
        <v>0.6</v>
      </c>
      <c r="VY32" s="19">
        <v>0.6</v>
      </c>
      <c r="VZ32" s="19">
        <v>0.6</v>
      </c>
      <c r="WA32" s="19">
        <v>0</v>
      </c>
      <c r="WB32" s="19">
        <v>38.9</v>
      </c>
      <c r="WC32" s="19">
        <v>35</v>
      </c>
      <c r="WD32" s="19">
        <v>51.64</v>
      </c>
      <c r="WE32" s="19">
        <v>-12.74</v>
      </c>
      <c r="WF32" s="19">
        <v>51.8</v>
      </c>
      <c r="WG32" s="19">
        <v>35</v>
      </c>
      <c r="WH32" s="19">
        <v>75.605000000000004</v>
      </c>
      <c r="WI32" s="19">
        <v>-23.805</v>
      </c>
      <c r="WJ32" s="19">
        <v>49.6</v>
      </c>
      <c r="WK32" s="19"/>
      <c r="WL32" s="19">
        <v>57.670999999999999</v>
      </c>
      <c r="WM32" s="19">
        <v>-8.0709999999999997</v>
      </c>
      <c r="WN32" s="19">
        <v>3.2</v>
      </c>
      <c r="WO32" s="19">
        <v>4.2</v>
      </c>
      <c r="WP32" s="19">
        <v>4.2</v>
      </c>
      <c r="WQ32" s="19">
        <v>-1</v>
      </c>
      <c r="WR32" s="19">
        <v>2.2999999999999998</v>
      </c>
      <c r="WS32" s="19">
        <v>2.4</v>
      </c>
      <c r="WT32" s="19">
        <v>2.4</v>
      </c>
      <c r="WU32" s="19">
        <v>-0.1</v>
      </c>
      <c r="WV32" s="19">
        <v>2.4</v>
      </c>
      <c r="WW32" s="19">
        <v>2.4</v>
      </c>
      <c r="WX32" s="19">
        <v>2.4</v>
      </c>
      <c r="WY32" s="19">
        <v>0</v>
      </c>
      <c r="WZ32" s="19">
        <v>0.8</v>
      </c>
      <c r="XA32" s="19">
        <v>1.4</v>
      </c>
      <c r="XB32" s="19">
        <v>1.4</v>
      </c>
      <c r="XC32" s="19">
        <v>-0.6</v>
      </c>
      <c r="XD32" s="19">
        <v>4.4000000000000004</v>
      </c>
      <c r="XE32" s="19"/>
      <c r="XF32" s="19">
        <v>11.202</v>
      </c>
      <c r="XG32" s="19">
        <v>-6.8019999999999996</v>
      </c>
      <c r="XH32" s="19">
        <v>8</v>
      </c>
      <c r="XI32" s="19">
        <v>8</v>
      </c>
      <c r="XJ32" s="19">
        <v>8</v>
      </c>
      <c r="XK32" s="19">
        <v>0</v>
      </c>
      <c r="XL32" s="19">
        <v>20</v>
      </c>
      <c r="XM32" s="19">
        <v>19.241980000000002</v>
      </c>
      <c r="XN32" s="19">
        <v>19.241980000000002</v>
      </c>
      <c r="XO32" s="19">
        <v>0.75802000000000003</v>
      </c>
      <c r="XP32" s="19">
        <v>20</v>
      </c>
      <c r="XQ32" s="19">
        <v>19.241980000000002</v>
      </c>
      <c r="XR32" s="19">
        <v>19.241980000000002</v>
      </c>
      <c r="XS32" s="19">
        <v>0.75802000000000003</v>
      </c>
      <c r="XT32" s="19">
        <v>10</v>
      </c>
      <c r="XU32" s="19">
        <v>10.7</v>
      </c>
      <c r="XV32" s="19">
        <v>10.7</v>
      </c>
      <c r="XW32" s="19">
        <v>-0.7</v>
      </c>
      <c r="XX32" s="19">
        <v>27.4</v>
      </c>
      <c r="XY32" s="19">
        <v>29.5</v>
      </c>
      <c r="XZ32" s="19">
        <v>29.5</v>
      </c>
      <c r="YA32" s="19">
        <v>-2.1</v>
      </c>
      <c r="YB32" s="19">
        <v>34.200000000000003</v>
      </c>
      <c r="YC32" s="19">
        <v>29.5</v>
      </c>
      <c r="YD32" s="19">
        <v>29.5</v>
      </c>
      <c r="YE32" s="19">
        <v>4.7</v>
      </c>
      <c r="YF32" s="19">
        <v>17.2</v>
      </c>
      <c r="YG32" s="19">
        <v>14</v>
      </c>
      <c r="YH32" s="19">
        <v>14</v>
      </c>
      <c r="YI32" s="19">
        <v>3.2</v>
      </c>
      <c r="YJ32" s="19">
        <v>0</v>
      </c>
      <c r="YK32" s="19"/>
      <c r="YL32" s="19">
        <v>18.236000000000001</v>
      </c>
      <c r="YM32" s="19">
        <v>-18.236000000000001</v>
      </c>
      <c r="YN32" s="19">
        <v>5.8</v>
      </c>
      <c r="YO32" s="19">
        <v>6.76</v>
      </c>
      <c r="YP32" s="19">
        <v>6.76</v>
      </c>
      <c r="YQ32" s="19">
        <v>-0.96</v>
      </c>
      <c r="YR32" s="19">
        <v>11</v>
      </c>
      <c r="YS32" s="19">
        <v>11</v>
      </c>
      <c r="YT32" s="19">
        <v>11</v>
      </c>
      <c r="YU32" s="19">
        <v>0</v>
      </c>
      <c r="YV32" s="19">
        <v>20.6</v>
      </c>
      <c r="YW32" s="19">
        <v>22</v>
      </c>
      <c r="YX32" s="19">
        <v>22</v>
      </c>
      <c r="YY32" s="19">
        <v>-1.4</v>
      </c>
    </row>
    <row r="33" spans="1:675" ht="24" customHeight="1" x14ac:dyDescent="0.3">
      <c r="A33" s="1"/>
      <c r="B33" s="13" t="s">
        <v>63</v>
      </c>
      <c r="C33" s="13" t="s">
        <v>774</v>
      </c>
      <c r="D33" s="14">
        <v>199.5</v>
      </c>
      <c r="E33" s="14">
        <v>203.40136000000001</v>
      </c>
      <c r="F33" s="14">
        <v>203.40136000000001</v>
      </c>
      <c r="G33" s="14">
        <v>-3.9013599999999999</v>
      </c>
      <c r="H33" s="14">
        <v>635.9</v>
      </c>
      <c r="I33" s="14">
        <v>627.79395999999997</v>
      </c>
      <c r="J33" s="14">
        <v>627.79395999999997</v>
      </c>
      <c r="K33" s="14">
        <v>8.1060400000000001</v>
      </c>
      <c r="L33" s="14">
        <v>216</v>
      </c>
      <c r="M33" s="14">
        <v>204.43100999999999</v>
      </c>
      <c r="N33" s="14">
        <v>204.43100999999999</v>
      </c>
      <c r="O33" s="14">
        <v>11.568989999999999</v>
      </c>
      <c r="P33" s="14"/>
      <c r="Q33" s="14"/>
      <c r="R33" s="14"/>
      <c r="S33" s="14">
        <v>0</v>
      </c>
      <c r="T33" s="14"/>
      <c r="U33" s="14"/>
      <c r="V33" s="14"/>
      <c r="W33" s="14">
        <v>0</v>
      </c>
      <c r="X33" s="14">
        <v>88.9</v>
      </c>
      <c r="Y33" s="14">
        <v>91.867829999999998</v>
      </c>
      <c r="Z33" s="14">
        <v>91.867829999999998</v>
      </c>
      <c r="AA33" s="14">
        <v>-2.9678300000000002</v>
      </c>
      <c r="AB33" s="14">
        <v>241.5</v>
      </c>
      <c r="AC33" s="14">
        <v>242</v>
      </c>
      <c r="AD33" s="14">
        <v>242</v>
      </c>
      <c r="AE33" s="14">
        <v>-0.5</v>
      </c>
      <c r="AF33" s="14"/>
      <c r="AG33" s="14"/>
      <c r="AH33" s="14"/>
      <c r="AI33" s="14">
        <v>0</v>
      </c>
      <c r="AJ33" s="14"/>
      <c r="AK33" s="14"/>
      <c r="AL33" s="14"/>
      <c r="AM33" s="14">
        <v>0</v>
      </c>
      <c r="AN33" s="14">
        <v>154.1</v>
      </c>
      <c r="AO33" s="14">
        <v>175.02216999999999</v>
      </c>
      <c r="AP33" s="14">
        <v>170.58216999999999</v>
      </c>
      <c r="AQ33" s="14">
        <v>-16.48217</v>
      </c>
      <c r="AR33" s="14">
        <v>154</v>
      </c>
      <c r="AS33" s="14">
        <v>175.02216999999999</v>
      </c>
      <c r="AT33" s="14">
        <v>170.58216999999999</v>
      </c>
      <c r="AU33" s="14">
        <v>-16.582170000000001</v>
      </c>
      <c r="AV33" s="14">
        <v>153.69999999999999</v>
      </c>
      <c r="AW33" s="14">
        <v>175.02216999999999</v>
      </c>
      <c r="AX33" s="14">
        <v>170.58216999999999</v>
      </c>
      <c r="AY33" s="14">
        <v>-16.882169999999999</v>
      </c>
      <c r="AZ33" s="14">
        <v>254.1</v>
      </c>
      <c r="BA33" s="14">
        <v>263.32164999999998</v>
      </c>
      <c r="BB33" s="14">
        <v>256.64165000000003</v>
      </c>
      <c r="BC33" s="14">
        <v>-2.5416500000000002</v>
      </c>
      <c r="BD33" s="14">
        <v>198.2</v>
      </c>
      <c r="BE33" s="14">
        <v>207.24285</v>
      </c>
      <c r="BF33" s="14">
        <v>207.24285</v>
      </c>
      <c r="BG33" s="14">
        <v>-9.0428499999999996</v>
      </c>
      <c r="BH33" s="14">
        <v>107</v>
      </c>
      <c r="BI33" s="14">
        <v>103.93259999999999</v>
      </c>
      <c r="BJ33" s="14">
        <v>103.93259999999999</v>
      </c>
      <c r="BK33" s="14">
        <v>3.0674000000000001</v>
      </c>
      <c r="BL33" s="14">
        <v>560.1</v>
      </c>
      <c r="BM33" s="14">
        <v>566.08941000000004</v>
      </c>
      <c r="BN33" s="14">
        <v>566.08941000000004</v>
      </c>
      <c r="BO33" s="14">
        <v>-5.9894100000000003</v>
      </c>
      <c r="BP33" s="14">
        <v>10.1</v>
      </c>
      <c r="BQ33" s="14">
        <v>10.52094</v>
      </c>
      <c r="BR33" s="14">
        <v>3.45607</v>
      </c>
      <c r="BS33" s="14">
        <v>6.6439300000000001</v>
      </c>
      <c r="BT33" s="14"/>
      <c r="BU33" s="14"/>
      <c r="BV33" s="14"/>
      <c r="BW33" s="14">
        <v>0</v>
      </c>
      <c r="BX33" s="14"/>
      <c r="BY33" s="14"/>
      <c r="BZ33" s="14"/>
      <c r="CA33" s="14">
        <v>0</v>
      </c>
      <c r="CB33" s="14"/>
      <c r="CC33" s="14"/>
      <c r="CD33" s="14"/>
      <c r="CE33" s="14">
        <v>0</v>
      </c>
      <c r="CF33" s="14"/>
      <c r="CG33" s="14"/>
      <c r="CH33" s="14"/>
      <c r="CI33" s="14">
        <v>0</v>
      </c>
      <c r="CJ33" s="14">
        <v>165.6</v>
      </c>
      <c r="CK33" s="14">
        <v>164.06706</v>
      </c>
      <c r="CL33" s="14">
        <v>164.06706</v>
      </c>
      <c r="CM33" s="14">
        <v>1.53294</v>
      </c>
      <c r="CN33" s="14">
        <v>7.1</v>
      </c>
      <c r="CO33" s="14">
        <v>5.1336000000000004</v>
      </c>
      <c r="CP33" s="14">
        <v>5.1336000000000004</v>
      </c>
      <c r="CQ33" s="14">
        <v>1.9663999999999999</v>
      </c>
      <c r="CR33" s="14">
        <v>5.5</v>
      </c>
      <c r="CS33" s="14">
        <v>2.8178999999999998</v>
      </c>
      <c r="CT33" s="14">
        <v>2.8178999999999998</v>
      </c>
      <c r="CU33" s="14">
        <v>2.6821000000000002</v>
      </c>
      <c r="CV33" s="14">
        <v>21.5</v>
      </c>
      <c r="CW33" s="14"/>
      <c r="CX33" s="14">
        <v>22.410769999999999</v>
      </c>
      <c r="CY33" s="14">
        <v>-0.91076999999999997</v>
      </c>
      <c r="CZ33" s="14">
        <v>6.7</v>
      </c>
      <c r="DA33" s="14">
        <v>6.8787000000000003</v>
      </c>
      <c r="DB33" s="14">
        <v>6.8787000000000003</v>
      </c>
      <c r="DC33" s="14">
        <v>-0.1787</v>
      </c>
      <c r="DD33" s="14"/>
      <c r="DE33" s="14"/>
      <c r="DF33" s="14"/>
      <c r="DG33" s="14">
        <v>0</v>
      </c>
      <c r="DH33" s="14">
        <v>141.6</v>
      </c>
      <c r="DI33" s="14">
        <v>142.44412</v>
      </c>
      <c r="DJ33" s="14">
        <v>142.44412</v>
      </c>
      <c r="DK33" s="14">
        <v>-0.84411999999999998</v>
      </c>
      <c r="DL33" s="14"/>
      <c r="DM33" s="14"/>
      <c r="DN33" s="14"/>
      <c r="DO33" s="14">
        <v>0</v>
      </c>
      <c r="DP33" s="14"/>
      <c r="DQ33" s="14"/>
      <c r="DR33" s="14"/>
      <c r="DS33" s="14">
        <v>0</v>
      </c>
      <c r="DT33" s="14"/>
      <c r="DU33" s="14"/>
      <c r="DV33" s="14"/>
      <c r="DW33" s="14">
        <v>0</v>
      </c>
      <c r="DX33" s="14"/>
      <c r="DY33" s="14"/>
      <c r="DZ33" s="14"/>
      <c r="EA33" s="14">
        <v>0</v>
      </c>
      <c r="EB33" s="14">
        <v>110.4</v>
      </c>
      <c r="EC33" s="14">
        <v>112.46647</v>
      </c>
      <c r="ED33" s="14">
        <v>112.46647</v>
      </c>
      <c r="EE33" s="14">
        <v>-2.0664699999999998</v>
      </c>
      <c r="EF33" s="14">
        <v>210.1</v>
      </c>
      <c r="EG33" s="14">
        <v>220.69499999999999</v>
      </c>
      <c r="EH33" s="14">
        <v>220.69499999999999</v>
      </c>
      <c r="EI33" s="14">
        <v>-10.595000000000001</v>
      </c>
      <c r="EJ33" s="14"/>
      <c r="EK33" s="14"/>
      <c r="EL33" s="14"/>
      <c r="EM33" s="14">
        <v>0</v>
      </c>
      <c r="EN33" s="14"/>
      <c r="EO33" s="14"/>
      <c r="EP33" s="14"/>
      <c r="EQ33" s="14">
        <v>0</v>
      </c>
      <c r="ER33" s="14"/>
      <c r="ES33" s="14"/>
      <c r="ET33" s="14"/>
      <c r="EU33" s="14">
        <v>0</v>
      </c>
      <c r="EV33" s="14">
        <v>6.5</v>
      </c>
      <c r="EW33" s="14">
        <v>6.39</v>
      </c>
      <c r="EX33" s="14">
        <v>6.39</v>
      </c>
      <c r="EY33" s="14">
        <v>0.11</v>
      </c>
      <c r="EZ33" s="14">
        <v>457.7</v>
      </c>
      <c r="FA33" s="14">
        <v>457.09426999999999</v>
      </c>
      <c r="FB33" s="14">
        <v>457.09426999999999</v>
      </c>
      <c r="FC33" s="14">
        <v>0.60572999999999999</v>
      </c>
      <c r="FD33" s="14">
        <v>32.1</v>
      </c>
      <c r="FE33" s="14">
        <v>57.92886</v>
      </c>
      <c r="FF33" s="14">
        <v>57.92886</v>
      </c>
      <c r="FG33" s="14">
        <v>-25.828859999999999</v>
      </c>
      <c r="FH33" s="14">
        <v>151</v>
      </c>
      <c r="FI33" s="14">
        <v>151.36251999999999</v>
      </c>
      <c r="FJ33" s="14">
        <v>151.36251999999999</v>
      </c>
      <c r="FK33" s="14">
        <v>-0.36252000000000001</v>
      </c>
      <c r="FL33" s="14">
        <v>0</v>
      </c>
      <c r="FM33" s="14"/>
      <c r="FN33" s="14"/>
      <c r="FO33" s="14">
        <v>0</v>
      </c>
      <c r="FP33" s="14">
        <v>18.399999999999999</v>
      </c>
      <c r="FQ33" s="14">
        <v>19.21088</v>
      </c>
      <c r="FR33" s="14">
        <v>19.21088</v>
      </c>
      <c r="FS33" s="14">
        <v>-0.81088000000000005</v>
      </c>
      <c r="FT33" s="14">
        <v>18.899999999999999</v>
      </c>
      <c r="FU33" s="14">
        <v>18.46453</v>
      </c>
      <c r="FV33" s="14">
        <v>18.46453</v>
      </c>
      <c r="FW33" s="14">
        <v>0.43547000000000002</v>
      </c>
      <c r="FX33" s="14">
        <v>88.9</v>
      </c>
      <c r="FY33" s="14">
        <v>87.773570000000007</v>
      </c>
      <c r="FZ33" s="14">
        <v>87.773570000000007</v>
      </c>
      <c r="GA33" s="14">
        <v>1.12643</v>
      </c>
      <c r="GB33" s="14"/>
      <c r="GC33" s="14"/>
      <c r="GD33" s="14"/>
      <c r="GE33" s="14">
        <v>0</v>
      </c>
      <c r="GF33" s="14"/>
      <c r="GG33" s="14"/>
      <c r="GH33" s="14"/>
      <c r="GI33" s="14">
        <v>0</v>
      </c>
      <c r="GJ33" s="14"/>
      <c r="GK33" s="14"/>
      <c r="GL33" s="14"/>
      <c r="GM33" s="14">
        <v>0</v>
      </c>
      <c r="GN33" s="14">
        <v>105.8</v>
      </c>
      <c r="GO33" s="14">
        <v>110.48202000000001</v>
      </c>
      <c r="GP33" s="14">
        <v>110.48202000000001</v>
      </c>
      <c r="GQ33" s="14">
        <v>-4.6820199999999996</v>
      </c>
      <c r="GR33" s="14">
        <v>18</v>
      </c>
      <c r="GS33" s="14">
        <v>18</v>
      </c>
      <c r="GT33" s="14">
        <v>18</v>
      </c>
      <c r="GU33" s="14">
        <v>0</v>
      </c>
      <c r="GV33" s="14">
        <v>43.7</v>
      </c>
      <c r="GW33" s="14">
        <v>44.103009999999998</v>
      </c>
      <c r="GX33" s="14">
        <v>44.103009999999998</v>
      </c>
      <c r="GY33" s="14">
        <v>-0.40300999999999998</v>
      </c>
      <c r="GZ33" s="14">
        <v>3.8</v>
      </c>
      <c r="HA33" s="14"/>
      <c r="HB33" s="14"/>
      <c r="HC33" s="14">
        <v>3.8</v>
      </c>
      <c r="HD33" s="14">
        <v>34.6</v>
      </c>
      <c r="HE33" s="14">
        <v>30.300550000000001</v>
      </c>
      <c r="HF33" s="14">
        <v>30.300550000000001</v>
      </c>
      <c r="HG33" s="14">
        <v>4.2994500000000002</v>
      </c>
      <c r="HH33" s="14">
        <v>135.4</v>
      </c>
      <c r="HI33" s="14">
        <v>150.52603999999999</v>
      </c>
      <c r="HJ33" s="14">
        <v>174.55948000000001</v>
      </c>
      <c r="HK33" s="14">
        <v>-39.159480000000002</v>
      </c>
      <c r="HL33" s="14"/>
      <c r="HM33" s="14"/>
      <c r="HN33" s="14"/>
      <c r="HO33" s="14">
        <v>0</v>
      </c>
      <c r="HP33" s="14"/>
      <c r="HQ33" s="14"/>
      <c r="HR33" s="14"/>
      <c r="HS33" s="14">
        <v>0</v>
      </c>
      <c r="HT33" s="14">
        <v>51.2</v>
      </c>
      <c r="HU33" s="14">
        <v>45.23151</v>
      </c>
      <c r="HV33" s="14"/>
      <c r="HW33" s="14">
        <v>51.2</v>
      </c>
      <c r="HX33" s="14"/>
      <c r="HY33" s="14"/>
      <c r="HZ33" s="14"/>
      <c r="IA33" s="14">
        <v>0</v>
      </c>
      <c r="IB33" s="14"/>
      <c r="IC33" s="14"/>
      <c r="ID33" s="14"/>
      <c r="IE33" s="14">
        <v>0</v>
      </c>
      <c r="IF33" s="14">
        <v>44.1</v>
      </c>
      <c r="IG33" s="14">
        <v>45.265309999999999</v>
      </c>
      <c r="IH33" s="14">
        <v>45.265309999999999</v>
      </c>
      <c r="II33" s="14">
        <v>-1.1653100000000001</v>
      </c>
      <c r="IJ33" s="14"/>
      <c r="IK33" s="14"/>
      <c r="IL33" s="14"/>
      <c r="IM33" s="14">
        <v>0</v>
      </c>
      <c r="IN33" s="14"/>
      <c r="IO33" s="14"/>
      <c r="IP33" s="14"/>
      <c r="IQ33" s="14">
        <v>0</v>
      </c>
      <c r="IR33" s="14"/>
      <c r="IS33" s="14"/>
      <c r="IT33" s="14"/>
      <c r="IU33" s="14">
        <v>0</v>
      </c>
      <c r="IV33" s="14">
        <v>127.6</v>
      </c>
      <c r="IW33" s="14">
        <v>132.83837</v>
      </c>
      <c r="IX33" s="14">
        <v>88.68289</v>
      </c>
      <c r="IY33" s="14">
        <v>38.917110000000001</v>
      </c>
      <c r="IZ33" s="14">
        <v>162.9</v>
      </c>
      <c r="JA33" s="14"/>
      <c r="JB33" s="14"/>
      <c r="JC33" s="14">
        <v>162.9</v>
      </c>
      <c r="JD33" s="14">
        <v>160.19999999999999</v>
      </c>
      <c r="JE33" s="14">
        <v>169.78200000000001</v>
      </c>
      <c r="JF33" s="14">
        <v>169.78200000000001</v>
      </c>
      <c r="JG33" s="14">
        <v>-9.5820000000000007</v>
      </c>
      <c r="JH33" s="14">
        <v>195.2</v>
      </c>
      <c r="JI33" s="14">
        <v>202.72200000000001</v>
      </c>
      <c r="JJ33" s="14">
        <v>202.72200000000001</v>
      </c>
      <c r="JK33" s="14">
        <v>-7.5220000000000002</v>
      </c>
      <c r="JL33" s="14"/>
      <c r="JM33" s="14"/>
      <c r="JN33" s="14"/>
      <c r="JO33" s="14">
        <v>0</v>
      </c>
      <c r="JP33" s="14">
        <v>71.900000000000006</v>
      </c>
      <c r="JQ33" s="14">
        <v>73.590999999999994</v>
      </c>
      <c r="JR33" s="14">
        <v>73.590999999999994</v>
      </c>
      <c r="JS33" s="14">
        <v>-1.6910000000000001</v>
      </c>
      <c r="JT33" s="14">
        <v>34.299999999999997</v>
      </c>
      <c r="JU33" s="14">
        <v>36.905999999999999</v>
      </c>
      <c r="JV33" s="14">
        <v>36.905999999999999</v>
      </c>
      <c r="JW33" s="14">
        <v>-2.6059999999999999</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v>2.4</v>
      </c>
      <c r="KW33" s="14">
        <v>2.04081</v>
      </c>
      <c r="KX33" s="14">
        <v>2.04081</v>
      </c>
      <c r="KY33" s="14">
        <v>0.35919000000000001</v>
      </c>
      <c r="KZ33" s="14">
        <v>108.5</v>
      </c>
      <c r="LA33" s="14">
        <v>141.35655</v>
      </c>
      <c r="LB33" s="14">
        <v>85.295169999999999</v>
      </c>
      <c r="LC33" s="14">
        <v>23.204830000000001</v>
      </c>
      <c r="LD33" s="14">
        <v>116.2</v>
      </c>
      <c r="LE33" s="14">
        <v>121.93043</v>
      </c>
      <c r="LF33" s="14">
        <v>109.36799000000001</v>
      </c>
      <c r="LG33" s="14">
        <v>6.8320100000000004</v>
      </c>
      <c r="LH33" s="14">
        <v>65.900000000000006</v>
      </c>
      <c r="LI33" s="14">
        <v>67.199219999999997</v>
      </c>
      <c r="LJ33" s="14">
        <v>67.199219999999997</v>
      </c>
      <c r="LK33" s="14">
        <v>-1.29922</v>
      </c>
      <c r="LL33" s="14">
        <v>77.5</v>
      </c>
      <c r="LM33" s="14">
        <v>78.567999999999998</v>
      </c>
      <c r="LN33" s="14">
        <v>78.567999999999998</v>
      </c>
      <c r="LO33" s="14">
        <v>-1.0680000000000001</v>
      </c>
      <c r="LP33" s="14">
        <v>30.1</v>
      </c>
      <c r="LQ33" s="14">
        <v>29.980560000000001</v>
      </c>
      <c r="LR33" s="14">
        <v>29.980560000000001</v>
      </c>
      <c r="LS33" s="14">
        <v>0.11944</v>
      </c>
      <c r="LT33" s="14"/>
      <c r="LU33" s="14"/>
      <c r="LV33" s="14"/>
      <c r="LW33" s="14">
        <v>0</v>
      </c>
      <c r="LX33" s="14"/>
      <c r="LY33" s="14"/>
      <c r="LZ33" s="14"/>
      <c r="MA33" s="14">
        <v>0</v>
      </c>
      <c r="MB33" s="14"/>
      <c r="MC33" s="14"/>
      <c r="MD33" s="14"/>
      <c r="ME33" s="14">
        <v>0</v>
      </c>
      <c r="MF33" s="14">
        <v>138.6</v>
      </c>
      <c r="MG33" s="14">
        <v>151.74224000000001</v>
      </c>
      <c r="MH33" s="14">
        <v>139.37858</v>
      </c>
      <c r="MI33" s="14">
        <v>-0.77858000000000005</v>
      </c>
      <c r="MJ33" s="14">
        <v>138.9</v>
      </c>
      <c r="MK33" s="14">
        <v>151.74224000000001</v>
      </c>
      <c r="ML33" s="14">
        <v>139.37858</v>
      </c>
      <c r="MM33" s="14">
        <v>-0.47858000000000001</v>
      </c>
      <c r="MN33" s="14">
        <v>144.69999999999999</v>
      </c>
      <c r="MO33" s="14">
        <v>152.19793000000001</v>
      </c>
      <c r="MP33" s="14">
        <v>139.79713000000001</v>
      </c>
      <c r="MQ33" s="14">
        <v>4.9028700000000001</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v>137.1</v>
      </c>
      <c r="NM33" s="14">
        <v>146.52000000000001</v>
      </c>
      <c r="NN33" s="14">
        <v>146.52000000000001</v>
      </c>
      <c r="NO33" s="14">
        <v>-9.42</v>
      </c>
      <c r="NP33" s="14">
        <v>76.900000000000006</v>
      </c>
      <c r="NQ33" s="14">
        <v>73.48</v>
      </c>
      <c r="NR33" s="14">
        <v>73.48</v>
      </c>
      <c r="NS33" s="14">
        <v>3.42</v>
      </c>
      <c r="NT33" s="14">
        <v>7</v>
      </c>
      <c r="NU33" s="14">
        <v>7.2163700000000004</v>
      </c>
      <c r="NV33" s="14">
        <v>9.09</v>
      </c>
      <c r="NW33" s="14">
        <v>-2.09</v>
      </c>
      <c r="NX33" s="14">
        <v>4.2</v>
      </c>
      <c r="NY33" s="14">
        <v>4.0686799999999996</v>
      </c>
      <c r="NZ33" s="14">
        <v>9.9490999999999996</v>
      </c>
      <c r="OA33" s="14">
        <v>-5.7491000000000003</v>
      </c>
      <c r="OB33" s="14">
        <v>13.5</v>
      </c>
      <c r="OC33" s="14">
        <v>20</v>
      </c>
      <c r="OD33" s="14">
        <v>17.492709999999999</v>
      </c>
      <c r="OE33" s="14">
        <v>-3.9927100000000002</v>
      </c>
      <c r="OF33" s="14">
        <v>0.7</v>
      </c>
      <c r="OG33" s="14"/>
      <c r="OH33" s="14">
        <v>0.77400000000000002</v>
      </c>
      <c r="OI33" s="14">
        <v>-7.3999999999999996E-2</v>
      </c>
      <c r="OJ33" s="14">
        <v>95.5</v>
      </c>
      <c r="OK33" s="14">
        <v>73.37</v>
      </c>
      <c r="OL33" s="14">
        <v>73.37</v>
      </c>
      <c r="OM33" s="14">
        <v>22.13</v>
      </c>
      <c r="ON33" s="14">
        <v>54.1</v>
      </c>
      <c r="OO33" s="14">
        <v>20</v>
      </c>
      <c r="OP33" s="14">
        <v>70.992999999999995</v>
      </c>
      <c r="OQ33" s="14">
        <v>-16.893000000000001</v>
      </c>
      <c r="OR33" s="14">
        <v>3.9</v>
      </c>
      <c r="OS33" s="14">
        <v>11.869</v>
      </c>
      <c r="OT33" s="14">
        <v>11.869</v>
      </c>
      <c r="OU33" s="14">
        <v>-7.9690000000000003</v>
      </c>
      <c r="OV33" s="14">
        <v>0.3</v>
      </c>
      <c r="OW33" s="14"/>
      <c r="OX33" s="14">
        <v>0.4</v>
      </c>
      <c r="OY33" s="14">
        <v>-0.1</v>
      </c>
      <c r="OZ33" s="14">
        <v>0</v>
      </c>
      <c r="PA33" s="14">
        <v>19.436350000000001</v>
      </c>
      <c r="PB33" s="14">
        <v>19.436350000000001</v>
      </c>
      <c r="PC33" s="14">
        <v>-19.436350000000001</v>
      </c>
      <c r="PD33" s="14">
        <v>9.9</v>
      </c>
      <c r="PE33" s="14">
        <v>9.9830000000000005</v>
      </c>
      <c r="PF33" s="14">
        <v>9.9830000000000005</v>
      </c>
      <c r="PG33" s="14">
        <v>-8.3000000000000004E-2</v>
      </c>
      <c r="PH33" s="14">
        <v>5.5</v>
      </c>
      <c r="PI33" s="14">
        <v>5.67</v>
      </c>
      <c r="PJ33" s="14">
        <v>5.67</v>
      </c>
      <c r="PK33" s="14">
        <v>-0.17</v>
      </c>
      <c r="PL33" s="14">
        <v>135.9</v>
      </c>
      <c r="PM33" s="14"/>
      <c r="PN33" s="14">
        <v>206</v>
      </c>
      <c r="PO33" s="14">
        <v>-70.099999999999994</v>
      </c>
      <c r="PP33" s="14"/>
      <c r="PQ33" s="14"/>
      <c r="PR33" s="14"/>
      <c r="PS33" s="14">
        <v>0</v>
      </c>
      <c r="PT33" s="14">
        <v>2.2000000000000002</v>
      </c>
      <c r="PU33" s="14">
        <v>2</v>
      </c>
      <c r="PV33" s="14">
        <v>2</v>
      </c>
      <c r="PW33" s="14">
        <v>0.2</v>
      </c>
      <c r="PX33" s="14">
        <v>3</v>
      </c>
      <c r="PY33" s="14">
        <v>1.78</v>
      </c>
      <c r="PZ33" s="14">
        <v>1.78</v>
      </c>
      <c r="QA33" s="14">
        <v>1.22</v>
      </c>
      <c r="QB33" s="14">
        <v>5</v>
      </c>
      <c r="QC33" s="14">
        <v>4.8</v>
      </c>
      <c r="QD33" s="14">
        <v>4.8</v>
      </c>
      <c r="QE33" s="14">
        <v>0.2</v>
      </c>
      <c r="QF33" s="14">
        <v>0</v>
      </c>
      <c r="QG33" s="14">
        <v>20.274049999999999</v>
      </c>
      <c r="QH33" s="14">
        <v>20.274049999999999</v>
      </c>
      <c r="QI33" s="14">
        <v>-20.274049999999999</v>
      </c>
      <c r="QJ33" s="14">
        <v>20</v>
      </c>
      <c r="QK33" s="14">
        <v>19.436350000000001</v>
      </c>
      <c r="QL33" s="14">
        <v>19.436350000000001</v>
      </c>
      <c r="QM33" s="14">
        <v>0.56364999999999998</v>
      </c>
      <c r="QN33" s="14">
        <v>18.600000000000001</v>
      </c>
      <c r="QO33" s="14">
        <v>17.492709999999999</v>
      </c>
      <c r="QP33" s="14">
        <v>17.492709999999999</v>
      </c>
      <c r="QQ33" s="14">
        <v>1.1072900000000001</v>
      </c>
      <c r="QR33" s="14">
        <v>3.4</v>
      </c>
      <c r="QS33" s="14">
        <v>3.3</v>
      </c>
      <c r="QT33" s="14">
        <v>3.3</v>
      </c>
      <c r="QU33" s="14">
        <v>0.1</v>
      </c>
      <c r="QV33" s="14">
        <v>18.399999999999999</v>
      </c>
      <c r="QW33" s="14">
        <v>17.930029999999999</v>
      </c>
      <c r="QX33" s="14">
        <v>17.930029999999999</v>
      </c>
      <c r="QY33" s="14">
        <v>0.46997</v>
      </c>
      <c r="QZ33" s="14">
        <v>9.9</v>
      </c>
      <c r="RA33" s="14"/>
      <c r="RB33" s="14">
        <v>10.657</v>
      </c>
      <c r="RC33" s="14">
        <v>-0.75700000000000001</v>
      </c>
      <c r="RD33" s="14">
        <v>17.3</v>
      </c>
      <c r="RE33" s="14">
        <v>15.315</v>
      </c>
      <c r="RF33" s="14">
        <v>15.315</v>
      </c>
      <c r="RG33" s="14">
        <v>1.9850000000000001</v>
      </c>
      <c r="RH33" s="14">
        <v>14.8</v>
      </c>
      <c r="RI33" s="14">
        <v>17.14</v>
      </c>
      <c r="RJ33" s="14">
        <v>17.14</v>
      </c>
      <c r="RK33" s="14">
        <v>-2.34</v>
      </c>
      <c r="RL33" s="14">
        <v>52.2</v>
      </c>
      <c r="RM33" s="14">
        <v>54.271999999999998</v>
      </c>
      <c r="RN33" s="14">
        <v>54.271999999999998</v>
      </c>
      <c r="RO33" s="14">
        <v>-2.0720000000000001</v>
      </c>
      <c r="RP33" s="14">
        <v>16.600000000000001</v>
      </c>
      <c r="RQ33" s="14"/>
      <c r="RR33" s="14">
        <v>16.151</v>
      </c>
      <c r="RS33" s="14">
        <v>0.44900000000000001</v>
      </c>
      <c r="RT33" s="14">
        <v>3.6</v>
      </c>
      <c r="RU33" s="14">
        <v>3.399</v>
      </c>
      <c r="RV33" s="14">
        <v>3.399</v>
      </c>
      <c r="RW33" s="14">
        <v>0.20100000000000001</v>
      </c>
      <c r="RX33" s="14">
        <v>15.7</v>
      </c>
      <c r="RY33" s="14">
        <v>14.656829999999999</v>
      </c>
      <c r="RZ33" s="14">
        <v>4.5190000000000001</v>
      </c>
      <c r="SA33" s="14">
        <v>11.180999999999999</v>
      </c>
      <c r="SB33" s="14">
        <v>3</v>
      </c>
      <c r="SC33" s="14">
        <v>2</v>
      </c>
      <c r="SD33" s="14">
        <v>2</v>
      </c>
      <c r="SE33" s="14">
        <v>1</v>
      </c>
      <c r="SF33" s="14">
        <v>0.4</v>
      </c>
      <c r="SG33" s="14">
        <v>0.4</v>
      </c>
      <c r="SH33" s="14">
        <v>0.4</v>
      </c>
      <c r="SI33" s="14">
        <v>0</v>
      </c>
      <c r="SJ33" s="14">
        <v>0.3</v>
      </c>
      <c r="SK33" s="14"/>
      <c r="SL33" s="14">
        <v>0.32</v>
      </c>
      <c r="SM33" s="14">
        <v>-0.02</v>
      </c>
      <c r="SN33" s="14">
        <v>19.600000000000001</v>
      </c>
      <c r="SO33" s="14">
        <v>19.1448</v>
      </c>
      <c r="SP33" s="14">
        <v>19.1448</v>
      </c>
      <c r="SQ33" s="14">
        <v>0.45519999999999999</v>
      </c>
      <c r="SR33" s="14">
        <v>7.8</v>
      </c>
      <c r="SS33" s="14">
        <v>11.078720000000001</v>
      </c>
      <c r="ST33" s="14">
        <v>11.078720000000001</v>
      </c>
      <c r="SU33" s="14">
        <v>-3.2787199999999999</v>
      </c>
      <c r="SV33" s="14">
        <v>18.899999999999999</v>
      </c>
      <c r="SW33" s="14">
        <v>19.436350000000001</v>
      </c>
      <c r="SX33" s="14">
        <v>19.436350000000001</v>
      </c>
      <c r="SY33" s="14">
        <v>-0.53634999999999999</v>
      </c>
      <c r="SZ33" s="14">
        <v>20.2</v>
      </c>
      <c r="TA33" s="14">
        <v>19.436350000000001</v>
      </c>
      <c r="TB33" s="14">
        <v>19.436350000000001</v>
      </c>
      <c r="TC33" s="14">
        <v>0.76365000000000005</v>
      </c>
      <c r="TD33" s="14">
        <v>6.3</v>
      </c>
      <c r="TE33" s="14">
        <v>5.5</v>
      </c>
      <c r="TF33" s="14">
        <v>5.74</v>
      </c>
      <c r="TG33" s="14">
        <v>0.56000000000000005</v>
      </c>
      <c r="TH33" s="14">
        <v>12.1</v>
      </c>
      <c r="TI33" s="14">
        <v>34.799999999999997</v>
      </c>
      <c r="TJ33" s="14">
        <v>30.245999999999999</v>
      </c>
      <c r="TK33" s="14">
        <v>-18.146000000000001</v>
      </c>
      <c r="TL33" s="14">
        <v>17.600000000000001</v>
      </c>
      <c r="TM33" s="14"/>
      <c r="TN33" s="14">
        <v>11.413</v>
      </c>
      <c r="TO33" s="14">
        <v>6.1870000000000003</v>
      </c>
      <c r="TP33" s="14">
        <v>56.9</v>
      </c>
      <c r="TQ33" s="14">
        <v>60</v>
      </c>
      <c r="TR33" s="14">
        <v>64.879000000000005</v>
      </c>
      <c r="TS33" s="14">
        <v>-7.9790000000000001</v>
      </c>
      <c r="TT33" s="14">
        <v>95.8</v>
      </c>
      <c r="TU33" s="14">
        <v>65</v>
      </c>
      <c r="TV33" s="14">
        <v>73.441000000000003</v>
      </c>
      <c r="TW33" s="14">
        <v>22.359000000000002</v>
      </c>
      <c r="TX33" s="14">
        <v>9.5</v>
      </c>
      <c r="TY33" s="14"/>
      <c r="TZ33" s="14">
        <v>3.4319999999999999</v>
      </c>
      <c r="UA33" s="14">
        <v>6.0679999999999996</v>
      </c>
      <c r="UB33" s="14">
        <v>7.3</v>
      </c>
      <c r="UC33" s="14"/>
      <c r="UD33" s="14">
        <v>5.1580000000000004</v>
      </c>
      <c r="UE33" s="14">
        <v>2.1419999999999999</v>
      </c>
      <c r="UF33" s="14">
        <v>19.7</v>
      </c>
      <c r="UG33" s="14">
        <v>19.399999999999999</v>
      </c>
      <c r="UH33" s="14">
        <v>19.399999999999999</v>
      </c>
      <c r="UI33" s="14">
        <v>0.3</v>
      </c>
      <c r="UJ33" s="14">
        <v>20.2</v>
      </c>
      <c r="UK33" s="14">
        <v>19.436350000000001</v>
      </c>
      <c r="UL33" s="14">
        <v>19.436350000000001</v>
      </c>
      <c r="UM33" s="14">
        <v>0.76365000000000005</v>
      </c>
      <c r="UN33" s="14">
        <v>7.8</v>
      </c>
      <c r="UO33" s="14">
        <v>8</v>
      </c>
      <c r="UP33" s="14">
        <v>8</v>
      </c>
      <c r="UQ33" s="14">
        <v>-0.2</v>
      </c>
      <c r="UR33" s="14">
        <v>7.4</v>
      </c>
      <c r="US33" s="14">
        <v>6.5</v>
      </c>
      <c r="UT33" s="14">
        <v>6.5</v>
      </c>
      <c r="UU33" s="14">
        <v>0.9</v>
      </c>
      <c r="UV33" s="14">
        <v>20.399999999999999</v>
      </c>
      <c r="UW33" s="14">
        <v>19.436350000000001</v>
      </c>
      <c r="UX33" s="14">
        <v>19.436350000000001</v>
      </c>
      <c r="UY33" s="14">
        <v>0.96365000000000001</v>
      </c>
      <c r="UZ33" s="14">
        <v>20.399999999999999</v>
      </c>
      <c r="VA33" s="14">
        <v>19.436350000000001</v>
      </c>
      <c r="VB33" s="14">
        <v>19.436350000000001</v>
      </c>
      <c r="VC33" s="14">
        <v>0.96365000000000001</v>
      </c>
      <c r="VD33" s="14">
        <v>20</v>
      </c>
      <c r="VE33" s="14">
        <v>19.436350000000001</v>
      </c>
      <c r="VF33" s="14">
        <v>19.436350000000001</v>
      </c>
      <c r="VG33" s="14">
        <v>0.56364999999999998</v>
      </c>
      <c r="VH33" s="14">
        <v>9.5</v>
      </c>
      <c r="VI33" s="14"/>
      <c r="VJ33" s="14">
        <v>10.406000000000001</v>
      </c>
      <c r="VK33" s="14">
        <v>-0.90600000000000003</v>
      </c>
      <c r="VL33" s="14">
        <v>142.69999999999999</v>
      </c>
      <c r="VM33" s="14"/>
      <c r="VN33" s="14">
        <v>224.64599999999999</v>
      </c>
      <c r="VO33" s="14">
        <v>-81.945999999999998</v>
      </c>
      <c r="VP33" s="14">
        <v>7.2</v>
      </c>
      <c r="VQ33" s="14"/>
      <c r="VR33" s="14">
        <v>16.393999999999998</v>
      </c>
      <c r="VS33" s="14">
        <v>-9.1940000000000008</v>
      </c>
      <c r="VT33" s="14">
        <v>45.2</v>
      </c>
      <c r="VU33" s="14">
        <v>57.128</v>
      </c>
      <c r="VV33" s="14">
        <v>57.128</v>
      </c>
      <c r="VW33" s="14">
        <v>-11.928000000000001</v>
      </c>
      <c r="VX33" s="14">
        <v>0.6</v>
      </c>
      <c r="VY33" s="14">
        <v>0.6</v>
      </c>
      <c r="VZ33" s="14">
        <v>0.6</v>
      </c>
      <c r="WA33" s="14">
        <v>0</v>
      </c>
      <c r="WB33" s="14">
        <v>59.3</v>
      </c>
      <c r="WC33" s="14">
        <v>44</v>
      </c>
      <c r="WD33" s="14">
        <v>69.545000000000002</v>
      </c>
      <c r="WE33" s="14">
        <v>-10.244999999999999</v>
      </c>
      <c r="WF33" s="14">
        <v>71.400000000000006</v>
      </c>
      <c r="WG33" s="14">
        <v>44</v>
      </c>
      <c r="WH33" s="14">
        <v>87.087000000000003</v>
      </c>
      <c r="WI33" s="14">
        <v>-15.686999999999999</v>
      </c>
      <c r="WJ33" s="14">
        <v>33.4</v>
      </c>
      <c r="WK33" s="14"/>
      <c r="WL33" s="14">
        <v>51.569000000000003</v>
      </c>
      <c r="WM33" s="14">
        <v>-18.169</v>
      </c>
      <c r="WN33" s="14">
        <v>3.3</v>
      </c>
      <c r="WO33" s="14">
        <v>4.2</v>
      </c>
      <c r="WP33" s="14">
        <v>4.2</v>
      </c>
      <c r="WQ33" s="14">
        <v>-0.9</v>
      </c>
      <c r="WR33" s="14">
        <v>2.2999999999999998</v>
      </c>
      <c r="WS33" s="14">
        <v>2.4</v>
      </c>
      <c r="WT33" s="14">
        <v>2.4</v>
      </c>
      <c r="WU33" s="14">
        <v>-0.1</v>
      </c>
      <c r="WV33" s="14">
        <v>2.4</v>
      </c>
      <c r="WW33" s="14">
        <v>2.4</v>
      </c>
      <c r="WX33" s="14">
        <v>2.4</v>
      </c>
      <c r="WY33" s="14">
        <v>0</v>
      </c>
      <c r="WZ33" s="14">
        <v>0.8</v>
      </c>
      <c r="XA33" s="14">
        <v>1.4</v>
      </c>
      <c r="XB33" s="14">
        <v>1.4</v>
      </c>
      <c r="XC33" s="14">
        <v>-0.6</v>
      </c>
      <c r="XD33" s="14">
        <v>4.9000000000000004</v>
      </c>
      <c r="XE33" s="14"/>
      <c r="XF33" s="14">
        <v>10.215999999999999</v>
      </c>
      <c r="XG33" s="14">
        <v>-5.3159999999999998</v>
      </c>
      <c r="XH33" s="14">
        <v>7.9</v>
      </c>
      <c r="XI33" s="14">
        <v>8</v>
      </c>
      <c r="XJ33" s="14">
        <v>8</v>
      </c>
      <c r="XK33" s="14">
        <v>-0.1</v>
      </c>
      <c r="XL33" s="14">
        <v>20</v>
      </c>
      <c r="XM33" s="14">
        <v>19.241980000000002</v>
      </c>
      <c r="XN33" s="14">
        <v>19.241980000000002</v>
      </c>
      <c r="XO33" s="14">
        <v>0.75802000000000003</v>
      </c>
      <c r="XP33" s="14">
        <v>20</v>
      </c>
      <c r="XQ33" s="14">
        <v>19.241980000000002</v>
      </c>
      <c r="XR33" s="14">
        <v>19.241980000000002</v>
      </c>
      <c r="XS33" s="14">
        <v>0.75802000000000003</v>
      </c>
      <c r="XT33" s="14">
        <v>9.3000000000000007</v>
      </c>
      <c r="XU33" s="14">
        <v>10.7</v>
      </c>
      <c r="XV33" s="14">
        <v>10.7</v>
      </c>
      <c r="XW33" s="14">
        <v>-1.4</v>
      </c>
      <c r="XX33" s="14">
        <v>27.4</v>
      </c>
      <c r="XY33" s="14">
        <v>29.5</v>
      </c>
      <c r="XZ33" s="14">
        <v>29.5</v>
      </c>
      <c r="YA33" s="14">
        <v>-2.1</v>
      </c>
      <c r="YB33" s="14">
        <v>34.4</v>
      </c>
      <c r="YC33" s="14">
        <v>29.5</v>
      </c>
      <c r="YD33" s="14">
        <v>29.5</v>
      </c>
      <c r="YE33" s="14">
        <v>4.9000000000000004</v>
      </c>
      <c r="YF33" s="14">
        <v>16.100000000000001</v>
      </c>
      <c r="YG33" s="14">
        <v>14</v>
      </c>
      <c r="YH33" s="14">
        <v>14</v>
      </c>
      <c r="YI33" s="14">
        <v>2.1</v>
      </c>
      <c r="YJ33" s="14">
        <v>0</v>
      </c>
      <c r="YK33" s="14"/>
      <c r="YL33" s="14">
        <v>18.236000000000001</v>
      </c>
      <c r="YM33" s="14">
        <v>-18.236000000000001</v>
      </c>
      <c r="YN33" s="14">
        <v>5.3</v>
      </c>
      <c r="YO33" s="14">
        <v>6.76</v>
      </c>
      <c r="YP33" s="14">
        <v>6.76</v>
      </c>
      <c r="YQ33" s="14">
        <v>-1.46</v>
      </c>
      <c r="YR33" s="14">
        <v>11</v>
      </c>
      <c r="YS33" s="14">
        <v>11</v>
      </c>
      <c r="YT33" s="14">
        <v>11</v>
      </c>
      <c r="YU33" s="14">
        <v>0</v>
      </c>
      <c r="YV33" s="14">
        <v>20</v>
      </c>
      <c r="YW33" s="14">
        <v>22</v>
      </c>
      <c r="YX33" s="14">
        <v>22</v>
      </c>
      <c r="YY33" s="14">
        <v>-2</v>
      </c>
    </row>
    <row r="34" spans="1:675" ht="24" customHeight="1" x14ac:dyDescent="0.3">
      <c r="A34" s="1"/>
      <c r="B34" s="16" t="s">
        <v>63</v>
      </c>
      <c r="C34" s="16" t="s">
        <v>775</v>
      </c>
      <c r="D34" s="17">
        <v>203.1</v>
      </c>
      <c r="E34" s="17">
        <v>203.40136000000001</v>
      </c>
      <c r="F34" s="17">
        <v>203.40136000000001</v>
      </c>
      <c r="G34" s="17">
        <v>-0.30136000000000002</v>
      </c>
      <c r="H34" s="17">
        <v>634.9</v>
      </c>
      <c r="I34" s="17">
        <v>627.79395999999997</v>
      </c>
      <c r="J34" s="17">
        <v>627.79395999999997</v>
      </c>
      <c r="K34" s="17">
        <v>7.1060400000000001</v>
      </c>
      <c r="L34" s="17">
        <v>215.8</v>
      </c>
      <c r="M34" s="17">
        <v>204.43100999999999</v>
      </c>
      <c r="N34" s="17">
        <v>204.43100999999999</v>
      </c>
      <c r="O34" s="17">
        <v>11.36899</v>
      </c>
      <c r="P34" s="17"/>
      <c r="Q34" s="17"/>
      <c r="R34" s="17"/>
      <c r="S34" s="17">
        <v>0</v>
      </c>
      <c r="T34" s="17"/>
      <c r="U34" s="17"/>
      <c r="V34" s="17"/>
      <c r="W34" s="17">
        <v>0</v>
      </c>
      <c r="X34" s="17">
        <v>90.2</v>
      </c>
      <c r="Y34" s="17">
        <v>91.867829999999998</v>
      </c>
      <c r="Z34" s="17">
        <v>91.867829999999998</v>
      </c>
      <c r="AA34" s="17">
        <v>-1.6678299999999999</v>
      </c>
      <c r="AB34" s="17">
        <v>241.9</v>
      </c>
      <c r="AC34" s="17">
        <v>242</v>
      </c>
      <c r="AD34" s="17">
        <v>242</v>
      </c>
      <c r="AE34" s="17">
        <v>-0.1</v>
      </c>
      <c r="AF34" s="17"/>
      <c r="AG34" s="17"/>
      <c r="AH34" s="17"/>
      <c r="AI34" s="17">
        <v>0</v>
      </c>
      <c r="AJ34" s="17"/>
      <c r="AK34" s="17"/>
      <c r="AL34" s="17"/>
      <c r="AM34" s="17">
        <v>0</v>
      </c>
      <c r="AN34" s="17">
        <v>140.69999999999999</v>
      </c>
      <c r="AO34" s="17">
        <v>175.02216999999999</v>
      </c>
      <c r="AP34" s="17">
        <v>174.52593999999999</v>
      </c>
      <c r="AQ34" s="17">
        <v>-33.825940000000003</v>
      </c>
      <c r="AR34" s="17">
        <v>140.5</v>
      </c>
      <c r="AS34" s="17">
        <v>175.02216999999999</v>
      </c>
      <c r="AT34" s="17">
        <v>174.52593999999999</v>
      </c>
      <c r="AU34" s="17">
        <v>-34.025939999999999</v>
      </c>
      <c r="AV34" s="17">
        <v>141</v>
      </c>
      <c r="AW34" s="17">
        <v>175.02216999999999</v>
      </c>
      <c r="AX34" s="17">
        <v>174.52593999999999</v>
      </c>
      <c r="AY34" s="17">
        <v>-33.525939999999999</v>
      </c>
      <c r="AZ34" s="17">
        <v>243.8</v>
      </c>
      <c r="BA34" s="17">
        <v>263.32164999999998</v>
      </c>
      <c r="BB34" s="17">
        <v>262.57506999999998</v>
      </c>
      <c r="BC34" s="17">
        <v>-18.775069999999999</v>
      </c>
      <c r="BD34" s="17">
        <v>196.4</v>
      </c>
      <c r="BE34" s="17">
        <v>207.24285</v>
      </c>
      <c r="BF34" s="17">
        <v>207.24285</v>
      </c>
      <c r="BG34" s="17">
        <v>-10.84285</v>
      </c>
      <c r="BH34" s="17">
        <v>106.8</v>
      </c>
      <c r="BI34" s="17">
        <v>103.93259999999999</v>
      </c>
      <c r="BJ34" s="17">
        <v>103.93259999999999</v>
      </c>
      <c r="BK34" s="17">
        <v>2.8673999999999999</v>
      </c>
      <c r="BL34" s="17">
        <v>554</v>
      </c>
      <c r="BM34" s="17">
        <v>566.08941000000004</v>
      </c>
      <c r="BN34" s="17">
        <v>566.08941000000004</v>
      </c>
      <c r="BO34" s="17">
        <v>-12.089410000000001</v>
      </c>
      <c r="BP34" s="17">
        <v>10.199999999999999</v>
      </c>
      <c r="BQ34" s="17">
        <v>10.52094</v>
      </c>
      <c r="BR34" s="17">
        <v>3.45607</v>
      </c>
      <c r="BS34" s="17">
        <v>6.7439299999999998</v>
      </c>
      <c r="BT34" s="17"/>
      <c r="BU34" s="17"/>
      <c r="BV34" s="17"/>
      <c r="BW34" s="17">
        <v>0</v>
      </c>
      <c r="BX34" s="17"/>
      <c r="BY34" s="17"/>
      <c r="BZ34" s="17"/>
      <c r="CA34" s="17">
        <v>0</v>
      </c>
      <c r="CB34" s="17"/>
      <c r="CC34" s="17"/>
      <c r="CD34" s="17"/>
      <c r="CE34" s="17">
        <v>0</v>
      </c>
      <c r="CF34" s="17"/>
      <c r="CG34" s="17"/>
      <c r="CH34" s="17"/>
      <c r="CI34" s="17">
        <v>0</v>
      </c>
      <c r="CJ34" s="17">
        <v>166.5</v>
      </c>
      <c r="CK34" s="17">
        <v>164.06706</v>
      </c>
      <c r="CL34" s="17">
        <v>164.06706</v>
      </c>
      <c r="CM34" s="17">
        <v>2.4329399999999999</v>
      </c>
      <c r="CN34" s="17">
        <v>8.4</v>
      </c>
      <c r="CO34" s="17">
        <v>5.1336000000000004</v>
      </c>
      <c r="CP34" s="17">
        <v>5.1336000000000004</v>
      </c>
      <c r="CQ34" s="17">
        <v>3.2664</v>
      </c>
      <c r="CR34" s="17">
        <v>5.5</v>
      </c>
      <c r="CS34" s="17">
        <v>2.8178999999999998</v>
      </c>
      <c r="CT34" s="17">
        <v>2.8178999999999998</v>
      </c>
      <c r="CU34" s="17">
        <v>2.6821000000000002</v>
      </c>
      <c r="CV34" s="17">
        <v>20</v>
      </c>
      <c r="CW34" s="17"/>
      <c r="CX34" s="17">
        <v>22.410769999999999</v>
      </c>
      <c r="CY34" s="17">
        <v>-2.4107699999999999</v>
      </c>
      <c r="CZ34" s="17">
        <v>6.7</v>
      </c>
      <c r="DA34" s="17">
        <v>6.8787000000000003</v>
      </c>
      <c r="DB34" s="17">
        <v>6.8787000000000003</v>
      </c>
      <c r="DC34" s="17">
        <v>-0.1787</v>
      </c>
      <c r="DD34" s="17"/>
      <c r="DE34" s="17"/>
      <c r="DF34" s="17"/>
      <c r="DG34" s="17">
        <v>0</v>
      </c>
      <c r="DH34" s="17">
        <v>142.5</v>
      </c>
      <c r="DI34" s="17">
        <v>142.44412</v>
      </c>
      <c r="DJ34" s="17">
        <v>142.44412</v>
      </c>
      <c r="DK34" s="17">
        <v>5.5879999999999999E-2</v>
      </c>
      <c r="DL34" s="17"/>
      <c r="DM34" s="17"/>
      <c r="DN34" s="17"/>
      <c r="DO34" s="17">
        <v>0</v>
      </c>
      <c r="DP34" s="17"/>
      <c r="DQ34" s="17"/>
      <c r="DR34" s="17"/>
      <c r="DS34" s="17">
        <v>0</v>
      </c>
      <c r="DT34" s="17"/>
      <c r="DU34" s="17"/>
      <c r="DV34" s="17"/>
      <c r="DW34" s="17">
        <v>0</v>
      </c>
      <c r="DX34" s="17"/>
      <c r="DY34" s="17"/>
      <c r="DZ34" s="17"/>
      <c r="EA34" s="17">
        <v>0</v>
      </c>
      <c r="EB34" s="17">
        <v>110.5</v>
      </c>
      <c r="EC34" s="17">
        <v>112.46647</v>
      </c>
      <c r="ED34" s="17">
        <v>112.46647</v>
      </c>
      <c r="EE34" s="17">
        <v>-1.9664699999999999</v>
      </c>
      <c r="EF34" s="17">
        <v>200</v>
      </c>
      <c r="EG34" s="17">
        <v>220.69499999999999</v>
      </c>
      <c r="EH34" s="17">
        <v>220.69499999999999</v>
      </c>
      <c r="EI34" s="17">
        <v>-20.695</v>
      </c>
      <c r="EJ34" s="17"/>
      <c r="EK34" s="17"/>
      <c r="EL34" s="17"/>
      <c r="EM34" s="17">
        <v>0</v>
      </c>
      <c r="EN34" s="17"/>
      <c r="EO34" s="17"/>
      <c r="EP34" s="17"/>
      <c r="EQ34" s="17">
        <v>0</v>
      </c>
      <c r="ER34" s="17"/>
      <c r="ES34" s="17"/>
      <c r="ET34" s="17"/>
      <c r="EU34" s="17">
        <v>0</v>
      </c>
      <c r="EV34" s="17">
        <v>6.5</v>
      </c>
      <c r="EW34" s="17">
        <v>6.39</v>
      </c>
      <c r="EX34" s="17">
        <v>6.39</v>
      </c>
      <c r="EY34" s="17">
        <v>0.11</v>
      </c>
      <c r="EZ34" s="17">
        <v>458.7</v>
      </c>
      <c r="FA34" s="17">
        <v>457.09426999999999</v>
      </c>
      <c r="FB34" s="17">
        <v>457.09426999999999</v>
      </c>
      <c r="FC34" s="17">
        <v>1.6057300000000001</v>
      </c>
      <c r="FD34" s="17">
        <v>50.3</v>
      </c>
      <c r="FE34" s="17">
        <v>57.92886</v>
      </c>
      <c r="FF34" s="17">
        <v>57.92886</v>
      </c>
      <c r="FG34" s="17">
        <v>-7.6288600000000004</v>
      </c>
      <c r="FH34" s="17">
        <v>151.30000000000001</v>
      </c>
      <c r="FI34" s="17">
        <v>151.36251999999999</v>
      </c>
      <c r="FJ34" s="17">
        <v>151.36251999999999</v>
      </c>
      <c r="FK34" s="17">
        <v>-6.2520000000000006E-2</v>
      </c>
      <c r="FL34" s="17">
        <v>42.3</v>
      </c>
      <c r="FM34" s="17"/>
      <c r="FN34" s="17"/>
      <c r="FO34" s="17">
        <v>42.3</v>
      </c>
      <c r="FP34" s="17">
        <v>18.399999999999999</v>
      </c>
      <c r="FQ34" s="17">
        <v>19.21088</v>
      </c>
      <c r="FR34" s="17">
        <v>19.21088</v>
      </c>
      <c r="FS34" s="17">
        <v>-0.81088000000000005</v>
      </c>
      <c r="FT34" s="17">
        <v>18.899999999999999</v>
      </c>
      <c r="FU34" s="17">
        <v>18.46453</v>
      </c>
      <c r="FV34" s="17">
        <v>18.46453</v>
      </c>
      <c r="FW34" s="17">
        <v>0.43547000000000002</v>
      </c>
      <c r="FX34" s="17">
        <v>92.5</v>
      </c>
      <c r="FY34" s="17">
        <v>87.773570000000007</v>
      </c>
      <c r="FZ34" s="17">
        <v>87.773570000000007</v>
      </c>
      <c r="GA34" s="17">
        <v>4.7264299999999997</v>
      </c>
      <c r="GB34" s="17"/>
      <c r="GC34" s="17"/>
      <c r="GD34" s="17"/>
      <c r="GE34" s="17">
        <v>0</v>
      </c>
      <c r="GF34" s="17"/>
      <c r="GG34" s="17"/>
      <c r="GH34" s="17"/>
      <c r="GI34" s="17">
        <v>0</v>
      </c>
      <c r="GJ34" s="17"/>
      <c r="GK34" s="17"/>
      <c r="GL34" s="17"/>
      <c r="GM34" s="17">
        <v>0</v>
      </c>
      <c r="GN34" s="17">
        <v>105.9</v>
      </c>
      <c r="GO34" s="17">
        <v>110.48202000000001</v>
      </c>
      <c r="GP34" s="17">
        <v>110.48202000000001</v>
      </c>
      <c r="GQ34" s="17">
        <v>-4.58202</v>
      </c>
      <c r="GR34" s="17">
        <v>17.7</v>
      </c>
      <c r="GS34" s="17">
        <v>18</v>
      </c>
      <c r="GT34" s="17">
        <v>18</v>
      </c>
      <c r="GU34" s="17">
        <v>-0.3</v>
      </c>
      <c r="GV34" s="17">
        <v>44.2</v>
      </c>
      <c r="GW34" s="17">
        <v>44.103009999999998</v>
      </c>
      <c r="GX34" s="17">
        <v>44.103009999999998</v>
      </c>
      <c r="GY34" s="17">
        <v>9.6990000000000007E-2</v>
      </c>
      <c r="GZ34" s="17">
        <v>3.8</v>
      </c>
      <c r="HA34" s="17"/>
      <c r="HB34" s="17"/>
      <c r="HC34" s="17">
        <v>3.8</v>
      </c>
      <c r="HD34" s="17">
        <v>34.799999999999997</v>
      </c>
      <c r="HE34" s="17">
        <v>30.300550000000001</v>
      </c>
      <c r="HF34" s="17">
        <v>30.300550000000001</v>
      </c>
      <c r="HG34" s="17">
        <v>4.4994500000000004</v>
      </c>
      <c r="HH34" s="17">
        <v>130.6</v>
      </c>
      <c r="HI34" s="17">
        <v>141.07728</v>
      </c>
      <c r="HJ34" s="17">
        <v>152.69833</v>
      </c>
      <c r="HK34" s="17">
        <v>-22.098330000000001</v>
      </c>
      <c r="HL34" s="17"/>
      <c r="HM34" s="17"/>
      <c r="HN34" s="17"/>
      <c r="HO34" s="17">
        <v>0</v>
      </c>
      <c r="HP34" s="17"/>
      <c r="HQ34" s="17"/>
      <c r="HR34" s="17"/>
      <c r="HS34" s="17">
        <v>0</v>
      </c>
      <c r="HT34" s="17">
        <v>21.4</v>
      </c>
      <c r="HU34" s="17">
        <v>22.127079999999999</v>
      </c>
      <c r="HV34" s="17"/>
      <c r="HW34" s="17">
        <v>21.4</v>
      </c>
      <c r="HX34" s="17"/>
      <c r="HY34" s="17"/>
      <c r="HZ34" s="17"/>
      <c r="IA34" s="17">
        <v>0</v>
      </c>
      <c r="IB34" s="17"/>
      <c r="IC34" s="17"/>
      <c r="ID34" s="17"/>
      <c r="IE34" s="17">
        <v>0</v>
      </c>
      <c r="IF34" s="17">
        <v>43.8</v>
      </c>
      <c r="IG34" s="17">
        <v>45.265309999999999</v>
      </c>
      <c r="IH34" s="17">
        <v>45.265309999999999</v>
      </c>
      <c r="II34" s="17">
        <v>-1.4653099999999999</v>
      </c>
      <c r="IJ34" s="17"/>
      <c r="IK34" s="17"/>
      <c r="IL34" s="17"/>
      <c r="IM34" s="17">
        <v>0</v>
      </c>
      <c r="IN34" s="17"/>
      <c r="IO34" s="17"/>
      <c r="IP34" s="17"/>
      <c r="IQ34" s="17">
        <v>0</v>
      </c>
      <c r="IR34" s="17"/>
      <c r="IS34" s="17"/>
      <c r="IT34" s="17"/>
      <c r="IU34" s="17">
        <v>0</v>
      </c>
      <c r="IV34" s="17">
        <v>127.9</v>
      </c>
      <c r="IW34" s="17">
        <v>132.83837</v>
      </c>
      <c r="IX34" s="17">
        <v>88.68289</v>
      </c>
      <c r="IY34" s="17">
        <v>39.217109999999998</v>
      </c>
      <c r="IZ34" s="17">
        <v>162.1</v>
      </c>
      <c r="JA34" s="17"/>
      <c r="JB34" s="17"/>
      <c r="JC34" s="17">
        <v>162.1</v>
      </c>
      <c r="JD34" s="17">
        <v>160.30000000000001</v>
      </c>
      <c r="JE34" s="17">
        <v>169.78200000000001</v>
      </c>
      <c r="JF34" s="17">
        <v>126.41252</v>
      </c>
      <c r="JG34" s="17">
        <v>33.887479999999996</v>
      </c>
      <c r="JH34" s="17">
        <v>194.7</v>
      </c>
      <c r="JI34" s="17">
        <v>202.72200000000001</v>
      </c>
      <c r="JJ34" s="17">
        <v>202.72200000000001</v>
      </c>
      <c r="JK34" s="17">
        <v>-8.0220000000000002</v>
      </c>
      <c r="JL34" s="17"/>
      <c r="JM34" s="17"/>
      <c r="JN34" s="17"/>
      <c r="JO34" s="17">
        <v>0</v>
      </c>
      <c r="JP34" s="17">
        <v>71.2</v>
      </c>
      <c r="JQ34" s="17">
        <v>73.590999999999994</v>
      </c>
      <c r="JR34" s="17">
        <v>73.590999999999994</v>
      </c>
      <c r="JS34" s="17">
        <v>-2.391</v>
      </c>
      <c r="JT34" s="17">
        <v>34.200000000000003</v>
      </c>
      <c r="JU34" s="17">
        <v>36.905999999999999</v>
      </c>
      <c r="JV34" s="17">
        <v>36.905999999999999</v>
      </c>
      <c r="JW34" s="17">
        <v>-2.706</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v>2.4</v>
      </c>
      <c r="KW34" s="17">
        <v>2.04081</v>
      </c>
      <c r="KX34" s="17">
        <v>2.04081</v>
      </c>
      <c r="KY34" s="17">
        <v>0.35919000000000001</v>
      </c>
      <c r="KZ34" s="17">
        <v>90.2</v>
      </c>
      <c r="LA34" s="17">
        <v>100.21401</v>
      </c>
      <c r="LB34" s="17">
        <v>81.809150000000002</v>
      </c>
      <c r="LC34" s="17">
        <v>8.3908500000000004</v>
      </c>
      <c r="LD34" s="17">
        <v>121.7</v>
      </c>
      <c r="LE34" s="17">
        <v>121.93043</v>
      </c>
      <c r="LF34" s="17">
        <v>108.13</v>
      </c>
      <c r="LG34" s="17">
        <v>13.57</v>
      </c>
      <c r="LH34" s="17">
        <v>66.2</v>
      </c>
      <c r="LI34" s="17">
        <v>67.199219999999997</v>
      </c>
      <c r="LJ34" s="17">
        <v>67.199219999999997</v>
      </c>
      <c r="LK34" s="17">
        <v>-0.99922</v>
      </c>
      <c r="LL34" s="17">
        <v>77.599999999999994</v>
      </c>
      <c r="LM34" s="17">
        <v>78.567999999999998</v>
      </c>
      <c r="LN34" s="17">
        <v>78.567999999999998</v>
      </c>
      <c r="LO34" s="17">
        <v>-0.96799999999999997</v>
      </c>
      <c r="LP34" s="17">
        <v>30.2</v>
      </c>
      <c r="LQ34" s="17">
        <v>29.980560000000001</v>
      </c>
      <c r="LR34" s="17">
        <v>29.980560000000001</v>
      </c>
      <c r="LS34" s="17">
        <v>0.21944</v>
      </c>
      <c r="LT34" s="17"/>
      <c r="LU34" s="17"/>
      <c r="LV34" s="17"/>
      <c r="LW34" s="17">
        <v>0</v>
      </c>
      <c r="LX34" s="17"/>
      <c r="LY34" s="17"/>
      <c r="LZ34" s="17"/>
      <c r="MA34" s="17">
        <v>0</v>
      </c>
      <c r="MB34" s="17"/>
      <c r="MC34" s="17"/>
      <c r="MD34" s="17"/>
      <c r="ME34" s="17">
        <v>0</v>
      </c>
      <c r="MF34" s="17">
        <v>138.80000000000001</v>
      </c>
      <c r="MG34" s="17">
        <v>151.74224000000001</v>
      </c>
      <c r="MH34" s="17">
        <v>138.62661</v>
      </c>
      <c r="MI34" s="17">
        <v>0.17338999999999999</v>
      </c>
      <c r="MJ34" s="17">
        <v>139.19999999999999</v>
      </c>
      <c r="MK34" s="17">
        <v>151.74224000000001</v>
      </c>
      <c r="ML34" s="17">
        <v>138.62661</v>
      </c>
      <c r="MM34" s="17">
        <v>0.57338999999999996</v>
      </c>
      <c r="MN34" s="17">
        <v>145.30000000000001</v>
      </c>
      <c r="MO34" s="17">
        <v>152.19793000000001</v>
      </c>
      <c r="MP34" s="17">
        <v>139.04291000000001</v>
      </c>
      <c r="MQ34" s="17">
        <v>6.2570899999999998</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v>137.1</v>
      </c>
      <c r="NM34" s="17">
        <v>146.52000000000001</v>
      </c>
      <c r="NN34" s="17">
        <v>146.52000000000001</v>
      </c>
      <c r="NO34" s="17">
        <v>-9.42</v>
      </c>
      <c r="NP34" s="17">
        <v>76.7</v>
      </c>
      <c r="NQ34" s="17">
        <v>73.48</v>
      </c>
      <c r="NR34" s="17">
        <v>73.48</v>
      </c>
      <c r="NS34" s="17">
        <v>3.22</v>
      </c>
      <c r="NT34" s="17">
        <v>7</v>
      </c>
      <c r="NU34" s="17">
        <v>7.2163700000000004</v>
      </c>
      <c r="NV34" s="17">
        <v>9.09</v>
      </c>
      <c r="NW34" s="17">
        <v>-2.09</v>
      </c>
      <c r="NX34" s="17">
        <v>4.3</v>
      </c>
      <c r="NY34" s="17">
        <v>4.0686799999999996</v>
      </c>
      <c r="NZ34" s="17">
        <v>9.9490999999999996</v>
      </c>
      <c r="OA34" s="17">
        <v>-5.6490999999999998</v>
      </c>
      <c r="OB34" s="17">
        <v>13.5</v>
      </c>
      <c r="OC34" s="17">
        <v>20</v>
      </c>
      <c r="OD34" s="17">
        <v>17.492709999999999</v>
      </c>
      <c r="OE34" s="17">
        <v>-3.9927100000000002</v>
      </c>
      <c r="OF34" s="17">
        <v>0.5</v>
      </c>
      <c r="OG34" s="17"/>
      <c r="OH34" s="17">
        <v>0.77100000000000002</v>
      </c>
      <c r="OI34" s="17">
        <v>-0.27100000000000002</v>
      </c>
      <c r="OJ34" s="17">
        <v>99</v>
      </c>
      <c r="OK34" s="17">
        <v>72.977999999999994</v>
      </c>
      <c r="OL34" s="17">
        <v>72.977999999999994</v>
      </c>
      <c r="OM34" s="17">
        <v>26.021999999999998</v>
      </c>
      <c r="ON34" s="17">
        <v>81</v>
      </c>
      <c r="OO34" s="17">
        <v>20</v>
      </c>
      <c r="OP34" s="17">
        <v>68.057000000000002</v>
      </c>
      <c r="OQ34" s="17">
        <v>12.943</v>
      </c>
      <c r="OR34" s="17">
        <v>4.8</v>
      </c>
      <c r="OS34" s="17">
        <v>12.452999999999999</v>
      </c>
      <c r="OT34" s="17">
        <v>12.452999999999999</v>
      </c>
      <c r="OU34" s="17">
        <v>-7.6529999999999996</v>
      </c>
      <c r="OV34" s="17">
        <v>0.5</v>
      </c>
      <c r="OW34" s="17"/>
      <c r="OX34" s="17">
        <v>0.4</v>
      </c>
      <c r="OY34" s="17">
        <v>0.1</v>
      </c>
      <c r="OZ34" s="17">
        <v>0</v>
      </c>
      <c r="PA34" s="17">
        <v>19.436350000000001</v>
      </c>
      <c r="PB34" s="17">
        <v>19.436350000000001</v>
      </c>
      <c r="PC34" s="17">
        <v>-19.436350000000001</v>
      </c>
      <c r="PD34" s="17">
        <v>10</v>
      </c>
      <c r="PE34" s="17">
        <v>9.9830000000000005</v>
      </c>
      <c r="PF34" s="17">
        <v>9.9830000000000005</v>
      </c>
      <c r="PG34" s="17">
        <v>1.7000000000000001E-2</v>
      </c>
      <c r="PH34" s="17">
        <v>5.4</v>
      </c>
      <c r="PI34" s="17">
        <v>5.67</v>
      </c>
      <c r="PJ34" s="17">
        <v>5.67</v>
      </c>
      <c r="PK34" s="17">
        <v>-0.27</v>
      </c>
      <c r="PL34" s="17">
        <v>56.1</v>
      </c>
      <c r="PM34" s="17"/>
      <c r="PN34" s="17">
        <v>204</v>
      </c>
      <c r="PO34" s="17">
        <v>-147.9</v>
      </c>
      <c r="PP34" s="17"/>
      <c r="PQ34" s="17"/>
      <c r="PR34" s="17"/>
      <c r="PS34" s="17">
        <v>0</v>
      </c>
      <c r="PT34" s="17">
        <v>2.2000000000000002</v>
      </c>
      <c r="PU34" s="17">
        <v>2</v>
      </c>
      <c r="PV34" s="17">
        <v>2</v>
      </c>
      <c r="PW34" s="17">
        <v>0.2</v>
      </c>
      <c r="PX34" s="17">
        <v>3</v>
      </c>
      <c r="PY34" s="17">
        <v>1.78</v>
      </c>
      <c r="PZ34" s="17">
        <v>1.78</v>
      </c>
      <c r="QA34" s="17">
        <v>1.22</v>
      </c>
      <c r="QB34" s="17">
        <v>5</v>
      </c>
      <c r="QC34" s="17">
        <v>4.8</v>
      </c>
      <c r="QD34" s="17">
        <v>4.8</v>
      </c>
      <c r="QE34" s="17">
        <v>0.2</v>
      </c>
      <c r="QF34" s="17">
        <v>0</v>
      </c>
      <c r="QG34" s="17">
        <v>20.274049999999999</v>
      </c>
      <c r="QH34" s="17">
        <v>20.274049999999999</v>
      </c>
      <c r="QI34" s="17">
        <v>-20.274049999999999</v>
      </c>
      <c r="QJ34" s="17">
        <v>20</v>
      </c>
      <c r="QK34" s="17">
        <v>19.436350000000001</v>
      </c>
      <c r="QL34" s="17">
        <v>19.436350000000001</v>
      </c>
      <c r="QM34" s="17">
        <v>0.56364999999999998</v>
      </c>
      <c r="QN34" s="17">
        <v>18.600000000000001</v>
      </c>
      <c r="QO34" s="17">
        <v>17.492709999999999</v>
      </c>
      <c r="QP34" s="17">
        <v>17.492709999999999</v>
      </c>
      <c r="QQ34" s="17">
        <v>1.1072900000000001</v>
      </c>
      <c r="QR34" s="17">
        <v>3.4</v>
      </c>
      <c r="QS34" s="17">
        <v>3.3</v>
      </c>
      <c r="QT34" s="17">
        <v>3.3</v>
      </c>
      <c r="QU34" s="17">
        <v>0.1</v>
      </c>
      <c r="QV34" s="17">
        <v>18.399999999999999</v>
      </c>
      <c r="QW34" s="17">
        <v>17.930029999999999</v>
      </c>
      <c r="QX34" s="17">
        <v>17.930029999999999</v>
      </c>
      <c r="QY34" s="17">
        <v>0.46997</v>
      </c>
      <c r="QZ34" s="17">
        <v>7.4</v>
      </c>
      <c r="RA34" s="17"/>
      <c r="RB34" s="17">
        <v>9.6519999999999992</v>
      </c>
      <c r="RC34" s="17">
        <v>-2.2519999999999998</v>
      </c>
      <c r="RD34" s="17">
        <v>16.899999999999999</v>
      </c>
      <c r="RE34" s="17">
        <v>14.492000000000001</v>
      </c>
      <c r="RF34" s="17">
        <v>14.492000000000001</v>
      </c>
      <c r="RG34" s="17">
        <v>2.4079999999999999</v>
      </c>
      <c r="RH34" s="17">
        <v>15.6</v>
      </c>
      <c r="RI34" s="17">
        <v>18.372</v>
      </c>
      <c r="RJ34" s="17">
        <v>18.372</v>
      </c>
      <c r="RK34" s="17">
        <v>-2.7719999999999998</v>
      </c>
      <c r="RL34" s="17">
        <v>54.6</v>
      </c>
      <c r="RM34" s="17">
        <v>57.978000000000002</v>
      </c>
      <c r="RN34" s="17">
        <v>57.978000000000002</v>
      </c>
      <c r="RO34" s="17">
        <v>-3.3780000000000001</v>
      </c>
      <c r="RP34" s="17">
        <v>14.9</v>
      </c>
      <c r="RQ34" s="17"/>
      <c r="RR34" s="17">
        <v>15.452</v>
      </c>
      <c r="RS34" s="17">
        <v>-0.55200000000000005</v>
      </c>
      <c r="RT34" s="17">
        <v>3.6</v>
      </c>
      <c r="RU34" s="17">
        <v>3.399</v>
      </c>
      <c r="RV34" s="17">
        <v>3.399</v>
      </c>
      <c r="RW34" s="17">
        <v>0.20100000000000001</v>
      </c>
      <c r="RX34" s="17">
        <v>11.3</v>
      </c>
      <c r="RY34" s="17">
        <v>9.3073999999999995</v>
      </c>
      <c r="RZ34" s="17">
        <v>4.5190000000000001</v>
      </c>
      <c r="SA34" s="17">
        <v>6.7809999999999997</v>
      </c>
      <c r="SB34" s="17">
        <v>3</v>
      </c>
      <c r="SC34" s="17">
        <v>2</v>
      </c>
      <c r="SD34" s="17">
        <v>2</v>
      </c>
      <c r="SE34" s="17">
        <v>1</v>
      </c>
      <c r="SF34" s="17">
        <v>0.4</v>
      </c>
      <c r="SG34" s="17">
        <v>0.4</v>
      </c>
      <c r="SH34" s="17">
        <v>0.4</v>
      </c>
      <c r="SI34" s="17">
        <v>0</v>
      </c>
      <c r="SJ34" s="17">
        <v>0.3</v>
      </c>
      <c r="SK34" s="17"/>
      <c r="SL34" s="17">
        <v>0.308</v>
      </c>
      <c r="SM34" s="17">
        <v>-8.0000000000000002E-3</v>
      </c>
      <c r="SN34" s="17">
        <v>19.600000000000001</v>
      </c>
      <c r="SO34" s="17">
        <v>19.1448</v>
      </c>
      <c r="SP34" s="17">
        <v>19.1448</v>
      </c>
      <c r="SQ34" s="17">
        <v>0.45519999999999999</v>
      </c>
      <c r="SR34" s="17">
        <v>7.6</v>
      </c>
      <c r="SS34" s="17">
        <v>11.078720000000001</v>
      </c>
      <c r="ST34" s="17">
        <v>11.078720000000001</v>
      </c>
      <c r="SU34" s="17">
        <v>-3.47872</v>
      </c>
      <c r="SV34" s="17">
        <v>19.3</v>
      </c>
      <c r="SW34" s="17">
        <v>19.436350000000001</v>
      </c>
      <c r="SX34" s="17">
        <v>19.436350000000001</v>
      </c>
      <c r="SY34" s="17">
        <v>-0.13635</v>
      </c>
      <c r="SZ34" s="17">
        <v>20.2</v>
      </c>
      <c r="TA34" s="17">
        <v>19.436350000000001</v>
      </c>
      <c r="TB34" s="17">
        <v>19.436350000000001</v>
      </c>
      <c r="TC34" s="17">
        <v>0.76365000000000005</v>
      </c>
      <c r="TD34" s="17">
        <v>4.9000000000000004</v>
      </c>
      <c r="TE34" s="17">
        <v>5.7</v>
      </c>
      <c r="TF34" s="17">
        <v>6.8159999999999998</v>
      </c>
      <c r="TG34" s="17">
        <v>-1.9159999999999999</v>
      </c>
      <c r="TH34" s="17">
        <v>15.5</v>
      </c>
      <c r="TI34" s="17">
        <v>35.299999999999997</v>
      </c>
      <c r="TJ34" s="17">
        <v>32.798999999999999</v>
      </c>
      <c r="TK34" s="17">
        <v>-17.298999999999999</v>
      </c>
      <c r="TL34" s="17">
        <v>11.9</v>
      </c>
      <c r="TM34" s="17"/>
      <c r="TN34" s="17">
        <v>8.8109999999999999</v>
      </c>
      <c r="TO34" s="17">
        <v>3.089</v>
      </c>
      <c r="TP34" s="17">
        <v>80.900000000000006</v>
      </c>
      <c r="TQ34" s="17">
        <v>68</v>
      </c>
      <c r="TR34" s="17">
        <v>68.111999999999995</v>
      </c>
      <c r="TS34" s="17">
        <v>12.788</v>
      </c>
      <c r="TT34" s="17">
        <v>110.3</v>
      </c>
      <c r="TU34" s="17">
        <v>72</v>
      </c>
      <c r="TV34" s="17">
        <v>75.799000000000007</v>
      </c>
      <c r="TW34" s="17">
        <v>34.500999999999998</v>
      </c>
      <c r="TX34" s="17">
        <v>15.3</v>
      </c>
      <c r="TY34" s="17"/>
      <c r="TZ34" s="17">
        <v>3.8519999999999999</v>
      </c>
      <c r="UA34" s="17">
        <v>11.448</v>
      </c>
      <c r="UB34" s="17">
        <v>10.199999999999999</v>
      </c>
      <c r="UC34" s="17"/>
      <c r="UD34" s="17">
        <v>6.008</v>
      </c>
      <c r="UE34" s="17">
        <v>4.1920000000000002</v>
      </c>
      <c r="UF34" s="17">
        <v>23.8</v>
      </c>
      <c r="UG34" s="17">
        <v>15.75</v>
      </c>
      <c r="UH34" s="17">
        <v>15.75</v>
      </c>
      <c r="UI34" s="17">
        <v>8.0500000000000007</v>
      </c>
      <c r="UJ34" s="17">
        <v>20.100000000000001</v>
      </c>
      <c r="UK34" s="17">
        <v>19.436350000000001</v>
      </c>
      <c r="UL34" s="17">
        <v>19.436350000000001</v>
      </c>
      <c r="UM34" s="17">
        <v>0.66364999999999996</v>
      </c>
      <c r="UN34" s="17">
        <v>7.8</v>
      </c>
      <c r="UO34" s="17">
        <v>8</v>
      </c>
      <c r="UP34" s="17">
        <v>8</v>
      </c>
      <c r="UQ34" s="17">
        <v>-0.2</v>
      </c>
      <c r="UR34" s="17">
        <v>7.4</v>
      </c>
      <c r="US34" s="17">
        <v>6.5</v>
      </c>
      <c r="UT34" s="17">
        <v>6.5</v>
      </c>
      <c r="UU34" s="17">
        <v>0.9</v>
      </c>
      <c r="UV34" s="17">
        <v>20.399999999999999</v>
      </c>
      <c r="UW34" s="17">
        <v>19.436350000000001</v>
      </c>
      <c r="UX34" s="17">
        <v>19.436350000000001</v>
      </c>
      <c r="UY34" s="17">
        <v>0.96365000000000001</v>
      </c>
      <c r="UZ34" s="17">
        <v>20.399999999999999</v>
      </c>
      <c r="VA34" s="17">
        <v>19.436350000000001</v>
      </c>
      <c r="VB34" s="17">
        <v>19.436350000000001</v>
      </c>
      <c r="VC34" s="17">
        <v>0.96365000000000001</v>
      </c>
      <c r="VD34" s="17">
        <v>20</v>
      </c>
      <c r="VE34" s="17">
        <v>19.436350000000001</v>
      </c>
      <c r="VF34" s="17">
        <v>19.436350000000001</v>
      </c>
      <c r="VG34" s="17">
        <v>0.56364999999999998</v>
      </c>
      <c r="VH34" s="17">
        <v>12.6</v>
      </c>
      <c r="VI34" s="17"/>
      <c r="VJ34" s="17">
        <v>11.145</v>
      </c>
      <c r="VK34" s="17">
        <v>1.4550000000000001</v>
      </c>
      <c r="VL34" s="17">
        <v>120.8</v>
      </c>
      <c r="VM34" s="17"/>
      <c r="VN34" s="17">
        <v>217.86199999999999</v>
      </c>
      <c r="VO34" s="17">
        <v>-97.061999999999998</v>
      </c>
      <c r="VP34" s="17">
        <v>19.399999999999999</v>
      </c>
      <c r="VQ34" s="17"/>
      <c r="VR34" s="17">
        <v>15.849</v>
      </c>
      <c r="VS34" s="17">
        <v>3.5510000000000002</v>
      </c>
      <c r="VT34" s="17">
        <v>18.8</v>
      </c>
      <c r="VU34" s="17">
        <v>50.363</v>
      </c>
      <c r="VV34" s="17">
        <v>50.363</v>
      </c>
      <c r="VW34" s="17">
        <v>-31.562999999999999</v>
      </c>
      <c r="VX34" s="17">
        <v>0.6</v>
      </c>
      <c r="VY34" s="17">
        <v>0.6</v>
      </c>
      <c r="VZ34" s="17">
        <v>0.6</v>
      </c>
      <c r="WA34" s="17">
        <v>0</v>
      </c>
      <c r="WB34" s="17">
        <v>62.9</v>
      </c>
      <c r="WC34" s="17">
        <v>54</v>
      </c>
      <c r="WD34" s="17">
        <v>88.210999999999999</v>
      </c>
      <c r="WE34" s="17">
        <v>-25.311</v>
      </c>
      <c r="WF34" s="17">
        <v>81.400000000000006</v>
      </c>
      <c r="WG34" s="17">
        <v>54</v>
      </c>
      <c r="WH34" s="17">
        <v>96.388000000000005</v>
      </c>
      <c r="WI34" s="17">
        <v>-14.988</v>
      </c>
      <c r="WJ34" s="17">
        <v>18.3</v>
      </c>
      <c r="WK34" s="17"/>
      <c r="WL34" s="17">
        <v>46.15</v>
      </c>
      <c r="WM34" s="17">
        <v>-27.85</v>
      </c>
      <c r="WN34" s="17">
        <v>3.2</v>
      </c>
      <c r="WO34" s="17">
        <v>4.2</v>
      </c>
      <c r="WP34" s="17">
        <v>4.2</v>
      </c>
      <c r="WQ34" s="17">
        <v>-1</v>
      </c>
      <c r="WR34" s="17">
        <v>2.2999999999999998</v>
      </c>
      <c r="WS34" s="17">
        <v>2.4</v>
      </c>
      <c r="WT34" s="17">
        <v>2.4</v>
      </c>
      <c r="WU34" s="17">
        <v>-0.1</v>
      </c>
      <c r="WV34" s="17">
        <v>2.4</v>
      </c>
      <c r="WW34" s="17">
        <v>2.4</v>
      </c>
      <c r="WX34" s="17">
        <v>2.4</v>
      </c>
      <c r="WY34" s="17">
        <v>0</v>
      </c>
      <c r="WZ34" s="17">
        <v>0.8</v>
      </c>
      <c r="XA34" s="17">
        <v>1.4</v>
      </c>
      <c r="XB34" s="17">
        <v>1.4</v>
      </c>
      <c r="XC34" s="17">
        <v>-0.6</v>
      </c>
      <c r="XD34" s="17">
        <v>3.1</v>
      </c>
      <c r="XE34" s="17"/>
      <c r="XF34" s="17">
        <v>8.4239999999999995</v>
      </c>
      <c r="XG34" s="17">
        <v>-5.3239999999999998</v>
      </c>
      <c r="XH34" s="17">
        <v>8</v>
      </c>
      <c r="XI34" s="17">
        <v>8</v>
      </c>
      <c r="XJ34" s="17">
        <v>8</v>
      </c>
      <c r="XK34" s="17">
        <v>0</v>
      </c>
      <c r="XL34" s="17">
        <v>20</v>
      </c>
      <c r="XM34" s="17">
        <v>19.241980000000002</v>
      </c>
      <c r="XN34" s="17">
        <v>19.241980000000002</v>
      </c>
      <c r="XO34" s="17">
        <v>0.75802000000000003</v>
      </c>
      <c r="XP34" s="17">
        <v>20</v>
      </c>
      <c r="XQ34" s="17">
        <v>19.241980000000002</v>
      </c>
      <c r="XR34" s="17">
        <v>19.241980000000002</v>
      </c>
      <c r="XS34" s="17">
        <v>0.75802000000000003</v>
      </c>
      <c r="XT34" s="17">
        <v>9.3000000000000007</v>
      </c>
      <c r="XU34" s="17">
        <v>10.7</v>
      </c>
      <c r="XV34" s="17">
        <v>10.7</v>
      </c>
      <c r="XW34" s="17">
        <v>-1.4</v>
      </c>
      <c r="XX34" s="17">
        <v>27.6</v>
      </c>
      <c r="XY34" s="17">
        <v>29.5</v>
      </c>
      <c r="XZ34" s="17">
        <v>29.5</v>
      </c>
      <c r="YA34" s="17">
        <v>-1.9</v>
      </c>
      <c r="YB34" s="17">
        <v>34.4</v>
      </c>
      <c r="YC34" s="17">
        <v>29.5</v>
      </c>
      <c r="YD34" s="17">
        <v>29.5</v>
      </c>
      <c r="YE34" s="17">
        <v>4.9000000000000004</v>
      </c>
      <c r="YF34" s="17">
        <v>16.899999999999999</v>
      </c>
      <c r="YG34" s="17">
        <v>14</v>
      </c>
      <c r="YH34" s="17">
        <v>14</v>
      </c>
      <c r="YI34" s="17">
        <v>2.9</v>
      </c>
      <c r="YJ34" s="17">
        <v>0</v>
      </c>
      <c r="YK34" s="17"/>
      <c r="YL34" s="17">
        <v>18.236000000000001</v>
      </c>
      <c r="YM34" s="17">
        <v>-18.236000000000001</v>
      </c>
      <c r="YN34" s="17">
        <v>5.5</v>
      </c>
      <c r="YO34" s="17">
        <v>6.76</v>
      </c>
      <c r="YP34" s="17">
        <v>6.76</v>
      </c>
      <c r="YQ34" s="17">
        <v>-1.26</v>
      </c>
      <c r="YR34" s="17">
        <v>11</v>
      </c>
      <c r="YS34" s="17">
        <v>11</v>
      </c>
      <c r="YT34" s="17">
        <v>11</v>
      </c>
      <c r="YU34" s="17">
        <v>0</v>
      </c>
      <c r="YV34" s="17">
        <v>20.100000000000001</v>
      </c>
      <c r="YW34" s="17">
        <v>22</v>
      </c>
      <c r="YX34" s="17">
        <v>22</v>
      </c>
      <c r="YY34" s="17">
        <v>-1.9</v>
      </c>
    </row>
    <row r="35" spans="1:675" ht="24" customHeight="1" x14ac:dyDescent="0.3">
      <c r="A35" s="1"/>
      <c r="B35" s="16" t="s">
        <v>63</v>
      </c>
      <c r="C35" s="16" t="s">
        <v>776</v>
      </c>
      <c r="D35" s="17">
        <v>201.7</v>
      </c>
      <c r="E35" s="17">
        <v>203.40136000000001</v>
      </c>
      <c r="F35" s="17">
        <v>203.40136000000001</v>
      </c>
      <c r="G35" s="17">
        <v>-1.70136</v>
      </c>
      <c r="H35" s="17">
        <v>633.9</v>
      </c>
      <c r="I35" s="17">
        <v>627.79395999999997</v>
      </c>
      <c r="J35" s="17">
        <v>627.79395999999997</v>
      </c>
      <c r="K35" s="17">
        <v>6.1060400000000001</v>
      </c>
      <c r="L35" s="17">
        <v>214.6</v>
      </c>
      <c r="M35" s="17">
        <v>204.43100999999999</v>
      </c>
      <c r="N35" s="17">
        <v>204.43100999999999</v>
      </c>
      <c r="O35" s="17">
        <v>10.168990000000001</v>
      </c>
      <c r="P35" s="17"/>
      <c r="Q35" s="17"/>
      <c r="R35" s="17"/>
      <c r="S35" s="17">
        <v>0</v>
      </c>
      <c r="T35" s="17"/>
      <c r="U35" s="17"/>
      <c r="V35" s="17"/>
      <c r="W35" s="17">
        <v>0</v>
      </c>
      <c r="X35" s="17">
        <v>89.9</v>
      </c>
      <c r="Y35" s="17">
        <v>91.867829999999998</v>
      </c>
      <c r="Z35" s="17">
        <v>91.867829999999998</v>
      </c>
      <c r="AA35" s="17">
        <v>-1.96783</v>
      </c>
      <c r="AB35" s="17">
        <v>241.2</v>
      </c>
      <c r="AC35" s="17">
        <v>242</v>
      </c>
      <c r="AD35" s="17">
        <v>242</v>
      </c>
      <c r="AE35" s="17">
        <v>-0.8</v>
      </c>
      <c r="AF35" s="17"/>
      <c r="AG35" s="17"/>
      <c r="AH35" s="17"/>
      <c r="AI35" s="17">
        <v>0</v>
      </c>
      <c r="AJ35" s="17"/>
      <c r="AK35" s="17"/>
      <c r="AL35" s="17"/>
      <c r="AM35" s="17">
        <v>0</v>
      </c>
      <c r="AN35" s="17">
        <v>124.2</v>
      </c>
      <c r="AO35" s="17">
        <v>169.14406</v>
      </c>
      <c r="AP35" s="17">
        <v>174.67854</v>
      </c>
      <c r="AQ35" s="17">
        <v>-50.478540000000002</v>
      </c>
      <c r="AR35" s="17">
        <v>124.3</v>
      </c>
      <c r="AS35" s="17">
        <v>169.14406</v>
      </c>
      <c r="AT35" s="17">
        <v>174.67854</v>
      </c>
      <c r="AU35" s="17">
        <v>-50.378540000000001</v>
      </c>
      <c r="AV35" s="17">
        <v>123.9</v>
      </c>
      <c r="AW35" s="17">
        <v>169.14406</v>
      </c>
      <c r="AX35" s="17">
        <v>174.67854</v>
      </c>
      <c r="AY35" s="17">
        <v>-50.77854</v>
      </c>
      <c r="AZ35" s="17">
        <v>231.1</v>
      </c>
      <c r="BA35" s="17">
        <v>254.47800000000001</v>
      </c>
      <c r="BB35" s="17">
        <v>262.80466000000001</v>
      </c>
      <c r="BC35" s="17">
        <v>-31.704660000000001</v>
      </c>
      <c r="BD35" s="17">
        <v>200.3</v>
      </c>
      <c r="BE35" s="17">
        <v>207.24285</v>
      </c>
      <c r="BF35" s="17">
        <v>207.24285</v>
      </c>
      <c r="BG35" s="17">
        <v>-6.94285</v>
      </c>
      <c r="BH35" s="17">
        <v>106.8</v>
      </c>
      <c r="BI35" s="17">
        <v>103.93259999999999</v>
      </c>
      <c r="BJ35" s="17">
        <v>103.93259999999999</v>
      </c>
      <c r="BK35" s="17">
        <v>2.8673999999999999</v>
      </c>
      <c r="BL35" s="17">
        <v>557.5</v>
      </c>
      <c r="BM35" s="17">
        <v>566.08941000000004</v>
      </c>
      <c r="BN35" s="17">
        <v>566.08941000000004</v>
      </c>
      <c r="BO35" s="17">
        <v>-8.5894100000000009</v>
      </c>
      <c r="BP35" s="17">
        <v>10.3</v>
      </c>
      <c r="BQ35" s="17">
        <v>10.52094</v>
      </c>
      <c r="BR35" s="17">
        <v>3.45607</v>
      </c>
      <c r="BS35" s="17">
        <v>6.8439300000000003</v>
      </c>
      <c r="BT35" s="17"/>
      <c r="BU35" s="17"/>
      <c r="BV35" s="17"/>
      <c r="BW35" s="17">
        <v>0</v>
      </c>
      <c r="BX35" s="17"/>
      <c r="BY35" s="17"/>
      <c r="BZ35" s="17"/>
      <c r="CA35" s="17">
        <v>0</v>
      </c>
      <c r="CB35" s="17"/>
      <c r="CC35" s="17"/>
      <c r="CD35" s="17"/>
      <c r="CE35" s="17">
        <v>0</v>
      </c>
      <c r="CF35" s="17"/>
      <c r="CG35" s="17"/>
      <c r="CH35" s="17"/>
      <c r="CI35" s="17">
        <v>0</v>
      </c>
      <c r="CJ35" s="17">
        <v>164.9</v>
      </c>
      <c r="CK35" s="17">
        <v>164.06706</v>
      </c>
      <c r="CL35" s="17">
        <v>164.06706</v>
      </c>
      <c r="CM35" s="17">
        <v>0.83294000000000001</v>
      </c>
      <c r="CN35" s="17">
        <v>8.4</v>
      </c>
      <c r="CO35" s="17">
        <v>5.1336000000000004</v>
      </c>
      <c r="CP35" s="17">
        <v>5.1336000000000004</v>
      </c>
      <c r="CQ35" s="17">
        <v>3.2664</v>
      </c>
      <c r="CR35" s="17">
        <v>5.2</v>
      </c>
      <c r="CS35" s="17">
        <v>2.8178999999999998</v>
      </c>
      <c r="CT35" s="17">
        <v>2.8178999999999998</v>
      </c>
      <c r="CU35" s="17">
        <v>2.3820999999999999</v>
      </c>
      <c r="CV35" s="17">
        <v>19.100000000000001</v>
      </c>
      <c r="CW35" s="17"/>
      <c r="CX35" s="17">
        <v>22.410769999999999</v>
      </c>
      <c r="CY35" s="17">
        <v>-3.3107700000000002</v>
      </c>
      <c r="CZ35" s="17">
        <v>6.7</v>
      </c>
      <c r="DA35" s="17">
        <v>6.8787000000000003</v>
      </c>
      <c r="DB35" s="17">
        <v>6.8787000000000003</v>
      </c>
      <c r="DC35" s="17">
        <v>-0.1787</v>
      </c>
      <c r="DD35" s="17"/>
      <c r="DE35" s="17"/>
      <c r="DF35" s="17"/>
      <c r="DG35" s="17">
        <v>0</v>
      </c>
      <c r="DH35" s="17">
        <v>142.30000000000001</v>
      </c>
      <c r="DI35" s="17">
        <v>142.44412</v>
      </c>
      <c r="DJ35" s="17">
        <v>142.44412</v>
      </c>
      <c r="DK35" s="17">
        <v>-0.14412</v>
      </c>
      <c r="DL35" s="17"/>
      <c r="DM35" s="17"/>
      <c r="DN35" s="17"/>
      <c r="DO35" s="17">
        <v>0</v>
      </c>
      <c r="DP35" s="17"/>
      <c r="DQ35" s="17"/>
      <c r="DR35" s="17"/>
      <c r="DS35" s="17">
        <v>0</v>
      </c>
      <c r="DT35" s="17"/>
      <c r="DU35" s="17"/>
      <c r="DV35" s="17"/>
      <c r="DW35" s="17">
        <v>0</v>
      </c>
      <c r="DX35" s="17"/>
      <c r="DY35" s="17"/>
      <c r="DZ35" s="17"/>
      <c r="EA35" s="17">
        <v>0</v>
      </c>
      <c r="EB35" s="17">
        <v>110.3</v>
      </c>
      <c r="EC35" s="17">
        <v>112.46647</v>
      </c>
      <c r="ED35" s="17">
        <v>112.46647</v>
      </c>
      <c r="EE35" s="17">
        <v>-2.1664699999999999</v>
      </c>
      <c r="EF35" s="17">
        <v>184.7</v>
      </c>
      <c r="EG35" s="17">
        <v>220.69499999999999</v>
      </c>
      <c r="EH35" s="17">
        <v>220.69499999999999</v>
      </c>
      <c r="EI35" s="17">
        <v>-35.994999999999997</v>
      </c>
      <c r="EJ35" s="17"/>
      <c r="EK35" s="17"/>
      <c r="EL35" s="17"/>
      <c r="EM35" s="17">
        <v>0</v>
      </c>
      <c r="EN35" s="17"/>
      <c r="EO35" s="17"/>
      <c r="EP35" s="17"/>
      <c r="EQ35" s="17">
        <v>0</v>
      </c>
      <c r="ER35" s="17"/>
      <c r="ES35" s="17"/>
      <c r="ET35" s="17"/>
      <c r="EU35" s="17">
        <v>0</v>
      </c>
      <c r="EV35" s="17">
        <v>6.5</v>
      </c>
      <c r="EW35" s="17">
        <v>6.39</v>
      </c>
      <c r="EX35" s="17">
        <v>6.39</v>
      </c>
      <c r="EY35" s="17">
        <v>0.11</v>
      </c>
      <c r="EZ35" s="17">
        <v>457</v>
      </c>
      <c r="FA35" s="17">
        <v>457.09426999999999</v>
      </c>
      <c r="FB35" s="17">
        <v>457.09426999999999</v>
      </c>
      <c r="FC35" s="17">
        <v>-9.4270000000000007E-2</v>
      </c>
      <c r="FD35" s="17">
        <v>53</v>
      </c>
      <c r="FE35" s="17">
        <v>57.92886</v>
      </c>
      <c r="FF35" s="17">
        <v>57.92886</v>
      </c>
      <c r="FG35" s="17">
        <v>-4.9288600000000002</v>
      </c>
      <c r="FH35" s="17">
        <v>151</v>
      </c>
      <c r="FI35" s="17">
        <v>151.36251999999999</v>
      </c>
      <c r="FJ35" s="17">
        <v>151.36251999999999</v>
      </c>
      <c r="FK35" s="17">
        <v>-0.36252000000000001</v>
      </c>
      <c r="FL35" s="17">
        <v>5.2</v>
      </c>
      <c r="FM35" s="17"/>
      <c r="FN35" s="17"/>
      <c r="FO35" s="17">
        <v>5.2</v>
      </c>
      <c r="FP35" s="17">
        <v>18.3</v>
      </c>
      <c r="FQ35" s="17">
        <v>19.21088</v>
      </c>
      <c r="FR35" s="17">
        <v>19.21088</v>
      </c>
      <c r="FS35" s="17">
        <v>-0.91088000000000002</v>
      </c>
      <c r="FT35" s="17">
        <v>18.899999999999999</v>
      </c>
      <c r="FU35" s="17">
        <v>18.46453</v>
      </c>
      <c r="FV35" s="17">
        <v>18.46453</v>
      </c>
      <c r="FW35" s="17">
        <v>0.43547000000000002</v>
      </c>
      <c r="FX35" s="17">
        <v>90.9</v>
      </c>
      <c r="FY35" s="17">
        <v>87.773570000000007</v>
      </c>
      <c r="FZ35" s="17">
        <v>87.773570000000007</v>
      </c>
      <c r="GA35" s="17">
        <v>3.12643</v>
      </c>
      <c r="GB35" s="17"/>
      <c r="GC35" s="17"/>
      <c r="GD35" s="17"/>
      <c r="GE35" s="17">
        <v>0</v>
      </c>
      <c r="GF35" s="17"/>
      <c r="GG35" s="17"/>
      <c r="GH35" s="17"/>
      <c r="GI35" s="17">
        <v>0</v>
      </c>
      <c r="GJ35" s="17"/>
      <c r="GK35" s="17"/>
      <c r="GL35" s="17"/>
      <c r="GM35" s="17">
        <v>0</v>
      </c>
      <c r="GN35" s="17">
        <v>105.1</v>
      </c>
      <c r="GO35" s="17">
        <v>110.48202000000001</v>
      </c>
      <c r="GP35" s="17">
        <v>110.48202000000001</v>
      </c>
      <c r="GQ35" s="17">
        <v>-5.3820199999999998</v>
      </c>
      <c r="GR35" s="17">
        <v>46.3</v>
      </c>
      <c r="GS35" s="17">
        <v>47.082599999999999</v>
      </c>
      <c r="GT35" s="17">
        <v>18</v>
      </c>
      <c r="GU35" s="17">
        <v>28.3</v>
      </c>
      <c r="GV35" s="17">
        <v>43.5</v>
      </c>
      <c r="GW35" s="17">
        <v>44.103009999999998</v>
      </c>
      <c r="GX35" s="17">
        <v>44.103009999999998</v>
      </c>
      <c r="GY35" s="17">
        <v>-0.60301000000000005</v>
      </c>
      <c r="GZ35" s="17">
        <v>3.8</v>
      </c>
      <c r="HA35" s="17"/>
      <c r="HB35" s="17"/>
      <c r="HC35" s="17">
        <v>3.8</v>
      </c>
      <c r="HD35" s="17">
        <v>34.299999999999997</v>
      </c>
      <c r="HE35" s="17">
        <v>30.300550000000001</v>
      </c>
      <c r="HF35" s="17">
        <v>30.300550000000001</v>
      </c>
      <c r="HG35" s="17">
        <v>3.9994499999999999</v>
      </c>
      <c r="HH35" s="17">
        <v>124.1</v>
      </c>
      <c r="HI35" s="17">
        <v>126.16915</v>
      </c>
      <c r="HJ35" s="17">
        <v>152.03030000000001</v>
      </c>
      <c r="HK35" s="17">
        <v>-27.930299999999999</v>
      </c>
      <c r="HL35" s="17"/>
      <c r="HM35" s="17"/>
      <c r="HN35" s="17"/>
      <c r="HO35" s="17">
        <v>0</v>
      </c>
      <c r="HP35" s="17"/>
      <c r="HQ35" s="17"/>
      <c r="HR35" s="17"/>
      <c r="HS35" s="17">
        <v>0</v>
      </c>
      <c r="HT35" s="17">
        <v>21.2</v>
      </c>
      <c r="HU35" s="17">
        <v>7.5211899999999998</v>
      </c>
      <c r="HV35" s="17"/>
      <c r="HW35" s="17">
        <v>21.2</v>
      </c>
      <c r="HX35" s="17"/>
      <c r="HY35" s="17"/>
      <c r="HZ35" s="17"/>
      <c r="IA35" s="17">
        <v>0</v>
      </c>
      <c r="IB35" s="17"/>
      <c r="IC35" s="17"/>
      <c r="ID35" s="17"/>
      <c r="IE35" s="17">
        <v>0</v>
      </c>
      <c r="IF35" s="17">
        <v>43.9</v>
      </c>
      <c r="IG35" s="17">
        <v>45.265309999999999</v>
      </c>
      <c r="IH35" s="17">
        <v>45.265309999999999</v>
      </c>
      <c r="II35" s="17">
        <v>-1.36531</v>
      </c>
      <c r="IJ35" s="17"/>
      <c r="IK35" s="17"/>
      <c r="IL35" s="17"/>
      <c r="IM35" s="17">
        <v>0</v>
      </c>
      <c r="IN35" s="17"/>
      <c r="IO35" s="17"/>
      <c r="IP35" s="17"/>
      <c r="IQ35" s="17">
        <v>0</v>
      </c>
      <c r="IR35" s="17"/>
      <c r="IS35" s="17"/>
      <c r="IT35" s="17"/>
      <c r="IU35" s="17">
        <v>0</v>
      </c>
      <c r="IV35" s="17">
        <v>127.5</v>
      </c>
      <c r="IW35" s="17">
        <v>132.83837</v>
      </c>
      <c r="IX35" s="17">
        <v>88.68289</v>
      </c>
      <c r="IY35" s="17">
        <v>38.81711</v>
      </c>
      <c r="IZ35" s="17">
        <v>163.5</v>
      </c>
      <c r="JA35" s="17"/>
      <c r="JB35" s="17"/>
      <c r="JC35" s="17">
        <v>163.5</v>
      </c>
      <c r="JD35" s="17">
        <v>161.5</v>
      </c>
      <c r="JE35" s="17">
        <v>164.87166999999999</v>
      </c>
      <c r="JF35" s="17">
        <v>118.55148</v>
      </c>
      <c r="JG35" s="17">
        <v>42.948520000000002</v>
      </c>
      <c r="JH35" s="17">
        <v>194.9</v>
      </c>
      <c r="JI35" s="17">
        <v>202.72200000000001</v>
      </c>
      <c r="JJ35" s="17">
        <v>202.72200000000001</v>
      </c>
      <c r="JK35" s="17">
        <v>-7.8220000000000001</v>
      </c>
      <c r="JL35" s="17"/>
      <c r="JM35" s="17"/>
      <c r="JN35" s="17"/>
      <c r="JO35" s="17">
        <v>0</v>
      </c>
      <c r="JP35" s="17">
        <v>71.099999999999994</v>
      </c>
      <c r="JQ35" s="17">
        <v>73.590999999999994</v>
      </c>
      <c r="JR35" s="17">
        <v>73.590999999999994</v>
      </c>
      <c r="JS35" s="17">
        <v>-2.4910000000000001</v>
      </c>
      <c r="JT35" s="17">
        <v>34.200000000000003</v>
      </c>
      <c r="JU35" s="17">
        <v>36.905999999999999</v>
      </c>
      <c r="JV35" s="17">
        <v>36.905999999999999</v>
      </c>
      <c r="JW35" s="17">
        <v>-2.706</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v>2.4</v>
      </c>
      <c r="KW35" s="17">
        <v>2.04081</v>
      </c>
      <c r="KX35" s="17">
        <v>2.04081</v>
      </c>
      <c r="KY35" s="17">
        <v>0.35919000000000001</v>
      </c>
      <c r="KZ35" s="17">
        <v>77.900000000000006</v>
      </c>
      <c r="LA35" s="17">
        <v>74.971019999999996</v>
      </c>
      <c r="LB35" s="17">
        <v>80.638249999999999</v>
      </c>
      <c r="LC35" s="17">
        <v>-2.7382499999999999</v>
      </c>
      <c r="LD35" s="17">
        <v>121</v>
      </c>
      <c r="LE35" s="17">
        <v>121.93043</v>
      </c>
      <c r="LF35" s="17">
        <v>105.34986000000001</v>
      </c>
      <c r="LG35" s="17">
        <v>15.65014</v>
      </c>
      <c r="LH35" s="17">
        <v>64</v>
      </c>
      <c r="LI35" s="17">
        <v>67.199219999999997</v>
      </c>
      <c r="LJ35" s="17">
        <v>67.199219999999997</v>
      </c>
      <c r="LK35" s="17">
        <v>-3.19922</v>
      </c>
      <c r="LL35" s="17">
        <v>77.5</v>
      </c>
      <c r="LM35" s="17">
        <v>78.567999999999998</v>
      </c>
      <c r="LN35" s="17">
        <v>78.567999999999998</v>
      </c>
      <c r="LO35" s="17">
        <v>-1.0680000000000001</v>
      </c>
      <c r="LP35" s="17">
        <v>30.1</v>
      </c>
      <c r="LQ35" s="17">
        <v>29.980560000000001</v>
      </c>
      <c r="LR35" s="17">
        <v>29.980560000000001</v>
      </c>
      <c r="LS35" s="17">
        <v>0.11944</v>
      </c>
      <c r="LT35" s="17"/>
      <c r="LU35" s="17"/>
      <c r="LV35" s="17"/>
      <c r="LW35" s="17">
        <v>0</v>
      </c>
      <c r="LX35" s="17"/>
      <c r="LY35" s="17"/>
      <c r="LZ35" s="17"/>
      <c r="MA35" s="17">
        <v>0</v>
      </c>
      <c r="MB35" s="17"/>
      <c r="MC35" s="17"/>
      <c r="MD35" s="17"/>
      <c r="ME35" s="17">
        <v>0</v>
      </c>
      <c r="MF35" s="17">
        <v>138.6</v>
      </c>
      <c r="MG35" s="17">
        <v>151.74224000000001</v>
      </c>
      <c r="MH35" s="17">
        <v>138.02466999999999</v>
      </c>
      <c r="MI35" s="17">
        <v>0.57533000000000001</v>
      </c>
      <c r="MJ35" s="17">
        <v>138.80000000000001</v>
      </c>
      <c r="MK35" s="17">
        <v>151.74224000000001</v>
      </c>
      <c r="ML35" s="17">
        <v>138.02466999999999</v>
      </c>
      <c r="MM35" s="17">
        <v>0.77532999999999996</v>
      </c>
      <c r="MN35" s="17">
        <v>145.4</v>
      </c>
      <c r="MO35" s="17">
        <v>152.19793000000001</v>
      </c>
      <c r="MP35" s="17">
        <v>138.43915999999999</v>
      </c>
      <c r="MQ35" s="17">
        <v>6.9608400000000001</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v>137.19999999999999</v>
      </c>
      <c r="NM35" s="17">
        <v>146.52000000000001</v>
      </c>
      <c r="NN35" s="17">
        <v>146.52000000000001</v>
      </c>
      <c r="NO35" s="17">
        <v>-9.32</v>
      </c>
      <c r="NP35" s="17">
        <v>76.3</v>
      </c>
      <c r="NQ35" s="17">
        <v>73.48</v>
      </c>
      <c r="NR35" s="17">
        <v>73.48</v>
      </c>
      <c r="NS35" s="17">
        <v>2.82</v>
      </c>
      <c r="NT35" s="17">
        <v>7</v>
      </c>
      <c r="NU35" s="17">
        <v>7.2163700000000004</v>
      </c>
      <c r="NV35" s="17">
        <v>9.09</v>
      </c>
      <c r="NW35" s="17">
        <v>-2.09</v>
      </c>
      <c r="NX35" s="17">
        <v>4.3</v>
      </c>
      <c r="NY35" s="17">
        <v>4.0686799999999996</v>
      </c>
      <c r="NZ35" s="17">
        <v>9.9490999999999996</v>
      </c>
      <c r="OA35" s="17">
        <v>-5.6490999999999998</v>
      </c>
      <c r="OB35" s="17">
        <v>13.5</v>
      </c>
      <c r="OC35" s="17">
        <v>20</v>
      </c>
      <c r="OD35" s="17">
        <v>17.492709999999999</v>
      </c>
      <c r="OE35" s="17">
        <v>-3.9927100000000002</v>
      </c>
      <c r="OF35" s="17">
        <v>0.4</v>
      </c>
      <c r="OG35" s="17"/>
      <c r="OH35" s="17">
        <v>0.77200000000000002</v>
      </c>
      <c r="OI35" s="17">
        <v>-0.372</v>
      </c>
      <c r="OJ35" s="17">
        <v>102.5</v>
      </c>
      <c r="OK35" s="17">
        <v>73.653000000000006</v>
      </c>
      <c r="OL35" s="17">
        <v>73.653000000000006</v>
      </c>
      <c r="OM35" s="17">
        <v>28.847000000000001</v>
      </c>
      <c r="ON35" s="17">
        <v>80.900000000000006</v>
      </c>
      <c r="OO35" s="17">
        <v>20</v>
      </c>
      <c r="OP35" s="17">
        <v>61.518000000000001</v>
      </c>
      <c r="OQ35" s="17">
        <v>19.382000000000001</v>
      </c>
      <c r="OR35" s="17">
        <v>4.0999999999999996</v>
      </c>
      <c r="OS35" s="17">
        <v>12.435</v>
      </c>
      <c r="OT35" s="17">
        <v>12.435</v>
      </c>
      <c r="OU35" s="17">
        <v>-8.3350000000000009</v>
      </c>
      <c r="OV35" s="17">
        <v>0.5</v>
      </c>
      <c r="OW35" s="17"/>
      <c r="OX35" s="17">
        <v>0.3</v>
      </c>
      <c r="OY35" s="17">
        <v>0.2</v>
      </c>
      <c r="OZ35" s="17">
        <v>0</v>
      </c>
      <c r="PA35" s="17">
        <v>19.436350000000001</v>
      </c>
      <c r="PB35" s="17">
        <v>19.436350000000001</v>
      </c>
      <c r="PC35" s="17">
        <v>-19.436350000000001</v>
      </c>
      <c r="PD35" s="17">
        <v>10</v>
      </c>
      <c r="PE35" s="17">
        <v>9.9830000000000005</v>
      </c>
      <c r="PF35" s="17">
        <v>9.9830000000000005</v>
      </c>
      <c r="PG35" s="17">
        <v>1.7000000000000001E-2</v>
      </c>
      <c r="PH35" s="17">
        <v>5.5</v>
      </c>
      <c r="PI35" s="17">
        <v>5.67</v>
      </c>
      <c r="PJ35" s="17">
        <v>5.67</v>
      </c>
      <c r="PK35" s="17">
        <v>-0.17</v>
      </c>
      <c r="PL35" s="17">
        <v>84.4</v>
      </c>
      <c r="PM35" s="17"/>
      <c r="PN35" s="17">
        <v>199</v>
      </c>
      <c r="PO35" s="17">
        <v>-114.6</v>
      </c>
      <c r="PP35" s="17"/>
      <c r="PQ35" s="17"/>
      <c r="PR35" s="17"/>
      <c r="PS35" s="17">
        <v>0</v>
      </c>
      <c r="PT35" s="17">
        <v>2.2000000000000002</v>
      </c>
      <c r="PU35" s="17">
        <v>2</v>
      </c>
      <c r="PV35" s="17">
        <v>2</v>
      </c>
      <c r="PW35" s="17">
        <v>0.2</v>
      </c>
      <c r="PX35" s="17">
        <v>3</v>
      </c>
      <c r="PY35" s="17">
        <v>1.78</v>
      </c>
      <c r="PZ35" s="17">
        <v>1.78</v>
      </c>
      <c r="QA35" s="17">
        <v>1.22</v>
      </c>
      <c r="QB35" s="17">
        <v>4.9000000000000004</v>
      </c>
      <c r="QC35" s="17">
        <v>4.8</v>
      </c>
      <c r="QD35" s="17">
        <v>4.8</v>
      </c>
      <c r="QE35" s="17">
        <v>0.1</v>
      </c>
      <c r="QF35" s="17">
        <v>0</v>
      </c>
      <c r="QG35" s="17">
        <v>20.274049999999999</v>
      </c>
      <c r="QH35" s="17">
        <v>20.274049999999999</v>
      </c>
      <c r="QI35" s="17">
        <v>-20.274049999999999</v>
      </c>
      <c r="QJ35" s="17">
        <v>20</v>
      </c>
      <c r="QK35" s="17">
        <v>19.436350000000001</v>
      </c>
      <c r="QL35" s="17">
        <v>19.436350000000001</v>
      </c>
      <c r="QM35" s="17">
        <v>0.56364999999999998</v>
      </c>
      <c r="QN35" s="17">
        <v>18.7</v>
      </c>
      <c r="QO35" s="17">
        <v>17.492709999999999</v>
      </c>
      <c r="QP35" s="17">
        <v>17.492709999999999</v>
      </c>
      <c r="QQ35" s="17">
        <v>1.20729</v>
      </c>
      <c r="QR35" s="17">
        <v>3.4</v>
      </c>
      <c r="QS35" s="17">
        <v>3.3</v>
      </c>
      <c r="QT35" s="17">
        <v>3.3</v>
      </c>
      <c r="QU35" s="17">
        <v>0.1</v>
      </c>
      <c r="QV35" s="17">
        <v>18.399999999999999</v>
      </c>
      <c r="QW35" s="17">
        <v>17.930029999999999</v>
      </c>
      <c r="QX35" s="17">
        <v>17.930029999999999</v>
      </c>
      <c r="QY35" s="17">
        <v>0.46997</v>
      </c>
      <c r="QZ35" s="17">
        <v>5.6</v>
      </c>
      <c r="RA35" s="17"/>
      <c r="RB35" s="17">
        <v>8.33</v>
      </c>
      <c r="RC35" s="17">
        <v>-2.73</v>
      </c>
      <c r="RD35" s="17">
        <v>16</v>
      </c>
      <c r="RE35" s="17">
        <v>13.659000000000001</v>
      </c>
      <c r="RF35" s="17">
        <v>13.659000000000001</v>
      </c>
      <c r="RG35" s="17">
        <v>2.3410000000000002</v>
      </c>
      <c r="RH35" s="17">
        <v>16.5</v>
      </c>
      <c r="RI35" s="17">
        <v>18.800999999999998</v>
      </c>
      <c r="RJ35" s="17">
        <v>18.800999999999998</v>
      </c>
      <c r="RK35" s="17">
        <v>-2.3010000000000002</v>
      </c>
      <c r="RL35" s="17">
        <v>57.6</v>
      </c>
      <c r="RM35" s="17">
        <v>59.139000000000003</v>
      </c>
      <c r="RN35" s="17">
        <v>59.139000000000003</v>
      </c>
      <c r="RO35" s="17">
        <v>-1.5389999999999999</v>
      </c>
      <c r="RP35" s="17">
        <v>15.5</v>
      </c>
      <c r="RQ35" s="17"/>
      <c r="RR35" s="17">
        <v>15.731</v>
      </c>
      <c r="RS35" s="17">
        <v>-0.23100000000000001</v>
      </c>
      <c r="RT35" s="17">
        <v>3.6</v>
      </c>
      <c r="RU35" s="17">
        <v>3.399</v>
      </c>
      <c r="RV35" s="17">
        <v>3.399</v>
      </c>
      <c r="RW35" s="17">
        <v>0.20100000000000001</v>
      </c>
      <c r="RX35" s="17">
        <v>9.4</v>
      </c>
      <c r="RY35" s="17">
        <v>5.9256599999999997</v>
      </c>
      <c r="RZ35" s="17">
        <v>4.5190000000000001</v>
      </c>
      <c r="SA35" s="17">
        <v>4.8810000000000002</v>
      </c>
      <c r="SB35" s="17">
        <v>3</v>
      </c>
      <c r="SC35" s="17">
        <v>2</v>
      </c>
      <c r="SD35" s="17">
        <v>2</v>
      </c>
      <c r="SE35" s="17">
        <v>1</v>
      </c>
      <c r="SF35" s="17">
        <v>0.4</v>
      </c>
      <c r="SG35" s="17">
        <v>0.4</v>
      </c>
      <c r="SH35" s="17">
        <v>0.4</v>
      </c>
      <c r="SI35" s="17">
        <v>0</v>
      </c>
      <c r="SJ35" s="17">
        <v>0.3</v>
      </c>
      <c r="SK35" s="17"/>
      <c r="SL35" s="17">
        <v>0.29599999999999999</v>
      </c>
      <c r="SM35" s="17">
        <v>4.0000000000000001E-3</v>
      </c>
      <c r="SN35" s="17">
        <v>19.7</v>
      </c>
      <c r="SO35" s="17">
        <v>19.1448</v>
      </c>
      <c r="SP35" s="17">
        <v>19.1448</v>
      </c>
      <c r="SQ35" s="17">
        <v>0.55520000000000003</v>
      </c>
      <c r="SR35" s="17">
        <v>7.5</v>
      </c>
      <c r="SS35" s="17">
        <v>11.078720000000001</v>
      </c>
      <c r="ST35" s="17">
        <v>11.078720000000001</v>
      </c>
      <c r="SU35" s="17">
        <v>-3.5787200000000001</v>
      </c>
      <c r="SV35" s="17">
        <v>19.5</v>
      </c>
      <c r="SW35" s="17">
        <v>19.436350000000001</v>
      </c>
      <c r="SX35" s="17">
        <v>19.436350000000001</v>
      </c>
      <c r="SY35" s="17">
        <v>6.3649999999999998E-2</v>
      </c>
      <c r="SZ35" s="17">
        <v>20.2</v>
      </c>
      <c r="TA35" s="17">
        <v>19.436350000000001</v>
      </c>
      <c r="TB35" s="17">
        <v>19.436350000000001</v>
      </c>
      <c r="TC35" s="17">
        <v>0.76365000000000005</v>
      </c>
      <c r="TD35" s="17">
        <v>5.7</v>
      </c>
      <c r="TE35" s="17">
        <v>5.6</v>
      </c>
      <c r="TF35" s="17">
        <v>6.625</v>
      </c>
      <c r="TG35" s="17">
        <v>-0.92500000000000004</v>
      </c>
      <c r="TH35" s="17">
        <v>16.399999999999999</v>
      </c>
      <c r="TI35" s="17">
        <v>34.5</v>
      </c>
      <c r="TJ35" s="17">
        <v>35.274999999999999</v>
      </c>
      <c r="TK35" s="17">
        <v>-18.875</v>
      </c>
      <c r="TL35" s="17">
        <v>5.0999999999999996</v>
      </c>
      <c r="TM35" s="17"/>
      <c r="TN35" s="17">
        <v>6.4539999999999997</v>
      </c>
      <c r="TO35" s="17">
        <v>-1.3540000000000001</v>
      </c>
      <c r="TP35" s="17">
        <v>93.1</v>
      </c>
      <c r="TQ35" s="17">
        <v>70</v>
      </c>
      <c r="TR35" s="17">
        <v>70.774000000000001</v>
      </c>
      <c r="TS35" s="17">
        <v>22.326000000000001</v>
      </c>
      <c r="TT35" s="17">
        <v>102.5</v>
      </c>
      <c r="TU35" s="17">
        <v>78</v>
      </c>
      <c r="TV35" s="17">
        <v>77.254000000000005</v>
      </c>
      <c r="TW35" s="17">
        <v>25.245999999999999</v>
      </c>
      <c r="TX35" s="17">
        <v>16.8</v>
      </c>
      <c r="TY35" s="17"/>
      <c r="TZ35" s="17">
        <v>4.1870000000000003</v>
      </c>
      <c r="UA35" s="17">
        <v>12.613</v>
      </c>
      <c r="UB35" s="17">
        <v>13.1</v>
      </c>
      <c r="UC35" s="17"/>
      <c r="UD35" s="17">
        <v>6.2779999999999996</v>
      </c>
      <c r="UE35" s="17">
        <v>6.8220000000000001</v>
      </c>
      <c r="UF35" s="17">
        <v>17.100000000000001</v>
      </c>
      <c r="UG35" s="17">
        <v>13.03</v>
      </c>
      <c r="UH35" s="17">
        <v>13.03</v>
      </c>
      <c r="UI35" s="17">
        <v>4.07</v>
      </c>
      <c r="UJ35" s="17">
        <v>19.899999999999999</v>
      </c>
      <c r="UK35" s="17">
        <v>19.436350000000001</v>
      </c>
      <c r="UL35" s="17">
        <v>19.436350000000001</v>
      </c>
      <c r="UM35" s="17">
        <v>0.46365000000000001</v>
      </c>
      <c r="UN35" s="17">
        <v>7.8</v>
      </c>
      <c r="UO35" s="17">
        <v>8</v>
      </c>
      <c r="UP35" s="17">
        <v>8</v>
      </c>
      <c r="UQ35" s="17">
        <v>-0.2</v>
      </c>
      <c r="UR35" s="17">
        <v>7.4</v>
      </c>
      <c r="US35" s="17">
        <v>6.5</v>
      </c>
      <c r="UT35" s="17">
        <v>6.5</v>
      </c>
      <c r="UU35" s="17">
        <v>0.9</v>
      </c>
      <c r="UV35" s="17">
        <v>20.399999999999999</v>
      </c>
      <c r="UW35" s="17">
        <v>19.436350000000001</v>
      </c>
      <c r="UX35" s="17">
        <v>19.436350000000001</v>
      </c>
      <c r="UY35" s="17">
        <v>0.96365000000000001</v>
      </c>
      <c r="UZ35" s="17">
        <v>20.399999999999999</v>
      </c>
      <c r="VA35" s="17">
        <v>19.436350000000001</v>
      </c>
      <c r="VB35" s="17">
        <v>19.436350000000001</v>
      </c>
      <c r="VC35" s="17">
        <v>0.96365000000000001</v>
      </c>
      <c r="VD35" s="17">
        <v>20</v>
      </c>
      <c r="VE35" s="17">
        <v>19.436350000000001</v>
      </c>
      <c r="VF35" s="17">
        <v>19.436350000000001</v>
      </c>
      <c r="VG35" s="17">
        <v>0.56364999999999998</v>
      </c>
      <c r="VH35" s="17">
        <v>12.5</v>
      </c>
      <c r="VI35" s="17"/>
      <c r="VJ35" s="17">
        <v>11.38</v>
      </c>
      <c r="VK35" s="17">
        <v>1.1200000000000001</v>
      </c>
      <c r="VL35" s="17">
        <v>125.8</v>
      </c>
      <c r="VM35" s="17"/>
      <c r="VN35" s="17">
        <v>200.76400000000001</v>
      </c>
      <c r="VO35" s="17">
        <v>-74.963999999999999</v>
      </c>
      <c r="VP35" s="17">
        <v>17.899999999999999</v>
      </c>
      <c r="VQ35" s="17"/>
      <c r="VR35" s="17">
        <v>14.819000000000001</v>
      </c>
      <c r="VS35" s="17">
        <v>3.081</v>
      </c>
      <c r="VT35" s="17">
        <v>38.299999999999997</v>
      </c>
      <c r="VU35" s="17">
        <v>44.695</v>
      </c>
      <c r="VV35" s="17">
        <v>44.695</v>
      </c>
      <c r="VW35" s="17">
        <v>-6.3949999999999996</v>
      </c>
      <c r="VX35" s="17">
        <v>0.6</v>
      </c>
      <c r="VY35" s="17">
        <v>0.6</v>
      </c>
      <c r="VZ35" s="17">
        <v>0.6</v>
      </c>
      <c r="WA35" s="17">
        <v>0</v>
      </c>
      <c r="WB35" s="17">
        <v>74.099999999999994</v>
      </c>
      <c r="WC35" s="17">
        <v>67</v>
      </c>
      <c r="WD35" s="17">
        <v>96.465999999999994</v>
      </c>
      <c r="WE35" s="17">
        <v>-22.366</v>
      </c>
      <c r="WF35" s="17">
        <v>93.5</v>
      </c>
      <c r="WG35" s="17">
        <v>67</v>
      </c>
      <c r="WH35" s="17">
        <v>101.31699999999999</v>
      </c>
      <c r="WI35" s="17">
        <v>-7.8170000000000002</v>
      </c>
      <c r="WJ35" s="17">
        <v>41.1</v>
      </c>
      <c r="WK35" s="17"/>
      <c r="WL35" s="17">
        <v>39.359000000000002</v>
      </c>
      <c r="WM35" s="17">
        <v>1.7410000000000001</v>
      </c>
      <c r="WN35" s="17">
        <v>3.1</v>
      </c>
      <c r="WO35" s="17">
        <v>4.2</v>
      </c>
      <c r="WP35" s="17">
        <v>4.2</v>
      </c>
      <c r="WQ35" s="17">
        <v>-1.1000000000000001</v>
      </c>
      <c r="WR35" s="17">
        <v>2.2999999999999998</v>
      </c>
      <c r="WS35" s="17">
        <v>2.4</v>
      </c>
      <c r="WT35" s="17">
        <v>2.4</v>
      </c>
      <c r="WU35" s="17">
        <v>-0.1</v>
      </c>
      <c r="WV35" s="17">
        <v>2.4</v>
      </c>
      <c r="WW35" s="17">
        <v>2.4</v>
      </c>
      <c r="WX35" s="17">
        <v>2.4</v>
      </c>
      <c r="WY35" s="17">
        <v>0</v>
      </c>
      <c r="WZ35" s="17">
        <v>0.8</v>
      </c>
      <c r="XA35" s="17">
        <v>1.4</v>
      </c>
      <c r="XB35" s="17">
        <v>1.4</v>
      </c>
      <c r="XC35" s="17">
        <v>-0.6</v>
      </c>
      <c r="XD35" s="17">
        <v>1.9</v>
      </c>
      <c r="XE35" s="17"/>
      <c r="XF35" s="17">
        <v>6.7220000000000004</v>
      </c>
      <c r="XG35" s="17">
        <v>-4.8220000000000001</v>
      </c>
      <c r="XH35" s="17">
        <v>8</v>
      </c>
      <c r="XI35" s="17">
        <v>8</v>
      </c>
      <c r="XJ35" s="17">
        <v>8</v>
      </c>
      <c r="XK35" s="17">
        <v>0</v>
      </c>
      <c r="XL35" s="17">
        <v>20</v>
      </c>
      <c r="XM35" s="17">
        <v>19.241980000000002</v>
      </c>
      <c r="XN35" s="17">
        <v>19.241980000000002</v>
      </c>
      <c r="XO35" s="17">
        <v>0.75802000000000003</v>
      </c>
      <c r="XP35" s="17">
        <v>20</v>
      </c>
      <c r="XQ35" s="17">
        <v>19.241980000000002</v>
      </c>
      <c r="XR35" s="17">
        <v>19.241980000000002</v>
      </c>
      <c r="XS35" s="17">
        <v>0.75802000000000003</v>
      </c>
      <c r="XT35" s="17">
        <v>9</v>
      </c>
      <c r="XU35" s="17">
        <v>10.7</v>
      </c>
      <c r="XV35" s="17">
        <v>10.7</v>
      </c>
      <c r="XW35" s="17">
        <v>-1.7</v>
      </c>
      <c r="XX35" s="17">
        <v>27.2</v>
      </c>
      <c r="XY35" s="17">
        <v>29.5</v>
      </c>
      <c r="XZ35" s="17">
        <v>29.5</v>
      </c>
      <c r="YA35" s="17">
        <v>-2.2999999999999998</v>
      </c>
      <c r="YB35" s="17">
        <v>34</v>
      </c>
      <c r="YC35" s="17">
        <v>29.5</v>
      </c>
      <c r="YD35" s="17">
        <v>29.5</v>
      </c>
      <c r="YE35" s="17">
        <v>4.5</v>
      </c>
      <c r="YF35" s="17">
        <v>16.899999999999999</v>
      </c>
      <c r="YG35" s="17">
        <v>14</v>
      </c>
      <c r="YH35" s="17">
        <v>14</v>
      </c>
      <c r="YI35" s="17">
        <v>2.9</v>
      </c>
      <c r="YJ35" s="17">
        <v>0</v>
      </c>
      <c r="YK35" s="17"/>
      <c r="YL35" s="17">
        <v>18.236000000000001</v>
      </c>
      <c r="YM35" s="17">
        <v>-18.236000000000001</v>
      </c>
      <c r="YN35" s="17">
        <v>6</v>
      </c>
      <c r="YO35" s="17">
        <v>6.76</v>
      </c>
      <c r="YP35" s="17">
        <v>6.76</v>
      </c>
      <c r="YQ35" s="17">
        <v>-0.76</v>
      </c>
      <c r="YR35" s="17">
        <v>11</v>
      </c>
      <c r="YS35" s="17">
        <v>11</v>
      </c>
      <c r="YT35" s="17">
        <v>11</v>
      </c>
      <c r="YU35" s="17">
        <v>0</v>
      </c>
      <c r="YV35" s="17">
        <v>20.3</v>
      </c>
      <c r="YW35" s="17">
        <v>22</v>
      </c>
      <c r="YX35" s="17">
        <v>22</v>
      </c>
      <c r="YY35" s="17">
        <v>-1.7</v>
      </c>
    </row>
    <row r="36" spans="1:675" ht="24" customHeight="1" x14ac:dyDescent="0.3">
      <c r="A36" s="1"/>
      <c r="B36" s="16" t="s">
        <v>63</v>
      </c>
      <c r="C36" s="16" t="s">
        <v>777</v>
      </c>
      <c r="D36" s="17">
        <v>203.1</v>
      </c>
      <c r="E36" s="17">
        <v>203.40136000000001</v>
      </c>
      <c r="F36" s="17">
        <v>203.40136000000001</v>
      </c>
      <c r="G36" s="17">
        <v>-0.30136000000000002</v>
      </c>
      <c r="H36" s="17">
        <v>638.1</v>
      </c>
      <c r="I36" s="17">
        <v>627.79395999999997</v>
      </c>
      <c r="J36" s="17">
        <v>627.79395999999997</v>
      </c>
      <c r="K36" s="17">
        <v>10.306039999999999</v>
      </c>
      <c r="L36" s="17">
        <v>216.3</v>
      </c>
      <c r="M36" s="17">
        <v>204.43100999999999</v>
      </c>
      <c r="N36" s="17">
        <v>204.43100999999999</v>
      </c>
      <c r="O36" s="17">
        <v>11.86899</v>
      </c>
      <c r="P36" s="17"/>
      <c r="Q36" s="17"/>
      <c r="R36" s="17"/>
      <c r="S36" s="17">
        <v>0</v>
      </c>
      <c r="T36" s="17"/>
      <c r="U36" s="17"/>
      <c r="V36" s="17"/>
      <c r="W36" s="17">
        <v>0</v>
      </c>
      <c r="X36" s="17">
        <v>89.9</v>
      </c>
      <c r="Y36" s="17">
        <v>91.867829999999998</v>
      </c>
      <c r="Z36" s="17">
        <v>91.867829999999998</v>
      </c>
      <c r="AA36" s="17">
        <v>-1.96783</v>
      </c>
      <c r="AB36" s="17">
        <v>243.1</v>
      </c>
      <c r="AC36" s="17">
        <v>242</v>
      </c>
      <c r="AD36" s="17">
        <v>242</v>
      </c>
      <c r="AE36" s="17">
        <v>1.1000000000000001</v>
      </c>
      <c r="AF36" s="17"/>
      <c r="AG36" s="17"/>
      <c r="AH36" s="17"/>
      <c r="AI36" s="17">
        <v>0</v>
      </c>
      <c r="AJ36" s="17"/>
      <c r="AK36" s="17"/>
      <c r="AL36" s="17"/>
      <c r="AM36" s="17">
        <v>0</v>
      </c>
      <c r="AN36" s="17">
        <v>121.7</v>
      </c>
      <c r="AO36" s="17">
        <v>169.14406</v>
      </c>
      <c r="AP36" s="17">
        <v>164.70406</v>
      </c>
      <c r="AQ36" s="17">
        <v>-43.004060000000003</v>
      </c>
      <c r="AR36" s="17">
        <v>122.1</v>
      </c>
      <c r="AS36" s="17">
        <v>169.14406</v>
      </c>
      <c r="AT36" s="17">
        <v>164.70406</v>
      </c>
      <c r="AU36" s="17">
        <v>-42.604059999999997</v>
      </c>
      <c r="AV36" s="17">
        <v>121.9</v>
      </c>
      <c r="AW36" s="17">
        <v>169.14406</v>
      </c>
      <c r="AX36" s="17">
        <v>164.70406</v>
      </c>
      <c r="AY36" s="17">
        <v>-42.80406</v>
      </c>
      <c r="AZ36" s="17">
        <v>214.5</v>
      </c>
      <c r="BA36" s="17">
        <v>254.47800000000001</v>
      </c>
      <c r="BB36" s="17">
        <v>247.798</v>
      </c>
      <c r="BC36" s="17">
        <v>-33.298000000000002</v>
      </c>
      <c r="BD36" s="17">
        <v>199.7</v>
      </c>
      <c r="BE36" s="17">
        <v>207.24285</v>
      </c>
      <c r="BF36" s="17">
        <v>207.24285</v>
      </c>
      <c r="BG36" s="17">
        <v>-7.5428499999999996</v>
      </c>
      <c r="BH36" s="17">
        <v>106.3</v>
      </c>
      <c r="BI36" s="17">
        <v>103.93259999999999</v>
      </c>
      <c r="BJ36" s="17">
        <v>103.93259999999999</v>
      </c>
      <c r="BK36" s="17">
        <v>2.3673999999999999</v>
      </c>
      <c r="BL36" s="17">
        <v>556.79999999999995</v>
      </c>
      <c r="BM36" s="17">
        <v>566.08941000000004</v>
      </c>
      <c r="BN36" s="17">
        <v>566.08941000000004</v>
      </c>
      <c r="BO36" s="17">
        <v>-9.2894100000000002</v>
      </c>
      <c r="BP36" s="17">
        <v>10.199999999999999</v>
      </c>
      <c r="BQ36" s="17">
        <v>10.52094</v>
      </c>
      <c r="BR36" s="17">
        <v>3.45607</v>
      </c>
      <c r="BS36" s="17">
        <v>6.7439299999999998</v>
      </c>
      <c r="BT36" s="17"/>
      <c r="BU36" s="17"/>
      <c r="BV36" s="17"/>
      <c r="BW36" s="17">
        <v>0</v>
      </c>
      <c r="BX36" s="17"/>
      <c r="BY36" s="17"/>
      <c r="BZ36" s="17"/>
      <c r="CA36" s="17">
        <v>0</v>
      </c>
      <c r="CB36" s="17"/>
      <c r="CC36" s="17"/>
      <c r="CD36" s="17"/>
      <c r="CE36" s="17">
        <v>0</v>
      </c>
      <c r="CF36" s="17"/>
      <c r="CG36" s="17"/>
      <c r="CH36" s="17"/>
      <c r="CI36" s="17">
        <v>0</v>
      </c>
      <c r="CJ36" s="17">
        <v>167</v>
      </c>
      <c r="CK36" s="17">
        <v>164.06706</v>
      </c>
      <c r="CL36" s="17">
        <v>164.06706</v>
      </c>
      <c r="CM36" s="17">
        <v>2.9329399999999999</v>
      </c>
      <c r="CN36" s="17">
        <v>7.6</v>
      </c>
      <c r="CO36" s="17">
        <v>5.1336000000000004</v>
      </c>
      <c r="CP36" s="17">
        <v>5.1336000000000004</v>
      </c>
      <c r="CQ36" s="17">
        <v>2.4664000000000001</v>
      </c>
      <c r="CR36" s="17">
        <v>5.3</v>
      </c>
      <c r="CS36" s="17">
        <v>2.8178999999999998</v>
      </c>
      <c r="CT36" s="17">
        <v>2.8178999999999998</v>
      </c>
      <c r="CU36" s="17">
        <v>2.4821</v>
      </c>
      <c r="CV36" s="17">
        <v>2.9</v>
      </c>
      <c r="CW36" s="17"/>
      <c r="CX36" s="17">
        <v>22.410769999999999</v>
      </c>
      <c r="CY36" s="17">
        <v>-19.510770000000001</v>
      </c>
      <c r="CZ36" s="17">
        <v>6.7</v>
      </c>
      <c r="DA36" s="17">
        <v>6.8787000000000003</v>
      </c>
      <c r="DB36" s="17">
        <v>6.8787000000000003</v>
      </c>
      <c r="DC36" s="17">
        <v>-0.1787</v>
      </c>
      <c r="DD36" s="17"/>
      <c r="DE36" s="17"/>
      <c r="DF36" s="17"/>
      <c r="DG36" s="17">
        <v>0</v>
      </c>
      <c r="DH36" s="17">
        <v>142.30000000000001</v>
      </c>
      <c r="DI36" s="17">
        <v>142.44412</v>
      </c>
      <c r="DJ36" s="17">
        <v>142.44412</v>
      </c>
      <c r="DK36" s="17">
        <v>-0.14412</v>
      </c>
      <c r="DL36" s="17"/>
      <c r="DM36" s="17"/>
      <c r="DN36" s="17"/>
      <c r="DO36" s="17">
        <v>0</v>
      </c>
      <c r="DP36" s="17"/>
      <c r="DQ36" s="17"/>
      <c r="DR36" s="17"/>
      <c r="DS36" s="17">
        <v>0</v>
      </c>
      <c r="DT36" s="17"/>
      <c r="DU36" s="17"/>
      <c r="DV36" s="17"/>
      <c r="DW36" s="17">
        <v>0</v>
      </c>
      <c r="DX36" s="17"/>
      <c r="DY36" s="17"/>
      <c r="DZ36" s="17"/>
      <c r="EA36" s="17">
        <v>0</v>
      </c>
      <c r="EB36" s="17">
        <v>110.6</v>
      </c>
      <c r="EC36" s="17">
        <v>112.46647</v>
      </c>
      <c r="ED36" s="17">
        <v>112.46647</v>
      </c>
      <c r="EE36" s="17">
        <v>-1.8664700000000001</v>
      </c>
      <c r="EF36" s="17">
        <v>162.30000000000001</v>
      </c>
      <c r="EG36" s="17">
        <v>220.69499999999999</v>
      </c>
      <c r="EH36" s="17">
        <v>220.69499999999999</v>
      </c>
      <c r="EI36" s="17">
        <v>-58.395000000000003</v>
      </c>
      <c r="EJ36" s="17"/>
      <c r="EK36" s="17"/>
      <c r="EL36" s="17"/>
      <c r="EM36" s="17">
        <v>0</v>
      </c>
      <c r="EN36" s="17"/>
      <c r="EO36" s="17"/>
      <c r="EP36" s="17"/>
      <c r="EQ36" s="17">
        <v>0</v>
      </c>
      <c r="ER36" s="17"/>
      <c r="ES36" s="17"/>
      <c r="ET36" s="17"/>
      <c r="EU36" s="17">
        <v>0</v>
      </c>
      <c r="EV36" s="17">
        <v>6.5</v>
      </c>
      <c r="EW36" s="17">
        <v>6.39</v>
      </c>
      <c r="EX36" s="17">
        <v>6.39</v>
      </c>
      <c r="EY36" s="17">
        <v>0.11</v>
      </c>
      <c r="EZ36" s="17">
        <v>460.1</v>
      </c>
      <c r="FA36" s="17">
        <v>457.09426999999999</v>
      </c>
      <c r="FB36" s="17">
        <v>457.09426999999999</v>
      </c>
      <c r="FC36" s="17">
        <v>3.0057299999999998</v>
      </c>
      <c r="FD36" s="17">
        <v>23.8</v>
      </c>
      <c r="FE36" s="17">
        <v>57.92886</v>
      </c>
      <c r="FF36" s="17">
        <v>57.92886</v>
      </c>
      <c r="FG36" s="17">
        <v>-34.128860000000003</v>
      </c>
      <c r="FH36" s="17">
        <v>151.30000000000001</v>
      </c>
      <c r="FI36" s="17">
        <v>151.36251999999999</v>
      </c>
      <c r="FJ36" s="17">
        <v>151.36251999999999</v>
      </c>
      <c r="FK36" s="17">
        <v>-6.2520000000000006E-2</v>
      </c>
      <c r="FL36" s="17">
        <v>0</v>
      </c>
      <c r="FM36" s="17"/>
      <c r="FN36" s="17"/>
      <c r="FO36" s="17">
        <v>0</v>
      </c>
      <c r="FP36" s="17">
        <v>18.3</v>
      </c>
      <c r="FQ36" s="17">
        <v>19.21088</v>
      </c>
      <c r="FR36" s="17">
        <v>19.21088</v>
      </c>
      <c r="FS36" s="17">
        <v>-0.91088000000000002</v>
      </c>
      <c r="FT36" s="17">
        <v>18.899999999999999</v>
      </c>
      <c r="FU36" s="17">
        <v>18.46453</v>
      </c>
      <c r="FV36" s="17">
        <v>18.46453</v>
      </c>
      <c r="FW36" s="17">
        <v>0.43547000000000002</v>
      </c>
      <c r="FX36" s="17">
        <v>92.8</v>
      </c>
      <c r="FY36" s="17">
        <v>87.773570000000007</v>
      </c>
      <c r="FZ36" s="17">
        <v>87.773570000000007</v>
      </c>
      <c r="GA36" s="17">
        <v>5.0264300000000004</v>
      </c>
      <c r="GB36" s="17"/>
      <c r="GC36" s="17"/>
      <c r="GD36" s="17"/>
      <c r="GE36" s="17">
        <v>0</v>
      </c>
      <c r="GF36" s="17"/>
      <c r="GG36" s="17"/>
      <c r="GH36" s="17"/>
      <c r="GI36" s="17">
        <v>0</v>
      </c>
      <c r="GJ36" s="17"/>
      <c r="GK36" s="17"/>
      <c r="GL36" s="17"/>
      <c r="GM36" s="17">
        <v>0</v>
      </c>
      <c r="GN36" s="17">
        <v>106.2</v>
      </c>
      <c r="GO36" s="17">
        <v>110.48202000000001</v>
      </c>
      <c r="GP36" s="17">
        <v>110.48202000000001</v>
      </c>
      <c r="GQ36" s="17">
        <v>-4.2820200000000002</v>
      </c>
      <c r="GR36" s="17">
        <v>25.2</v>
      </c>
      <c r="GS36" s="17">
        <v>47.082599999999999</v>
      </c>
      <c r="GT36" s="17">
        <v>47.082599999999999</v>
      </c>
      <c r="GU36" s="17">
        <v>-21.8826</v>
      </c>
      <c r="GV36" s="17">
        <v>44.2</v>
      </c>
      <c r="GW36" s="17">
        <v>44.103009999999998</v>
      </c>
      <c r="GX36" s="17">
        <v>44.103009999999998</v>
      </c>
      <c r="GY36" s="17">
        <v>9.6990000000000007E-2</v>
      </c>
      <c r="GZ36" s="17">
        <v>3.8</v>
      </c>
      <c r="HA36" s="17"/>
      <c r="HB36" s="17"/>
      <c r="HC36" s="17">
        <v>3.8</v>
      </c>
      <c r="HD36" s="17">
        <v>35</v>
      </c>
      <c r="HE36" s="17">
        <v>30.300550000000001</v>
      </c>
      <c r="HF36" s="17">
        <v>30.300550000000001</v>
      </c>
      <c r="HG36" s="17">
        <v>4.6994499999999997</v>
      </c>
      <c r="HH36" s="17">
        <v>127.8</v>
      </c>
      <c r="HI36" s="17">
        <v>126.61636</v>
      </c>
      <c r="HJ36" s="17">
        <v>174.55948000000001</v>
      </c>
      <c r="HK36" s="17">
        <v>-46.759480000000003</v>
      </c>
      <c r="HL36" s="17"/>
      <c r="HM36" s="17"/>
      <c r="HN36" s="17"/>
      <c r="HO36" s="17">
        <v>0</v>
      </c>
      <c r="HP36" s="17"/>
      <c r="HQ36" s="17"/>
      <c r="HR36" s="17"/>
      <c r="HS36" s="17">
        <v>0</v>
      </c>
      <c r="HT36" s="17">
        <v>17.399999999999999</v>
      </c>
      <c r="HU36" s="17">
        <v>9.6566200000000002</v>
      </c>
      <c r="HV36" s="17"/>
      <c r="HW36" s="17">
        <v>17.399999999999999</v>
      </c>
      <c r="HX36" s="17"/>
      <c r="HY36" s="17"/>
      <c r="HZ36" s="17"/>
      <c r="IA36" s="17">
        <v>0</v>
      </c>
      <c r="IB36" s="17"/>
      <c r="IC36" s="17"/>
      <c r="ID36" s="17"/>
      <c r="IE36" s="17">
        <v>0</v>
      </c>
      <c r="IF36" s="17">
        <v>44.2</v>
      </c>
      <c r="IG36" s="17">
        <v>45.265309999999999</v>
      </c>
      <c r="IH36" s="17">
        <v>45.265309999999999</v>
      </c>
      <c r="II36" s="17">
        <v>-1.06531</v>
      </c>
      <c r="IJ36" s="17"/>
      <c r="IK36" s="17"/>
      <c r="IL36" s="17"/>
      <c r="IM36" s="17">
        <v>0</v>
      </c>
      <c r="IN36" s="17"/>
      <c r="IO36" s="17"/>
      <c r="IP36" s="17"/>
      <c r="IQ36" s="17">
        <v>0</v>
      </c>
      <c r="IR36" s="17"/>
      <c r="IS36" s="17"/>
      <c r="IT36" s="17"/>
      <c r="IU36" s="17">
        <v>0</v>
      </c>
      <c r="IV36" s="17">
        <v>127.8</v>
      </c>
      <c r="IW36" s="17">
        <v>132.83837</v>
      </c>
      <c r="IX36" s="17">
        <v>88.68289</v>
      </c>
      <c r="IY36" s="17">
        <v>39.117109999999997</v>
      </c>
      <c r="IZ36" s="17">
        <v>87.1</v>
      </c>
      <c r="JA36" s="17"/>
      <c r="JB36" s="17"/>
      <c r="JC36" s="17">
        <v>87.1</v>
      </c>
      <c r="JD36" s="17">
        <v>63.9</v>
      </c>
      <c r="JE36" s="17">
        <v>169.78200000000001</v>
      </c>
      <c r="JF36" s="17">
        <v>169.78200000000001</v>
      </c>
      <c r="JG36" s="17">
        <v>-105.88200000000001</v>
      </c>
      <c r="JH36" s="17">
        <v>194</v>
      </c>
      <c r="JI36" s="17">
        <v>202.72200000000001</v>
      </c>
      <c r="JJ36" s="17">
        <v>202.72200000000001</v>
      </c>
      <c r="JK36" s="17">
        <v>-8.7219999999999995</v>
      </c>
      <c r="JL36" s="17"/>
      <c r="JM36" s="17"/>
      <c r="JN36" s="17"/>
      <c r="JO36" s="17">
        <v>0</v>
      </c>
      <c r="JP36" s="17">
        <v>71.2</v>
      </c>
      <c r="JQ36" s="17">
        <v>73.590999999999994</v>
      </c>
      <c r="JR36" s="17">
        <v>73.590999999999994</v>
      </c>
      <c r="JS36" s="17">
        <v>-2.391</v>
      </c>
      <c r="JT36" s="17">
        <v>34.200000000000003</v>
      </c>
      <c r="JU36" s="17">
        <v>36.905999999999999</v>
      </c>
      <c r="JV36" s="17">
        <v>36.905999999999999</v>
      </c>
      <c r="JW36" s="17">
        <v>-2.706</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v>2.4</v>
      </c>
      <c r="KW36" s="17">
        <v>2.04081</v>
      </c>
      <c r="KX36" s="17">
        <v>2.04081</v>
      </c>
      <c r="KY36" s="17">
        <v>0.35919000000000001</v>
      </c>
      <c r="KZ36" s="17">
        <v>76.099999999999994</v>
      </c>
      <c r="LA36" s="17">
        <v>78.510270000000006</v>
      </c>
      <c r="LB36" s="17">
        <v>92.009619999999998</v>
      </c>
      <c r="LC36" s="17">
        <v>-15.90962</v>
      </c>
      <c r="LD36" s="17">
        <v>112.8</v>
      </c>
      <c r="LE36" s="17">
        <v>121.93043</v>
      </c>
      <c r="LF36" s="17">
        <v>110.91014</v>
      </c>
      <c r="LG36" s="17">
        <v>1.8898600000000001</v>
      </c>
      <c r="LH36" s="17">
        <v>64.2</v>
      </c>
      <c r="LI36" s="17">
        <v>67.199219999999997</v>
      </c>
      <c r="LJ36" s="17">
        <v>67.199219999999997</v>
      </c>
      <c r="LK36" s="17">
        <v>-2.9992200000000002</v>
      </c>
      <c r="LL36" s="17">
        <v>77.400000000000006</v>
      </c>
      <c r="LM36" s="17">
        <v>78.567999999999998</v>
      </c>
      <c r="LN36" s="17">
        <v>78.567999999999998</v>
      </c>
      <c r="LO36" s="17">
        <v>-1.1679999999999999</v>
      </c>
      <c r="LP36" s="17">
        <v>30.3</v>
      </c>
      <c r="LQ36" s="17">
        <v>29.980560000000001</v>
      </c>
      <c r="LR36" s="17">
        <v>29.980560000000001</v>
      </c>
      <c r="LS36" s="17">
        <v>0.31944</v>
      </c>
      <c r="LT36" s="17"/>
      <c r="LU36" s="17"/>
      <c r="LV36" s="17"/>
      <c r="LW36" s="17">
        <v>0</v>
      </c>
      <c r="LX36" s="17"/>
      <c r="LY36" s="17"/>
      <c r="LZ36" s="17"/>
      <c r="MA36" s="17">
        <v>0</v>
      </c>
      <c r="MB36" s="17"/>
      <c r="MC36" s="17"/>
      <c r="MD36" s="17"/>
      <c r="ME36" s="17">
        <v>0</v>
      </c>
      <c r="MF36" s="17">
        <v>137.9</v>
      </c>
      <c r="MG36" s="17">
        <v>151.74224000000001</v>
      </c>
      <c r="MH36" s="17">
        <v>137.61566999999999</v>
      </c>
      <c r="MI36" s="17">
        <v>0.28433000000000003</v>
      </c>
      <c r="MJ36" s="17">
        <v>138</v>
      </c>
      <c r="MK36" s="17">
        <v>151.74224000000001</v>
      </c>
      <c r="ML36" s="17">
        <v>137.61566999999999</v>
      </c>
      <c r="MM36" s="17">
        <v>0.38433</v>
      </c>
      <c r="MN36" s="17">
        <v>144.9</v>
      </c>
      <c r="MO36" s="17">
        <v>152.19793000000001</v>
      </c>
      <c r="MP36" s="17">
        <v>138.02893</v>
      </c>
      <c r="MQ36" s="17">
        <v>6.8710699999999996</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v>137.1</v>
      </c>
      <c r="NM36" s="17">
        <v>146.52000000000001</v>
      </c>
      <c r="NN36" s="17">
        <v>146.52000000000001</v>
      </c>
      <c r="NO36" s="17">
        <v>-9.42</v>
      </c>
      <c r="NP36" s="17">
        <v>76.7</v>
      </c>
      <c r="NQ36" s="17">
        <v>73.48</v>
      </c>
      <c r="NR36" s="17">
        <v>73.48</v>
      </c>
      <c r="NS36" s="17">
        <v>3.22</v>
      </c>
      <c r="NT36" s="17">
        <v>7</v>
      </c>
      <c r="NU36" s="17">
        <v>7.2163700000000004</v>
      </c>
      <c r="NV36" s="17">
        <v>9.09</v>
      </c>
      <c r="NW36" s="17">
        <v>-2.09</v>
      </c>
      <c r="NX36" s="17">
        <v>4.3</v>
      </c>
      <c r="NY36" s="17">
        <v>4.0686799999999996</v>
      </c>
      <c r="NZ36" s="17">
        <v>9.9490999999999996</v>
      </c>
      <c r="OA36" s="17">
        <v>-5.6490999999999998</v>
      </c>
      <c r="OB36" s="17">
        <v>14.1</v>
      </c>
      <c r="OC36" s="17">
        <v>20</v>
      </c>
      <c r="OD36" s="17">
        <v>17.492709999999999</v>
      </c>
      <c r="OE36" s="17">
        <v>-3.3927100000000001</v>
      </c>
      <c r="OF36" s="17">
        <v>0.2</v>
      </c>
      <c r="OG36" s="17"/>
      <c r="OH36" s="17">
        <v>0.65200000000000002</v>
      </c>
      <c r="OI36" s="17">
        <v>-0.45200000000000001</v>
      </c>
      <c r="OJ36" s="17">
        <v>104.5</v>
      </c>
      <c r="OK36" s="17">
        <v>74.685000000000002</v>
      </c>
      <c r="OL36" s="17">
        <v>74.685000000000002</v>
      </c>
      <c r="OM36" s="17">
        <v>29.815000000000001</v>
      </c>
      <c r="ON36" s="17">
        <v>80.900000000000006</v>
      </c>
      <c r="OO36" s="17">
        <v>20</v>
      </c>
      <c r="OP36" s="17">
        <v>51.01</v>
      </c>
      <c r="OQ36" s="17">
        <v>29.89</v>
      </c>
      <c r="OR36" s="17">
        <v>4.2</v>
      </c>
      <c r="OS36" s="17">
        <v>12.215999999999999</v>
      </c>
      <c r="OT36" s="17">
        <v>12.215999999999999</v>
      </c>
      <c r="OU36" s="17">
        <v>-8.016</v>
      </c>
      <c r="OV36" s="17">
        <v>0.3</v>
      </c>
      <c r="OW36" s="17"/>
      <c r="OX36" s="17">
        <v>0.2</v>
      </c>
      <c r="OY36" s="17">
        <v>0.1</v>
      </c>
      <c r="OZ36" s="17">
        <v>17.600000000000001</v>
      </c>
      <c r="PA36" s="17">
        <v>19.436350000000001</v>
      </c>
      <c r="PB36" s="17">
        <v>19.436350000000001</v>
      </c>
      <c r="PC36" s="17">
        <v>-1.8363499999999999</v>
      </c>
      <c r="PD36" s="17">
        <v>10.1</v>
      </c>
      <c r="PE36" s="17">
        <v>9.9830000000000005</v>
      </c>
      <c r="PF36" s="17">
        <v>9.9830000000000005</v>
      </c>
      <c r="PG36" s="17">
        <v>0.11700000000000001</v>
      </c>
      <c r="PH36" s="17">
        <v>5.5</v>
      </c>
      <c r="PI36" s="17">
        <v>5.67</v>
      </c>
      <c r="PJ36" s="17">
        <v>5.67</v>
      </c>
      <c r="PK36" s="17">
        <v>-0.17</v>
      </c>
      <c r="PL36" s="17">
        <v>152.1</v>
      </c>
      <c r="PM36" s="17"/>
      <c r="PN36" s="17">
        <v>194</v>
      </c>
      <c r="PO36" s="17">
        <v>-41.9</v>
      </c>
      <c r="PP36" s="17"/>
      <c r="PQ36" s="17"/>
      <c r="PR36" s="17"/>
      <c r="PS36" s="17">
        <v>0</v>
      </c>
      <c r="PT36" s="17">
        <v>2.2000000000000002</v>
      </c>
      <c r="PU36" s="17">
        <v>2</v>
      </c>
      <c r="PV36" s="17">
        <v>2</v>
      </c>
      <c r="PW36" s="17">
        <v>0.2</v>
      </c>
      <c r="PX36" s="17">
        <v>3</v>
      </c>
      <c r="PY36" s="17">
        <v>1.78</v>
      </c>
      <c r="PZ36" s="17">
        <v>1.78</v>
      </c>
      <c r="QA36" s="17">
        <v>1.22</v>
      </c>
      <c r="QB36" s="17">
        <v>4.9000000000000004</v>
      </c>
      <c r="QC36" s="17">
        <v>4.8</v>
      </c>
      <c r="QD36" s="17">
        <v>4.8</v>
      </c>
      <c r="QE36" s="17">
        <v>0.1</v>
      </c>
      <c r="QF36" s="17">
        <v>0</v>
      </c>
      <c r="QG36" s="17">
        <v>20.274049999999999</v>
      </c>
      <c r="QH36" s="17">
        <v>20.274049999999999</v>
      </c>
      <c r="QI36" s="17">
        <v>-20.274049999999999</v>
      </c>
      <c r="QJ36" s="17">
        <v>20</v>
      </c>
      <c r="QK36" s="17">
        <v>19.436350000000001</v>
      </c>
      <c r="QL36" s="17">
        <v>19.436350000000001</v>
      </c>
      <c r="QM36" s="17">
        <v>0.56364999999999998</v>
      </c>
      <c r="QN36" s="17">
        <v>18.600000000000001</v>
      </c>
      <c r="QO36" s="17">
        <v>17.492709999999999</v>
      </c>
      <c r="QP36" s="17">
        <v>17.492709999999999</v>
      </c>
      <c r="QQ36" s="17">
        <v>1.1072900000000001</v>
      </c>
      <c r="QR36" s="17">
        <v>3.4</v>
      </c>
      <c r="QS36" s="17">
        <v>3.3</v>
      </c>
      <c r="QT36" s="17">
        <v>3.3</v>
      </c>
      <c r="QU36" s="17">
        <v>0.1</v>
      </c>
      <c r="QV36" s="17">
        <v>18.399999999999999</v>
      </c>
      <c r="QW36" s="17">
        <v>17.930029999999999</v>
      </c>
      <c r="QX36" s="17">
        <v>17.930029999999999</v>
      </c>
      <c r="QY36" s="17">
        <v>0.46997</v>
      </c>
      <c r="QZ36" s="17">
        <v>6.5</v>
      </c>
      <c r="RA36" s="17"/>
      <c r="RB36" s="17">
        <v>7.9189999999999996</v>
      </c>
      <c r="RC36" s="17">
        <v>-1.419</v>
      </c>
      <c r="RD36" s="17">
        <v>17</v>
      </c>
      <c r="RE36" s="17">
        <v>13.47</v>
      </c>
      <c r="RF36" s="17">
        <v>13.47</v>
      </c>
      <c r="RG36" s="17">
        <v>3.53</v>
      </c>
      <c r="RH36" s="17">
        <v>17.5</v>
      </c>
      <c r="RI36" s="17">
        <v>18.963000000000001</v>
      </c>
      <c r="RJ36" s="17">
        <v>18.963000000000001</v>
      </c>
      <c r="RK36" s="17">
        <v>-1.4630000000000001</v>
      </c>
      <c r="RL36" s="17">
        <v>61.3</v>
      </c>
      <c r="RM36" s="17">
        <v>59.451999999999998</v>
      </c>
      <c r="RN36" s="17">
        <v>59.451999999999998</v>
      </c>
      <c r="RO36" s="17">
        <v>1.8480000000000001</v>
      </c>
      <c r="RP36" s="17">
        <v>15.5</v>
      </c>
      <c r="RQ36" s="17"/>
      <c r="RR36" s="17">
        <v>15.563000000000001</v>
      </c>
      <c r="RS36" s="17">
        <v>-6.3E-2</v>
      </c>
      <c r="RT36" s="17">
        <v>3.6</v>
      </c>
      <c r="RU36" s="17">
        <v>3.399</v>
      </c>
      <c r="RV36" s="17">
        <v>3.399</v>
      </c>
      <c r="RW36" s="17">
        <v>0.20100000000000001</v>
      </c>
      <c r="RX36" s="17">
        <v>9.3000000000000007</v>
      </c>
      <c r="RY36" s="17">
        <v>6.4200799999999996</v>
      </c>
      <c r="RZ36" s="17">
        <v>4.5190000000000001</v>
      </c>
      <c r="SA36" s="17">
        <v>4.7809999999999997</v>
      </c>
      <c r="SB36" s="17">
        <v>3</v>
      </c>
      <c r="SC36" s="17">
        <v>2</v>
      </c>
      <c r="SD36" s="17">
        <v>2</v>
      </c>
      <c r="SE36" s="17">
        <v>1</v>
      </c>
      <c r="SF36" s="17">
        <v>0.4</v>
      </c>
      <c r="SG36" s="17">
        <v>0.4</v>
      </c>
      <c r="SH36" s="17">
        <v>0.4</v>
      </c>
      <c r="SI36" s="17">
        <v>0</v>
      </c>
      <c r="SJ36" s="17">
        <v>0.3</v>
      </c>
      <c r="SK36" s="17"/>
      <c r="SL36" s="17">
        <v>0.26700000000000002</v>
      </c>
      <c r="SM36" s="17">
        <v>3.3000000000000002E-2</v>
      </c>
      <c r="SN36" s="17">
        <v>19.600000000000001</v>
      </c>
      <c r="SO36" s="17">
        <v>19.1448</v>
      </c>
      <c r="SP36" s="17">
        <v>19.1448</v>
      </c>
      <c r="SQ36" s="17">
        <v>0.45519999999999999</v>
      </c>
      <c r="SR36" s="17">
        <v>7.4</v>
      </c>
      <c r="SS36" s="17">
        <v>11.078720000000001</v>
      </c>
      <c r="ST36" s="17">
        <v>11.078720000000001</v>
      </c>
      <c r="SU36" s="17">
        <v>-3.6787200000000002</v>
      </c>
      <c r="SV36" s="17">
        <v>19.899999999999999</v>
      </c>
      <c r="SW36" s="17">
        <v>19.436350000000001</v>
      </c>
      <c r="SX36" s="17">
        <v>19.436350000000001</v>
      </c>
      <c r="SY36" s="17">
        <v>0.46365000000000001</v>
      </c>
      <c r="SZ36" s="17">
        <v>20.2</v>
      </c>
      <c r="TA36" s="17">
        <v>19.436350000000001</v>
      </c>
      <c r="TB36" s="17">
        <v>19.436350000000001</v>
      </c>
      <c r="TC36" s="17">
        <v>0.76365000000000005</v>
      </c>
      <c r="TD36" s="17">
        <v>5.5</v>
      </c>
      <c r="TE36" s="17">
        <v>5.5</v>
      </c>
      <c r="TF36" s="17">
        <v>6.0129999999999999</v>
      </c>
      <c r="TG36" s="17">
        <v>-0.51300000000000001</v>
      </c>
      <c r="TH36" s="17">
        <v>18.100000000000001</v>
      </c>
      <c r="TI36" s="17">
        <v>36.1</v>
      </c>
      <c r="TJ36" s="17">
        <v>37.723999999999997</v>
      </c>
      <c r="TK36" s="17">
        <v>-19.623999999999999</v>
      </c>
      <c r="TL36" s="17">
        <v>7.9</v>
      </c>
      <c r="TM36" s="17"/>
      <c r="TN36" s="17">
        <v>4.8250000000000002</v>
      </c>
      <c r="TO36" s="17">
        <v>3.0750000000000002</v>
      </c>
      <c r="TP36" s="17">
        <v>98</v>
      </c>
      <c r="TQ36" s="17">
        <v>75</v>
      </c>
      <c r="TR36" s="17">
        <v>73.245000000000005</v>
      </c>
      <c r="TS36" s="17">
        <v>24.754999999999999</v>
      </c>
      <c r="TT36" s="17">
        <v>112.1</v>
      </c>
      <c r="TU36" s="17">
        <v>80</v>
      </c>
      <c r="TV36" s="17">
        <v>78.408000000000001</v>
      </c>
      <c r="TW36" s="17">
        <v>33.692</v>
      </c>
      <c r="TX36" s="17">
        <v>17.3</v>
      </c>
      <c r="TY36" s="17"/>
      <c r="TZ36" s="17">
        <v>4.4950000000000001</v>
      </c>
      <c r="UA36" s="17">
        <v>12.805</v>
      </c>
      <c r="UB36" s="17">
        <v>12.1</v>
      </c>
      <c r="UC36" s="17"/>
      <c r="UD36" s="17">
        <v>6.3540000000000001</v>
      </c>
      <c r="UE36" s="17">
        <v>5.7460000000000004</v>
      </c>
      <c r="UF36" s="17">
        <v>7.6</v>
      </c>
      <c r="UG36" s="17">
        <v>13.45</v>
      </c>
      <c r="UH36" s="17">
        <v>13.45</v>
      </c>
      <c r="UI36" s="17">
        <v>-5.85</v>
      </c>
      <c r="UJ36" s="17">
        <v>19.7</v>
      </c>
      <c r="UK36" s="17">
        <v>19.436350000000001</v>
      </c>
      <c r="UL36" s="17">
        <v>19.436350000000001</v>
      </c>
      <c r="UM36" s="17">
        <v>0.26365</v>
      </c>
      <c r="UN36" s="17">
        <v>7.8</v>
      </c>
      <c r="UO36" s="17">
        <v>8</v>
      </c>
      <c r="UP36" s="17">
        <v>8</v>
      </c>
      <c r="UQ36" s="17">
        <v>-0.2</v>
      </c>
      <c r="UR36" s="17">
        <v>7.3</v>
      </c>
      <c r="US36" s="17">
        <v>6.5</v>
      </c>
      <c r="UT36" s="17">
        <v>6.5</v>
      </c>
      <c r="UU36" s="17">
        <v>0.8</v>
      </c>
      <c r="UV36" s="17">
        <v>20.399999999999999</v>
      </c>
      <c r="UW36" s="17">
        <v>19.436350000000001</v>
      </c>
      <c r="UX36" s="17">
        <v>19.436350000000001</v>
      </c>
      <c r="UY36" s="17">
        <v>0.96365000000000001</v>
      </c>
      <c r="UZ36" s="17">
        <v>20.399999999999999</v>
      </c>
      <c r="VA36" s="17">
        <v>19.436350000000001</v>
      </c>
      <c r="VB36" s="17">
        <v>19.436350000000001</v>
      </c>
      <c r="VC36" s="17">
        <v>0.96365000000000001</v>
      </c>
      <c r="VD36" s="17">
        <v>20</v>
      </c>
      <c r="VE36" s="17">
        <v>19.436350000000001</v>
      </c>
      <c r="VF36" s="17">
        <v>19.436350000000001</v>
      </c>
      <c r="VG36" s="17">
        <v>0.56364999999999998</v>
      </c>
      <c r="VH36" s="17">
        <v>14.7</v>
      </c>
      <c r="VI36" s="17"/>
      <c r="VJ36" s="17">
        <v>11.448</v>
      </c>
      <c r="VK36" s="17">
        <v>3.2519999999999998</v>
      </c>
      <c r="VL36" s="17">
        <v>185</v>
      </c>
      <c r="VM36" s="17"/>
      <c r="VN36" s="17">
        <v>183.70699999999999</v>
      </c>
      <c r="VO36" s="17">
        <v>1.2929999999999999</v>
      </c>
      <c r="VP36" s="17">
        <v>17.100000000000001</v>
      </c>
      <c r="VQ36" s="17"/>
      <c r="VR36" s="17">
        <v>13.036</v>
      </c>
      <c r="VS36" s="17">
        <v>4.0640000000000001</v>
      </c>
      <c r="VT36" s="17">
        <v>72.900000000000006</v>
      </c>
      <c r="VU36" s="17">
        <v>35.706000000000003</v>
      </c>
      <c r="VV36" s="17">
        <v>35.706000000000003</v>
      </c>
      <c r="VW36" s="17">
        <v>37.194000000000003</v>
      </c>
      <c r="VX36" s="17">
        <v>0.6</v>
      </c>
      <c r="VY36" s="17">
        <v>0.6</v>
      </c>
      <c r="VZ36" s="17">
        <v>0.6</v>
      </c>
      <c r="WA36" s="17">
        <v>0</v>
      </c>
      <c r="WB36" s="17">
        <v>99</v>
      </c>
      <c r="WC36" s="17">
        <v>83</v>
      </c>
      <c r="WD36" s="17">
        <v>101.249</v>
      </c>
      <c r="WE36" s="17">
        <v>-2.2490000000000001</v>
      </c>
      <c r="WF36" s="17">
        <v>107.8</v>
      </c>
      <c r="WG36" s="17">
        <v>83</v>
      </c>
      <c r="WH36" s="17">
        <v>104.789</v>
      </c>
      <c r="WI36" s="17">
        <v>3.0110000000000001</v>
      </c>
      <c r="WJ36" s="17">
        <v>64.5</v>
      </c>
      <c r="WK36" s="17"/>
      <c r="WL36" s="17">
        <v>28.738</v>
      </c>
      <c r="WM36" s="17">
        <v>35.762</v>
      </c>
      <c r="WN36" s="17">
        <v>3.1</v>
      </c>
      <c r="WO36" s="17">
        <v>4.2</v>
      </c>
      <c r="WP36" s="17">
        <v>4.2</v>
      </c>
      <c r="WQ36" s="17">
        <v>-1.1000000000000001</v>
      </c>
      <c r="WR36" s="17">
        <v>2.2999999999999998</v>
      </c>
      <c r="WS36" s="17">
        <v>2.4</v>
      </c>
      <c r="WT36" s="17">
        <v>2.4</v>
      </c>
      <c r="WU36" s="17">
        <v>-0.1</v>
      </c>
      <c r="WV36" s="17">
        <v>2.4</v>
      </c>
      <c r="WW36" s="17">
        <v>2.4</v>
      </c>
      <c r="WX36" s="17">
        <v>2.4</v>
      </c>
      <c r="WY36" s="17">
        <v>0</v>
      </c>
      <c r="WZ36" s="17">
        <v>0.8</v>
      </c>
      <c r="XA36" s="17">
        <v>1.4</v>
      </c>
      <c r="XB36" s="17">
        <v>1.4</v>
      </c>
      <c r="XC36" s="17">
        <v>-0.6</v>
      </c>
      <c r="XD36" s="17">
        <v>3</v>
      </c>
      <c r="XE36" s="17"/>
      <c r="XF36" s="17">
        <v>6.0540000000000003</v>
      </c>
      <c r="XG36" s="17">
        <v>-3.0539999999999998</v>
      </c>
      <c r="XH36" s="17">
        <v>8</v>
      </c>
      <c r="XI36" s="17">
        <v>8</v>
      </c>
      <c r="XJ36" s="17">
        <v>8</v>
      </c>
      <c r="XK36" s="17">
        <v>0</v>
      </c>
      <c r="XL36" s="17">
        <v>19.8</v>
      </c>
      <c r="XM36" s="17">
        <v>19.241980000000002</v>
      </c>
      <c r="XN36" s="17">
        <v>19.241980000000002</v>
      </c>
      <c r="XO36" s="17">
        <v>0.55801999999999996</v>
      </c>
      <c r="XP36" s="17">
        <v>19.8</v>
      </c>
      <c r="XQ36" s="17">
        <v>19.241980000000002</v>
      </c>
      <c r="XR36" s="17">
        <v>19.241980000000002</v>
      </c>
      <c r="XS36" s="17">
        <v>0.55801999999999996</v>
      </c>
      <c r="XT36" s="17">
        <v>9.6</v>
      </c>
      <c r="XU36" s="17">
        <v>10.7</v>
      </c>
      <c r="XV36" s="17">
        <v>10.7</v>
      </c>
      <c r="XW36" s="17">
        <v>-1.1000000000000001</v>
      </c>
      <c r="XX36" s="17">
        <v>27.1</v>
      </c>
      <c r="XY36" s="17">
        <v>29.5</v>
      </c>
      <c r="XZ36" s="17">
        <v>29.5</v>
      </c>
      <c r="YA36" s="17">
        <v>-2.4</v>
      </c>
      <c r="YB36" s="17">
        <v>34</v>
      </c>
      <c r="YC36" s="17">
        <v>29.5</v>
      </c>
      <c r="YD36" s="17">
        <v>29.5</v>
      </c>
      <c r="YE36" s="17">
        <v>4.5</v>
      </c>
      <c r="YF36" s="17">
        <v>17.3</v>
      </c>
      <c r="YG36" s="17">
        <v>14</v>
      </c>
      <c r="YH36" s="17">
        <v>14</v>
      </c>
      <c r="YI36" s="17">
        <v>3.3</v>
      </c>
      <c r="YJ36" s="17">
        <v>0</v>
      </c>
      <c r="YK36" s="17"/>
      <c r="YL36" s="17">
        <v>18.236000000000001</v>
      </c>
      <c r="YM36" s="17">
        <v>-18.236000000000001</v>
      </c>
      <c r="YN36" s="17">
        <v>8</v>
      </c>
      <c r="YO36" s="17">
        <v>6.76</v>
      </c>
      <c r="YP36" s="17">
        <v>6.76</v>
      </c>
      <c r="YQ36" s="17">
        <v>1.24</v>
      </c>
      <c r="YR36" s="17">
        <v>11</v>
      </c>
      <c r="YS36" s="17">
        <v>11</v>
      </c>
      <c r="YT36" s="17">
        <v>11</v>
      </c>
      <c r="YU36" s="17">
        <v>0</v>
      </c>
      <c r="YV36" s="17">
        <v>19.3</v>
      </c>
      <c r="YW36" s="17">
        <v>22</v>
      </c>
      <c r="YX36" s="17">
        <v>22</v>
      </c>
      <c r="YY36" s="17">
        <v>-2.7</v>
      </c>
    </row>
    <row r="37" spans="1:675" ht="24" customHeight="1" x14ac:dyDescent="0.3">
      <c r="A37" s="1"/>
      <c r="B37" s="16" t="s">
        <v>63</v>
      </c>
      <c r="C37" s="16" t="s">
        <v>778</v>
      </c>
      <c r="D37" s="17">
        <v>201.5</v>
      </c>
      <c r="E37" s="17">
        <v>203.40136000000001</v>
      </c>
      <c r="F37" s="17">
        <v>203.40136000000001</v>
      </c>
      <c r="G37" s="17">
        <v>-1.9013599999999999</v>
      </c>
      <c r="H37" s="17">
        <v>637.79999999999995</v>
      </c>
      <c r="I37" s="17">
        <v>627.79395999999997</v>
      </c>
      <c r="J37" s="17">
        <v>627.79395999999997</v>
      </c>
      <c r="K37" s="17">
        <v>10.00604</v>
      </c>
      <c r="L37" s="17">
        <v>215.5</v>
      </c>
      <c r="M37" s="17">
        <v>204.43100999999999</v>
      </c>
      <c r="N37" s="17">
        <v>204.43100999999999</v>
      </c>
      <c r="O37" s="17">
        <v>11.068989999999999</v>
      </c>
      <c r="P37" s="17"/>
      <c r="Q37" s="17"/>
      <c r="R37" s="17"/>
      <c r="S37" s="17">
        <v>0</v>
      </c>
      <c r="T37" s="17"/>
      <c r="U37" s="17"/>
      <c r="V37" s="17"/>
      <c r="W37" s="17">
        <v>0</v>
      </c>
      <c r="X37" s="17">
        <v>89.4</v>
      </c>
      <c r="Y37" s="17">
        <v>91.867829999999998</v>
      </c>
      <c r="Z37" s="17">
        <v>91.867829999999998</v>
      </c>
      <c r="AA37" s="17">
        <v>-2.4678300000000002</v>
      </c>
      <c r="AB37" s="17">
        <v>241.6</v>
      </c>
      <c r="AC37" s="17">
        <v>242</v>
      </c>
      <c r="AD37" s="17">
        <v>242</v>
      </c>
      <c r="AE37" s="17">
        <v>-0.4</v>
      </c>
      <c r="AF37" s="17"/>
      <c r="AG37" s="17"/>
      <c r="AH37" s="17"/>
      <c r="AI37" s="17">
        <v>0</v>
      </c>
      <c r="AJ37" s="17"/>
      <c r="AK37" s="17"/>
      <c r="AL37" s="17"/>
      <c r="AM37" s="17">
        <v>0</v>
      </c>
      <c r="AN37" s="17">
        <v>123.3</v>
      </c>
      <c r="AO37" s="17">
        <v>166.92406</v>
      </c>
      <c r="AP37" s="17">
        <v>164.70406</v>
      </c>
      <c r="AQ37" s="17">
        <v>-41.404060000000001</v>
      </c>
      <c r="AR37" s="17">
        <v>122.4</v>
      </c>
      <c r="AS37" s="17">
        <v>166.92406</v>
      </c>
      <c r="AT37" s="17">
        <v>164.70406</v>
      </c>
      <c r="AU37" s="17">
        <v>-42.30406</v>
      </c>
      <c r="AV37" s="17">
        <v>122.7</v>
      </c>
      <c r="AW37" s="17">
        <v>166.92406</v>
      </c>
      <c r="AX37" s="17">
        <v>164.70406</v>
      </c>
      <c r="AY37" s="17">
        <v>-42.004060000000003</v>
      </c>
      <c r="AZ37" s="17">
        <v>224.8</v>
      </c>
      <c r="BA37" s="17">
        <v>251.13800000000001</v>
      </c>
      <c r="BB37" s="17">
        <v>247.798</v>
      </c>
      <c r="BC37" s="17">
        <v>-22.998000000000001</v>
      </c>
      <c r="BD37" s="17">
        <v>200.3</v>
      </c>
      <c r="BE37" s="17">
        <v>207.24285</v>
      </c>
      <c r="BF37" s="17">
        <v>207.24285</v>
      </c>
      <c r="BG37" s="17">
        <v>-6.94285</v>
      </c>
      <c r="BH37" s="17">
        <v>107</v>
      </c>
      <c r="BI37" s="17">
        <v>103.93259999999999</v>
      </c>
      <c r="BJ37" s="17">
        <v>103.93259999999999</v>
      </c>
      <c r="BK37" s="17">
        <v>3.0674000000000001</v>
      </c>
      <c r="BL37" s="17">
        <v>558.4</v>
      </c>
      <c r="BM37" s="17">
        <v>566.08941000000004</v>
      </c>
      <c r="BN37" s="17">
        <v>566.08941000000004</v>
      </c>
      <c r="BO37" s="17">
        <v>-7.6894099999999996</v>
      </c>
      <c r="BP37" s="17">
        <v>10.3</v>
      </c>
      <c r="BQ37" s="17">
        <v>10.52094</v>
      </c>
      <c r="BR37" s="17">
        <v>3.45607</v>
      </c>
      <c r="BS37" s="17">
        <v>6.8439300000000003</v>
      </c>
      <c r="BT37" s="17"/>
      <c r="BU37" s="17"/>
      <c r="BV37" s="17"/>
      <c r="BW37" s="17">
        <v>0</v>
      </c>
      <c r="BX37" s="17"/>
      <c r="BY37" s="17"/>
      <c r="BZ37" s="17"/>
      <c r="CA37" s="17">
        <v>0</v>
      </c>
      <c r="CB37" s="17"/>
      <c r="CC37" s="17"/>
      <c r="CD37" s="17"/>
      <c r="CE37" s="17">
        <v>0</v>
      </c>
      <c r="CF37" s="17"/>
      <c r="CG37" s="17"/>
      <c r="CH37" s="17"/>
      <c r="CI37" s="17">
        <v>0</v>
      </c>
      <c r="CJ37" s="17">
        <v>165.8</v>
      </c>
      <c r="CK37" s="17">
        <v>164.06706</v>
      </c>
      <c r="CL37" s="17">
        <v>164.06706</v>
      </c>
      <c r="CM37" s="17">
        <v>1.7329399999999999</v>
      </c>
      <c r="CN37" s="17">
        <v>7.9</v>
      </c>
      <c r="CO37" s="17">
        <v>5.1336000000000004</v>
      </c>
      <c r="CP37" s="17">
        <v>5.1336000000000004</v>
      </c>
      <c r="CQ37" s="17">
        <v>2.7664</v>
      </c>
      <c r="CR37" s="17">
        <v>5.3</v>
      </c>
      <c r="CS37" s="17">
        <v>2.8178999999999998</v>
      </c>
      <c r="CT37" s="17">
        <v>2.8178999999999998</v>
      </c>
      <c r="CU37" s="17">
        <v>2.4821</v>
      </c>
      <c r="CV37" s="17">
        <v>0</v>
      </c>
      <c r="CW37" s="17"/>
      <c r="CX37" s="17">
        <v>22.410769999999999</v>
      </c>
      <c r="CY37" s="17">
        <v>-22.410769999999999</v>
      </c>
      <c r="CZ37" s="17">
        <v>6.7</v>
      </c>
      <c r="DA37" s="17">
        <v>6.8787000000000003</v>
      </c>
      <c r="DB37" s="17">
        <v>6.8787000000000003</v>
      </c>
      <c r="DC37" s="17">
        <v>-0.1787</v>
      </c>
      <c r="DD37" s="17"/>
      <c r="DE37" s="17"/>
      <c r="DF37" s="17"/>
      <c r="DG37" s="17">
        <v>0</v>
      </c>
      <c r="DH37" s="17">
        <v>142.80000000000001</v>
      </c>
      <c r="DI37" s="17">
        <v>142.44412</v>
      </c>
      <c r="DJ37" s="17">
        <v>142.44412</v>
      </c>
      <c r="DK37" s="17">
        <v>0.35587999999999997</v>
      </c>
      <c r="DL37" s="17"/>
      <c r="DM37" s="17"/>
      <c r="DN37" s="17"/>
      <c r="DO37" s="17">
        <v>0</v>
      </c>
      <c r="DP37" s="17"/>
      <c r="DQ37" s="17"/>
      <c r="DR37" s="17"/>
      <c r="DS37" s="17">
        <v>0</v>
      </c>
      <c r="DT37" s="17"/>
      <c r="DU37" s="17"/>
      <c r="DV37" s="17"/>
      <c r="DW37" s="17">
        <v>0</v>
      </c>
      <c r="DX37" s="17"/>
      <c r="DY37" s="17"/>
      <c r="DZ37" s="17"/>
      <c r="EA37" s="17">
        <v>0</v>
      </c>
      <c r="EB37" s="17">
        <v>110.6</v>
      </c>
      <c r="EC37" s="17">
        <v>112.46647</v>
      </c>
      <c r="ED37" s="17">
        <v>112.46647</v>
      </c>
      <c r="EE37" s="17">
        <v>-1.8664700000000001</v>
      </c>
      <c r="EF37" s="17">
        <v>180</v>
      </c>
      <c r="EG37" s="17">
        <v>220.69499999999999</v>
      </c>
      <c r="EH37" s="17">
        <v>220.69499999999999</v>
      </c>
      <c r="EI37" s="17">
        <v>-40.695</v>
      </c>
      <c r="EJ37" s="17"/>
      <c r="EK37" s="17"/>
      <c r="EL37" s="17"/>
      <c r="EM37" s="17">
        <v>0</v>
      </c>
      <c r="EN37" s="17"/>
      <c r="EO37" s="17"/>
      <c r="EP37" s="17"/>
      <c r="EQ37" s="17">
        <v>0</v>
      </c>
      <c r="ER37" s="17"/>
      <c r="ES37" s="17"/>
      <c r="ET37" s="17"/>
      <c r="EU37" s="17">
        <v>0</v>
      </c>
      <c r="EV37" s="17">
        <v>6.5</v>
      </c>
      <c r="EW37" s="17">
        <v>6.39</v>
      </c>
      <c r="EX37" s="17">
        <v>6.39</v>
      </c>
      <c r="EY37" s="17">
        <v>0.11</v>
      </c>
      <c r="EZ37" s="17">
        <v>462.5</v>
      </c>
      <c r="FA37" s="17">
        <v>457.09426999999999</v>
      </c>
      <c r="FB37" s="17">
        <v>457.09426999999999</v>
      </c>
      <c r="FC37" s="17">
        <v>5.4057300000000001</v>
      </c>
      <c r="FD37" s="17">
        <v>44.8</v>
      </c>
      <c r="FE37" s="17">
        <v>57.92886</v>
      </c>
      <c r="FF37" s="17">
        <v>57.92886</v>
      </c>
      <c r="FG37" s="17">
        <v>-13.12886</v>
      </c>
      <c r="FH37" s="17">
        <v>151.69999999999999</v>
      </c>
      <c r="FI37" s="17">
        <v>151.36251999999999</v>
      </c>
      <c r="FJ37" s="17">
        <v>151.36251999999999</v>
      </c>
      <c r="FK37" s="17">
        <v>0.33748</v>
      </c>
      <c r="FL37" s="17">
        <v>0</v>
      </c>
      <c r="FM37" s="17">
        <v>29.329249999999998</v>
      </c>
      <c r="FN37" s="17"/>
      <c r="FO37" s="17">
        <v>0</v>
      </c>
      <c r="FP37" s="17">
        <v>18.399999999999999</v>
      </c>
      <c r="FQ37" s="17">
        <v>19.21088</v>
      </c>
      <c r="FR37" s="17">
        <v>19.21088</v>
      </c>
      <c r="FS37" s="17">
        <v>-0.81088000000000005</v>
      </c>
      <c r="FT37" s="17">
        <v>18.899999999999999</v>
      </c>
      <c r="FU37" s="17">
        <v>18.46453</v>
      </c>
      <c r="FV37" s="17">
        <v>18.46453</v>
      </c>
      <c r="FW37" s="17">
        <v>0.43547000000000002</v>
      </c>
      <c r="FX37" s="17">
        <v>91.7</v>
      </c>
      <c r="FY37" s="17">
        <v>87.773570000000007</v>
      </c>
      <c r="FZ37" s="17">
        <v>87.773570000000007</v>
      </c>
      <c r="GA37" s="17">
        <v>3.9264299999999999</v>
      </c>
      <c r="GB37" s="17"/>
      <c r="GC37" s="17"/>
      <c r="GD37" s="17"/>
      <c r="GE37" s="17">
        <v>0</v>
      </c>
      <c r="GF37" s="17"/>
      <c r="GG37" s="17"/>
      <c r="GH37" s="17"/>
      <c r="GI37" s="17">
        <v>0</v>
      </c>
      <c r="GJ37" s="17"/>
      <c r="GK37" s="17"/>
      <c r="GL37" s="17"/>
      <c r="GM37" s="17">
        <v>0</v>
      </c>
      <c r="GN37" s="17">
        <v>105.9</v>
      </c>
      <c r="GO37" s="17">
        <v>110.48202000000001</v>
      </c>
      <c r="GP37" s="17">
        <v>110.48202000000001</v>
      </c>
      <c r="GQ37" s="17">
        <v>-4.58202</v>
      </c>
      <c r="GR37" s="17">
        <v>24.8</v>
      </c>
      <c r="GS37" s="17">
        <v>47.082599999999999</v>
      </c>
      <c r="GT37" s="17">
        <v>47.082599999999999</v>
      </c>
      <c r="GU37" s="17">
        <v>-22.282599999999999</v>
      </c>
      <c r="GV37" s="17">
        <v>43.8</v>
      </c>
      <c r="GW37" s="17">
        <v>44.103009999999998</v>
      </c>
      <c r="GX37" s="17">
        <v>44.103009999999998</v>
      </c>
      <c r="GY37" s="17">
        <v>-0.30301</v>
      </c>
      <c r="GZ37" s="17">
        <v>3.8</v>
      </c>
      <c r="HA37" s="17"/>
      <c r="HB37" s="17"/>
      <c r="HC37" s="17">
        <v>3.8</v>
      </c>
      <c r="HD37" s="17">
        <v>34.4</v>
      </c>
      <c r="HE37" s="17">
        <v>30.300550000000001</v>
      </c>
      <c r="HF37" s="17">
        <v>30.300550000000001</v>
      </c>
      <c r="HG37" s="17">
        <v>4.09945</v>
      </c>
      <c r="HH37" s="17">
        <v>147.1</v>
      </c>
      <c r="HI37" s="17">
        <v>150.45724000000001</v>
      </c>
      <c r="HJ37" s="17">
        <v>174.55948000000001</v>
      </c>
      <c r="HK37" s="17">
        <v>-27.459479999999999</v>
      </c>
      <c r="HL37" s="17"/>
      <c r="HM37" s="17"/>
      <c r="HN37" s="17"/>
      <c r="HO37" s="17">
        <v>0</v>
      </c>
      <c r="HP37" s="17"/>
      <c r="HQ37" s="17"/>
      <c r="HR37" s="17"/>
      <c r="HS37" s="17">
        <v>0</v>
      </c>
      <c r="HT37" s="17">
        <v>16.8</v>
      </c>
      <c r="HU37" s="17"/>
      <c r="HV37" s="17">
        <v>60.073419999999999</v>
      </c>
      <c r="HW37" s="17">
        <v>-43.273420000000002</v>
      </c>
      <c r="HX37" s="17"/>
      <c r="HY37" s="17"/>
      <c r="HZ37" s="17"/>
      <c r="IA37" s="17">
        <v>0</v>
      </c>
      <c r="IB37" s="17"/>
      <c r="IC37" s="17"/>
      <c r="ID37" s="17"/>
      <c r="IE37" s="17">
        <v>0</v>
      </c>
      <c r="IF37" s="17">
        <v>44.4</v>
      </c>
      <c r="IG37" s="17">
        <v>45.265309999999999</v>
      </c>
      <c r="IH37" s="17">
        <v>45.265309999999999</v>
      </c>
      <c r="II37" s="17">
        <v>-0.86531000000000002</v>
      </c>
      <c r="IJ37" s="17"/>
      <c r="IK37" s="17"/>
      <c r="IL37" s="17"/>
      <c r="IM37" s="17">
        <v>0</v>
      </c>
      <c r="IN37" s="17"/>
      <c r="IO37" s="17"/>
      <c r="IP37" s="17"/>
      <c r="IQ37" s="17">
        <v>0</v>
      </c>
      <c r="IR37" s="17"/>
      <c r="IS37" s="17"/>
      <c r="IT37" s="17"/>
      <c r="IU37" s="17">
        <v>0</v>
      </c>
      <c r="IV37" s="17">
        <v>127.8</v>
      </c>
      <c r="IW37" s="17">
        <v>132.83837</v>
      </c>
      <c r="IX37" s="17">
        <v>88.68289</v>
      </c>
      <c r="IY37" s="17">
        <v>39.117109999999997</v>
      </c>
      <c r="IZ37" s="17">
        <v>63.8</v>
      </c>
      <c r="JA37" s="17"/>
      <c r="JB37" s="17"/>
      <c r="JC37" s="17">
        <v>63.8</v>
      </c>
      <c r="JD37" s="17">
        <v>64.400000000000006</v>
      </c>
      <c r="JE37" s="17">
        <v>64.373000000000005</v>
      </c>
      <c r="JF37" s="17">
        <v>169.78200000000001</v>
      </c>
      <c r="JG37" s="17">
        <v>-105.38200000000001</v>
      </c>
      <c r="JH37" s="17">
        <v>191.7</v>
      </c>
      <c r="JI37" s="17">
        <v>202.72200000000001</v>
      </c>
      <c r="JJ37" s="17">
        <v>202.72200000000001</v>
      </c>
      <c r="JK37" s="17">
        <v>-11.022</v>
      </c>
      <c r="JL37" s="17"/>
      <c r="JM37" s="17"/>
      <c r="JN37" s="17"/>
      <c r="JO37" s="17">
        <v>0</v>
      </c>
      <c r="JP37" s="17">
        <v>71.599999999999994</v>
      </c>
      <c r="JQ37" s="17">
        <v>73.590999999999994</v>
      </c>
      <c r="JR37" s="17">
        <v>73.590999999999994</v>
      </c>
      <c r="JS37" s="17">
        <v>-1.9910000000000001</v>
      </c>
      <c r="JT37" s="17">
        <v>34.299999999999997</v>
      </c>
      <c r="JU37" s="17">
        <v>36.905999999999999</v>
      </c>
      <c r="JV37" s="17">
        <v>36.905999999999999</v>
      </c>
      <c r="JW37" s="17">
        <v>-2.6059999999999999</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v>2.4</v>
      </c>
      <c r="KW37" s="17">
        <v>2.04081</v>
      </c>
      <c r="KX37" s="17">
        <v>2.04081</v>
      </c>
      <c r="KY37" s="17">
        <v>0.35919000000000001</v>
      </c>
      <c r="KZ37" s="17">
        <v>73.900000000000006</v>
      </c>
      <c r="LA37" s="17">
        <v>101.44431</v>
      </c>
      <c r="LB37" s="17">
        <v>170.68347</v>
      </c>
      <c r="LC37" s="17">
        <v>-96.783469999999994</v>
      </c>
      <c r="LD37" s="17">
        <v>122</v>
      </c>
      <c r="LE37" s="17">
        <v>133.16031000000001</v>
      </c>
      <c r="LF37" s="17">
        <v>121.93043</v>
      </c>
      <c r="LG37" s="17">
        <v>6.9570000000000007E-2</v>
      </c>
      <c r="LH37" s="17">
        <v>60.2</v>
      </c>
      <c r="LI37" s="17">
        <v>67.199219999999997</v>
      </c>
      <c r="LJ37" s="17">
        <v>67.199219999999997</v>
      </c>
      <c r="LK37" s="17">
        <v>-6.9992200000000002</v>
      </c>
      <c r="LL37" s="17">
        <v>77.5</v>
      </c>
      <c r="LM37" s="17">
        <v>78.567999999999998</v>
      </c>
      <c r="LN37" s="17">
        <v>78.567999999999998</v>
      </c>
      <c r="LO37" s="17">
        <v>-1.0680000000000001</v>
      </c>
      <c r="LP37" s="17">
        <v>30</v>
      </c>
      <c r="LQ37" s="17">
        <v>29.980560000000001</v>
      </c>
      <c r="LR37" s="17">
        <v>29.980560000000001</v>
      </c>
      <c r="LS37" s="17">
        <v>1.9439999999999999E-2</v>
      </c>
      <c r="LT37" s="17"/>
      <c r="LU37" s="17"/>
      <c r="LV37" s="17"/>
      <c r="LW37" s="17">
        <v>0</v>
      </c>
      <c r="LX37" s="17"/>
      <c r="LY37" s="17"/>
      <c r="LZ37" s="17"/>
      <c r="MA37" s="17">
        <v>0</v>
      </c>
      <c r="MB37" s="17"/>
      <c r="MC37" s="17"/>
      <c r="MD37" s="17"/>
      <c r="ME37" s="17">
        <v>0</v>
      </c>
      <c r="MF37" s="17">
        <v>138.4</v>
      </c>
      <c r="MG37" s="17">
        <v>151.74224000000001</v>
      </c>
      <c r="MH37" s="17">
        <v>137.4256</v>
      </c>
      <c r="MI37" s="17">
        <v>0.97440000000000004</v>
      </c>
      <c r="MJ37" s="17">
        <v>138.80000000000001</v>
      </c>
      <c r="MK37" s="17">
        <v>151.74224000000001</v>
      </c>
      <c r="ML37" s="17">
        <v>137.4256</v>
      </c>
      <c r="MM37" s="17">
        <v>1.3744000000000001</v>
      </c>
      <c r="MN37" s="17">
        <v>146.1</v>
      </c>
      <c r="MO37" s="17">
        <v>152.19793000000001</v>
      </c>
      <c r="MP37" s="17">
        <v>137.83829</v>
      </c>
      <c r="MQ37" s="17">
        <v>8.2617100000000008</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v>137.1</v>
      </c>
      <c r="NM37" s="17">
        <v>146.52000000000001</v>
      </c>
      <c r="NN37" s="17">
        <v>146.52000000000001</v>
      </c>
      <c r="NO37" s="17">
        <v>-9.42</v>
      </c>
      <c r="NP37" s="17">
        <v>76.7</v>
      </c>
      <c r="NQ37" s="17">
        <v>73.48</v>
      </c>
      <c r="NR37" s="17">
        <v>73.48</v>
      </c>
      <c r="NS37" s="17">
        <v>3.22</v>
      </c>
      <c r="NT37" s="17">
        <v>7</v>
      </c>
      <c r="NU37" s="17">
        <v>7.2163700000000004</v>
      </c>
      <c r="NV37" s="17">
        <v>9.09</v>
      </c>
      <c r="NW37" s="17">
        <v>-2.09</v>
      </c>
      <c r="NX37" s="17">
        <v>4.3</v>
      </c>
      <c r="NY37" s="17">
        <v>4.0686799999999996</v>
      </c>
      <c r="NZ37" s="17">
        <v>9.9490999999999996</v>
      </c>
      <c r="OA37" s="17">
        <v>-5.6490999999999998</v>
      </c>
      <c r="OB37" s="17">
        <v>19.3</v>
      </c>
      <c r="OC37" s="17">
        <v>20</v>
      </c>
      <c r="OD37" s="17">
        <v>17.492709999999999</v>
      </c>
      <c r="OE37" s="17">
        <v>1.8072900000000001</v>
      </c>
      <c r="OF37" s="17">
        <v>0.2</v>
      </c>
      <c r="OG37" s="17"/>
      <c r="OH37" s="17">
        <v>0.63200000000000001</v>
      </c>
      <c r="OI37" s="17">
        <v>-0.432</v>
      </c>
      <c r="OJ37" s="17">
        <v>106.5</v>
      </c>
      <c r="OK37" s="17">
        <v>101.5</v>
      </c>
      <c r="OL37" s="17">
        <v>74.646000000000001</v>
      </c>
      <c r="OM37" s="17">
        <v>31.853999999999999</v>
      </c>
      <c r="ON37" s="17">
        <v>80.900000000000006</v>
      </c>
      <c r="OO37" s="17">
        <v>25.03</v>
      </c>
      <c r="OP37" s="17">
        <v>39.386000000000003</v>
      </c>
      <c r="OQ37" s="17">
        <v>41.514000000000003</v>
      </c>
      <c r="OR37" s="17">
        <v>4.8</v>
      </c>
      <c r="OS37" s="17">
        <v>11.634</v>
      </c>
      <c r="OT37" s="17">
        <v>11.634</v>
      </c>
      <c r="OU37" s="17">
        <v>-6.8339999999999996</v>
      </c>
      <c r="OV37" s="17">
        <v>0.2</v>
      </c>
      <c r="OW37" s="17"/>
      <c r="OX37" s="17">
        <v>0.2</v>
      </c>
      <c r="OY37" s="17">
        <v>0</v>
      </c>
      <c r="OZ37" s="17">
        <v>20.3</v>
      </c>
      <c r="PA37" s="17">
        <v>19.436350000000001</v>
      </c>
      <c r="PB37" s="17">
        <v>19.436350000000001</v>
      </c>
      <c r="PC37" s="17">
        <v>0.86365000000000003</v>
      </c>
      <c r="PD37" s="17">
        <v>9.9</v>
      </c>
      <c r="PE37" s="17">
        <v>9.9830000000000005</v>
      </c>
      <c r="PF37" s="17">
        <v>9.9830000000000005</v>
      </c>
      <c r="PG37" s="17">
        <v>-8.3000000000000004E-2</v>
      </c>
      <c r="PH37" s="17">
        <v>5.5</v>
      </c>
      <c r="PI37" s="17">
        <v>5.67</v>
      </c>
      <c r="PJ37" s="17">
        <v>5.67</v>
      </c>
      <c r="PK37" s="17">
        <v>-0.17</v>
      </c>
      <c r="PL37" s="17">
        <v>194</v>
      </c>
      <c r="PM37" s="17"/>
      <c r="PN37" s="17">
        <v>185</v>
      </c>
      <c r="PO37" s="17">
        <v>9</v>
      </c>
      <c r="PP37" s="17"/>
      <c r="PQ37" s="17"/>
      <c r="PR37" s="17"/>
      <c r="PS37" s="17">
        <v>0</v>
      </c>
      <c r="PT37" s="17">
        <v>2.2000000000000002</v>
      </c>
      <c r="PU37" s="17">
        <v>2</v>
      </c>
      <c r="PV37" s="17">
        <v>2</v>
      </c>
      <c r="PW37" s="17">
        <v>0.2</v>
      </c>
      <c r="PX37" s="17">
        <v>3</v>
      </c>
      <c r="PY37" s="17">
        <v>1.78</v>
      </c>
      <c r="PZ37" s="17">
        <v>1.78</v>
      </c>
      <c r="QA37" s="17">
        <v>1.22</v>
      </c>
      <c r="QB37" s="17">
        <v>4.8</v>
      </c>
      <c r="QC37" s="17">
        <v>4.8</v>
      </c>
      <c r="QD37" s="17">
        <v>4.8</v>
      </c>
      <c r="QE37" s="17">
        <v>0</v>
      </c>
      <c r="QF37" s="17">
        <v>20.2</v>
      </c>
      <c r="QG37" s="17">
        <v>20.274049999999999</v>
      </c>
      <c r="QH37" s="17">
        <v>20.274049999999999</v>
      </c>
      <c r="QI37" s="17">
        <v>-7.4050000000000005E-2</v>
      </c>
      <c r="QJ37" s="17">
        <v>20</v>
      </c>
      <c r="QK37" s="17">
        <v>19.436350000000001</v>
      </c>
      <c r="QL37" s="17">
        <v>19.436350000000001</v>
      </c>
      <c r="QM37" s="17">
        <v>0.56364999999999998</v>
      </c>
      <c r="QN37" s="17">
        <v>18.600000000000001</v>
      </c>
      <c r="QO37" s="17">
        <v>17.492709999999999</v>
      </c>
      <c r="QP37" s="17">
        <v>17.492709999999999</v>
      </c>
      <c r="QQ37" s="17">
        <v>1.1072900000000001</v>
      </c>
      <c r="QR37" s="17">
        <v>3.4</v>
      </c>
      <c r="QS37" s="17">
        <v>3.3</v>
      </c>
      <c r="QT37" s="17">
        <v>3.3</v>
      </c>
      <c r="QU37" s="17">
        <v>0.1</v>
      </c>
      <c r="QV37" s="17">
        <v>18.399999999999999</v>
      </c>
      <c r="QW37" s="17">
        <v>17.930029999999999</v>
      </c>
      <c r="QX37" s="17">
        <v>17.930029999999999</v>
      </c>
      <c r="QY37" s="17">
        <v>0.46997</v>
      </c>
      <c r="QZ37" s="17">
        <v>7.4</v>
      </c>
      <c r="RA37" s="17"/>
      <c r="RB37" s="17">
        <v>7.6260000000000003</v>
      </c>
      <c r="RC37" s="17">
        <v>-0.22600000000000001</v>
      </c>
      <c r="RD37" s="17">
        <v>13.5</v>
      </c>
      <c r="RE37" s="17">
        <v>13.211</v>
      </c>
      <c r="RF37" s="17">
        <v>13.211</v>
      </c>
      <c r="RG37" s="17">
        <v>0.28899999999999998</v>
      </c>
      <c r="RH37" s="17">
        <v>18.399999999999999</v>
      </c>
      <c r="RI37" s="17">
        <v>18.722999999999999</v>
      </c>
      <c r="RJ37" s="17">
        <v>18.722999999999999</v>
      </c>
      <c r="RK37" s="17">
        <v>-0.32300000000000001</v>
      </c>
      <c r="RL37" s="17">
        <v>64.3</v>
      </c>
      <c r="RM37" s="17">
        <v>65.400000000000006</v>
      </c>
      <c r="RN37" s="17">
        <v>58.74</v>
      </c>
      <c r="RO37" s="17">
        <v>5.56</v>
      </c>
      <c r="RP37" s="17">
        <v>12.2</v>
      </c>
      <c r="RQ37" s="17"/>
      <c r="RR37" s="17">
        <v>14.617000000000001</v>
      </c>
      <c r="RS37" s="17">
        <v>-2.4169999999999998</v>
      </c>
      <c r="RT37" s="17">
        <v>3.6</v>
      </c>
      <c r="RU37" s="17">
        <v>3.399</v>
      </c>
      <c r="RV37" s="17">
        <v>3.399</v>
      </c>
      <c r="RW37" s="17">
        <v>0.20100000000000001</v>
      </c>
      <c r="RX37" s="17">
        <v>8.6</v>
      </c>
      <c r="RY37" s="17">
        <v>4.1842600000000001</v>
      </c>
      <c r="RZ37" s="17">
        <v>18.427949999999999</v>
      </c>
      <c r="SA37" s="17">
        <v>-9.8279499999999995</v>
      </c>
      <c r="SB37" s="17">
        <v>3</v>
      </c>
      <c r="SC37" s="17">
        <v>2</v>
      </c>
      <c r="SD37" s="17">
        <v>2</v>
      </c>
      <c r="SE37" s="17">
        <v>1</v>
      </c>
      <c r="SF37" s="17">
        <v>0.4</v>
      </c>
      <c r="SG37" s="17">
        <v>0.4</v>
      </c>
      <c r="SH37" s="17">
        <v>0.4</v>
      </c>
      <c r="SI37" s="17">
        <v>0</v>
      </c>
      <c r="SJ37" s="17">
        <v>0.4</v>
      </c>
      <c r="SK37" s="17"/>
      <c r="SL37" s="17">
        <v>0.23799999999999999</v>
      </c>
      <c r="SM37" s="17">
        <v>0.16200000000000001</v>
      </c>
      <c r="SN37" s="17">
        <v>19.600000000000001</v>
      </c>
      <c r="SO37" s="17">
        <v>19.1448</v>
      </c>
      <c r="SP37" s="17">
        <v>19.1448</v>
      </c>
      <c r="SQ37" s="17">
        <v>0.45519999999999999</v>
      </c>
      <c r="SR37" s="17">
        <v>7.3</v>
      </c>
      <c r="SS37" s="17">
        <v>11.078720000000001</v>
      </c>
      <c r="ST37" s="17">
        <v>11.078720000000001</v>
      </c>
      <c r="SU37" s="17">
        <v>-3.7787199999999999</v>
      </c>
      <c r="SV37" s="17">
        <v>19.899999999999999</v>
      </c>
      <c r="SW37" s="17">
        <v>19.436350000000001</v>
      </c>
      <c r="SX37" s="17">
        <v>19.436350000000001</v>
      </c>
      <c r="SY37" s="17">
        <v>0.46365000000000001</v>
      </c>
      <c r="SZ37" s="17">
        <v>20.2</v>
      </c>
      <c r="TA37" s="17">
        <v>19.436350000000001</v>
      </c>
      <c r="TB37" s="17">
        <v>19.436350000000001</v>
      </c>
      <c r="TC37" s="17">
        <v>0.76365000000000005</v>
      </c>
      <c r="TD37" s="17">
        <v>3.3</v>
      </c>
      <c r="TE37" s="17">
        <v>5.3</v>
      </c>
      <c r="TF37" s="17">
        <v>5.5149999999999997</v>
      </c>
      <c r="TG37" s="17">
        <v>-2.2149999999999999</v>
      </c>
      <c r="TH37" s="17">
        <v>25.6</v>
      </c>
      <c r="TI37" s="17">
        <v>36.4</v>
      </c>
      <c r="TJ37" s="17">
        <v>40.570999999999998</v>
      </c>
      <c r="TK37" s="17">
        <v>-14.971</v>
      </c>
      <c r="TL37" s="17">
        <v>5.9</v>
      </c>
      <c r="TM37" s="17"/>
      <c r="TN37" s="17">
        <v>3.6480000000000001</v>
      </c>
      <c r="TO37" s="17">
        <v>2.2519999999999998</v>
      </c>
      <c r="TP37" s="17">
        <v>98.3</v>
      </c>
      <c r="TQ37" s="17">
        <v>98.8</v>
      </c>
      <c r="TR37" s="17">
        <v>73.852000000000004</v>
      </c>
      <c r="TS37" s="17">
        <v>24.448</v>
      </c>
      <c r="TT37" s="17">
        <v>116.2</v>
      </c>
      <c r="TU37" s="17">
        <v>111.3</v>
      </c>
      <c r="TV37" s="17">
        <v>78.213999999999999</v>
      </c>
      <c r="TW37" s="17">
        <v>37.985999999999997</v>
      </c>
      <c r="TX37" s="17">
        <v>18.399999999999999</v>
      </c>
      <c r="TY37" s="17"/>
      <c r="TZ37" s="17">
        <v>4.468</v>
      </c>
      <c r="UA37" s="17">
        <v>13.932</v>
      </c>
      <c r="UB37" s="17">
        <v>14</v>
      </c>
      <c r="UC37" s="17"/>
      <c r="UD37" s="17">
        <v>6.1470000000000002</v>
      </c>
      <c r="UE37" s="17">
        <v>7.8529999999999998</v>
      </c>
      <c r="UF37" s="17">
        <v>11.7</v>
      </c>
      <c r="UG37" s="17">
        <v>10.43</v>
      </c>
      <c r="UH37" s="17">
        <v>10.43</v>
      </c>
      <c r="UI37" s="17">
        <v>1.27</v>
      </c>
      <c r="UJ37" s="17">
        <v>19.7</v>
      </c>
      <c r="UK37" s="17">
        <v>19.436350000000001</v>
      </c>
      <c r="UL37" s="17">
        <v>19.436350000000001</v>
      </c>
      <c r="UM37" s="17">
        <v>0.26365</v>
      </c>
      <c r="UN37" s="17">
        <v>7.8</v>
      </c>
      <c r="UO37" s="17">
        <v>8</v>
      </c>
      <c r="UP37" s="17">
        <v>8</v>
      </c>
      <c r="UQ37" s="17">
        <v>-0.2</v>
      </c>
      <c r="UR37" s="17">
        <v>3.5</v>
      </c>
      <c r="US37" s="17">
        <v>6.5</v>
      </c>
      <c r="UT37" s="17">
        <v>6.5</v>
      </c>
      <c r="UU37" s="17">
        <v>-3</v>
      </c>
      <c r="UV37" s="17">
        <v>20.399999999999999</v>
      </c>
      <c r="UW37" s="17">
        <v>19.436350000000001</v>
      </c>
      <c r="UX37" s="17">
        <v>19.436350000000001</v>
      </c>
      <c r="UY37" s="17">
        <v>0.96365000000000001</v>
      </c>
      <c r="UZ37" s="17">
        <v>20.399999999999999</v>
      </c>
      <c r="VA37" s="17">
        <v>19.436350000000001</v>
      </c>
      <c r="VB37" s="17">
        <v>19.436350000000001</v>
      </c>
      <c r="VC37" s="17">
        <v>0.96365000000000001</v>
      </c>
      <c r="VD37" s="17">
        <v>20</v>
      </c>
      <c r="VE37" s="17">
        <v>19.436350000000001</v>
      </c>
      <c r="VF37" s="17">
        <v>19.436350000000001</v>
      </c>
      <c r="VG37" s="17">
        <v>0.56364999999999998</v>
      </c>
      <c r="VH37" s="17">
        <v>10.3</v>
      </c>
      <c r="VI37" s="17"/>
      <c r="VJ37" s="17">
        <v>10.827</v>
      </c>
      <c r="VK37" s="17">
        <v>-0.52700000000000002</v>
      </c>
      <c r="VL37" s="17">
        <v>224.6</v>
      </c>
      <c r="VM37" s="17"/>
      <c r="VN37" s="17">
        <v>167.52600000000001</v>
      </c>
      <c r="VO37" s="17">
        <v>57.073999999999998</v>
      </c>
      <c r="VP37" s="17">
        <v>15.6</v>
      </c>
      <c r="VQ37" s="17"/>
      <c r="VR37" s="17">
        <v>10.702999999999999</v>
      </c>
      <c r="VS37" s="17">
        <v>4.8970000000000002</v>
      </c>
      <c r="VT37" s="17">
        <v>44</v>
      </c>
      <c r="VU37" s="17">
        <v>26.84</v>
      </c>
      <c r="VV37" s="17">
        <v>26.84</v>
      </c>
      <c r="VW37" s="17">
        <v>17.16</v>
      </c>
      <c r="VX37" s="17">
        <v>0.6</v>
      </c>
      <c r="VY37" s="17">
        <v>0.6</v>
      </c>
      <c r="VZ37" s="17">
        <v>0.6</v>
      </c>
      <c r="WA37" s="17">
        <v>0</v>
      </c>
      <c r="WB37" s="17">
        <v>104.3</v>
      </c>
      <c r="WC37" s="17">
        <v>97.1</v>
      </c>
      <c r="WD37" s="17">
        <v>104.70399999999999</v>
      </c>
      <c r="WE37" s="17">
        <v>-0.40400000000000003</v>
      </c>
      <c r="WF37" s="17">
        <v>119.9</v>
      </c>
      <c r="WG37" s="17">
        <v>104.4</v>
      </c>
      <c r="WH37" s="17">
        <v>107.849</v>
      </c>
      <c r="WI37" s="17">
        <v>12.051</v>
      </c>
      <c r="WJ37" s="17">
        <v>35.9</v>
      </c>
      <c r="WK37" s="17"/>
      <c r="WL37" s="17">
        <v>20.873000000000001</v>
      </c>
      <c r="WM37" s="17">
        <v>15.026999999999999</v>
      </c>
      <c r="WN37" s="17">
        <v>3.3</v>
      </c>
      <c r="WO37" s="17">
        <v>4.2</v>
      </c>
      <c r="WP37" s="17">
        <v>4.2</v>
      </c>
      <c r="WQ37" s="17">
        <v>-0.9</v>
      </c>
      <c r="WR37" s="17">
        <v>2.2999999999999998</v>
      </c>
      <c r="WS37" s="17">
        <v>2.4</v>
      </c>
      <c r="WT37" s="17">
        <v>2.4</v>
      </c>
      <c r="WU37" s="17">
        <v>-0.1</v>
      </c>
      <c r="WV37" s="17">
        <v>2.4</v>
      </c>
      <c r="WW37" s="17">
        <v>2.4</v>
      </c>
      <c r="WX37" s="17">
        <v>2.4</v>
      </c>
      <c r="WY37" s="17">
        <v>0</v>
      </c>
      <c r="WZ37" s="17">
        <v>0.8</v>
      </c>
      <c r="XA37" s="17">
        <v>1.4</v>
      </c>
      <c r="XB37" s="17">
        <v>1.4</v>
      </c>
      <c r="XC37" s="17">
        <v>-0.6</v>
      </c>
      <c r="XD37" s="17">
        <v>6.4</v>
      </c>
      <c r="XE37" s="17"/>
      <c r="XF37" s="17">
        <v>5.2960000000000003</v>
      </c>
      <c r="XG37" s="17">
        <v>1.1040000000000001</v>
      </c>
      <c r="XH37" s="17">
        <v>8</v>
      </c>
      <c r="XI37" s="17">
        <v>8</v>
      </c>
      <c r="XJ37" s="17">
        <v>8</v>
      </c>
      <c r="XK37" s="17">
        <v>0</v>
      </c>
      <c r="XL37" s="17">
        <v>20</v>
      </c>
      <c r="XM37" s="17">
        <v>19.241980000000002</v>
      </c>
      <c r="XN37" s="17">
        <v>19.241980000000002</v>
      </c>
      <c r="XO37" s="17">
        <v>0.75802000000000003</v>
      </c>
      <c r="XP37" s="17">
        <v>20</v>
      </c>
      <c r="XQ37" s="17">
        <v>19.241980000000002</v>
      </c>
      <c r="XR37" s="17">
        <v>19.241980000000002</v>
      </c>
      <c r="XS37" s="17">
        <v>0.75802000000000003</v>
      </c>
      <c r="XT37" s="17">
        <v>8.6</v>
      </c>
      <c r="XU37" s="17">
        <v>10.7</v>
      </c>
      <c r="XV37" s="17">
        <v>10.7</v>
      </c>
      <c r="XW37" s="17">
        <v>-2.1</v>
      </c>
      <c r="XX37" s="17">
        <v>27.3</v>
      </c>
      <c r="XY37" s="17">
        <v>29.5</v>
      </c>
      <c r="XZ37" s="17">
        <v>29.5</v>
      </c>
      <c r="YA37" s="17">
        <v>-2.2000000000000002</v>
      </c>
      <c r="YB37" s="17">
        <v>34.200000000000003</v>
      </c>
      <c r="YC37" s="17">
        <v>29.5</v>
      </c>
      <c r="YD37" s="17">
        <v>29.5</v>
      </c>
      <c r="YE37" s="17">
        <v>4.7</v>
      </c>
      <c r="YF37" s="17">
        <v>17.100000000000001</v>
      </c>
      <c r="YG37" s="17">
        <v>14</v>
      </c>
      <c r="YH37" s="17">
        <v>14</v>
      </c>
      <c r="YI37" s="17">
        <v>3.1</v>
      </c>
      <c r="YJ37" s="17">
        <v>0</v>
      </c>
      <c r="YK37" s="17"/>
      <c r="YL37" s="17">
        <v>18.236000000000001</v>
      </c>
      <c r="YM37" s="17">
        <v>-18.236000000000001</v>
      </c>
      <c r="YN37" s="17">
        <v>8.8000000000000007</v>
      </c>
      <c r="YO37" s="17">
        <v>6.76</v>
      </c>
      <c r="YP37" s="17">
        <v>6.76</v>
      </c>
      <c r="YQ37" s="17">
        <v>2.04</v>
      </c>
      <c r="YR37" s="17">
        <v>11</v>
      </c>
      <c r="YS37" s="17">
        <v>11</v>
      </c>
      <c r="YT37" s="17">
        <v>11</v>
      </c>
      <c r="YU37" s="17">
        <v>0</v>
      </c>
      <c r="YV37" s="17">
        <v>19.8</v>
      </c>
      <c r="YW37" s="17">
        <v>22</v>
      </c>
      <c r="YX37" s="17">
        <v>22</v>
      </c>
      <c r="YY37" s="17">
        <v>-2.2000000000000002</v>
      </c>
    </row>
    <row r="38" spans="1:675" ht="24" customHeight="1" x14ac:dyDescent="0.3">
      <c r="A38" s="1"/>
      <c r="B38" s="16" t="s">
        <v>63</v>
      </c>
      <c r="C38" s="16" t="s">
        <v>779</v>
      </c>
      <c r="D38" s="17">
        <v>203.3</v>
      </c>
      <c r="E38" s="17">
        <v>203.40136000000001</v>
      </c>
      <c r="F38" s="17">
        <v>203.40136000000001</v>
      </c>
      <c r="G38" s="17">
        <v>-0.10136000000000001</v>
      </c>
      <c r="H38" s="17">
        <v>635.1</v>
      </c>
      <c r="I38" s="17">
        <v>627.79395999999997</v>
      </c>
      <c r="J38" s="17">
        <v>627.79395999999997</v>
      </c>
      <c r="K38" s="17">
        <v>7.3060400000000003</v>
      </c>
      <c r="L38" s="17">
        <v>214.6</v>
      </c>
      <c r="M38" s="17">
        <v>204.43100999999999</v>
      </c>
      <c r="N38" s="17">
        <v>204.43100999999999</v>
      </c>
      <c r="O38" s="17">
        <v>10.168990000000001</v>
      </c>
      <c r="P38" s="17"/>
      <c r="Q38" s="17"/>
      <c r="R38" s="17"/>
      <c r="S38" s="17">
        <v>0</v>
      </c>
      <c r="T38" s="17"/>
      <c r="U38" s="17"/>
      <c r="V38" s="17"/>
      <c r="W38" s="17">
        <v>0</v>
      </c>
      <c r="X38" s="17">
        <v>90</v>
      </c>
      <c r="Y38" s="17">
        <v>91.867829999999998</v>
      </c>
      <c r="Z38" s="17">
        <v>91.867829999999998</v>
      </c>
      <c r="AA38" s="17">
        <v>-1.8678300000000001</v>
      </c>
      <c r="AB38" s="17">
        <v>240</v>
      </c>
      <c r="AC38" s="17">
        <v>242</v>
      </c>
      <c r="AD38" s="17">
        <v>242</v>
      </c>
      <c r="AE38" s="17">
        <v>-2</v>
      </c>
      <c r="AF38" s="17"/>
      <c r="AG38" s="17"/>
      <c r="AH38" s="17"/>
      <c r="AI38" s="17">
        <v>0</v>
      </c>
      <c r="AJ38" s="17"/>
      <c r="AK38" s="17"/>
      <c r="AL38" s="17"/>
      <c r="AM38" s="17">
        <v>0</v>
      </c>
      <c r="AN38" s="17">
        <v>135.30000000000001</v>
      </c>
      <c r="AO38" s="17">
        <v>166.92406</v>
      </c>
      <c r="AP38" s="17">
        <v>175.02216999999999</v>
      </c>
      <c r="AQ38" s="17">
        <v>-39.722169999999998</v>
      </c>
      <c r="AR38" s="17">
        <v>135.6</v>
      </c>
      <c r="AS38" s="17">
        <v>166.92406</v>
      </c>
      <c r="AT38" s="17">
        <v>175.02216999999999</v>
      </c>
      <c r="AU38" s="17">
        <v>-39.422170000000001</v>
      </c>
      <c r="AV38" s="17">
        <v>135.5</v>
      </c>
      <c r="AW38" s="17">
        <v>166.92406</v>
      </c>
      <c r="AX38" s="17">
        <v>175.02216999999999</v>
      </c>
      <c r="AY38" s="17">
        <v>-39.522170000000003</v>
      </c>
      <c r="AZ38" s="17">
        <v>236.5</v>
      </c>
      <c r="BA38" s="17">
        <v>251.13800000000001</v>
      </c>
      <c r="BB38" s="17">
        <v>263.32164999999998</v>
      </c>
      <c r="BC38" s="17">
        <v>-26.821650000000002</v>
      </c>
      <c r="BD38" s="17">
        <v>198.8</v>
      </c>
      <c r="BE38" s="17">
        <v>207.24285</v>
      </c>
      <c r="BF38" s="17">
        <v>207.24285</v>
      </c>
      <c r="BG38" s="17">
        <v>-8.44285</v>
      </c>
      <c r="BH38" s="17">
        <v>105.7</v>
      </c>
      <c r="BI38" s="17">
        <v>103.93259999999999</v>
      </c>
      <c r="BJ38" s="17">
        <v>103.93259999999999</v>
      </c>
      <c r="BK38" s="17">
        <v>1.7674000000000001</v>
      </c>
      <c r="BL38" s="17">
        <v>552.1</v>
      </c>
      <c r="BM38" s="17">
        <v>566.08941000000004</v>
      </c>
      <c r="BN38" s="17">
        <v>566.08941000000004</v>
      </c>
      <c r="BO38" s="17">
        <v>-13.989409999999999</v>
      </c>
      <c r="BP38" s="17">
        <v>10.199999999999999</v>
      </c>
      <c r="BQ38" s="17">
        <v>10.52094</v>
      </c>
      <c r="BR38" s="17">
        <v>3.45607</v>
      </c>
      <c r="BS38" s="17">
        <v>6.7439299999999998</v>
      </c>
      <c r="BT38" s="17"/>
      <c r="BU38" s="17"/>
      <c r="BV38" s="17"/>
      <c r="BW38" s="17">
        <v>0</v>
      </c>
      <c r="BX38" s="17"/>
      <c r="BY38" s="17"/>
      <c r="BZ38" s="17"/>
      <c r="CA38" s="17">
        <v>0</v>
      </c>
      <c r="CB38" s="17"/>
      <c r="CC38" s="17"/>
      <c r="CD38" s="17"/>
      <c r="CE38" s="17">
        <v>0</v>
      </c>
      <c r="CF38" s="17"/>
      <c r="CG38" s="17"/>
      <c r="CH38" s="17"/>
      <c r="CI38" s="17">
        <v>0</v>
      </c>
      <c r="CJ38" s="17">
        <v>165.3</v>
      </c>
      <c r="CK38" s="17">
        <v>164.06706</v>
      </c>
      <c r="CL38" s="17">
        <v>164.06706</v>
      </c>
      <c r="CM38" s="17">
        <v>1.2329399999999999</v>
      </c>
      <c r="CN38" s="17">
        <v>8.9</v>
      </c>
      <c r="CO38" s="17">
        <v>5.1336000000000004</v>
      </c>
      <c r="CP38" s="17">
        <v>5.1336000000000004</v>
      </c>
      <c r="CQ38" s="17">
        <v>3.7664</v>
      </c>
      <c r="CR38" s="17">
        <v>5.8</v>
      </c>
      <c r="CS38" s="17">
        <v>2.8178999999999998</v>
      </c>
      <c r="CT38" s="17">
        <v>2.8178999999999998</v>
      </c>
      <c r="CU38" s="17">
        <v>2.9821</v>
      </c>
      <c r="CV38" s="17">
        <v>0</v>
      </c>
      <c r="CW38" s="17"/>
      <c r="CX38" s="17">
        <v>22.410769999999999</v>
      </c>
      <c r="CY38" s="17">
        <v>-22.410769999999999</v>
      </c>
      <c r="CZ38" s="17">
        <v>6.7</v>
      </c>
      <c r="DA38" s="17">
        <v>6.8787000000000003</v>
      </c>
      <c r="DB38" s="17">
        <v>6.8787000000000003</v>
      </c>
      <c r="DC38" s="17">
        <v>-0.1787</v>
      </c>
      <c r="DD38" s="17"/>
      <c r="DE38" s="17"/>
      <c r="DF38" s="17"/>
      <c r="DG38" s="17">
        <v>0</v>
      </c>
      <c r="DH38" s="17">
        <v>142.5</v>
      </c>
      <c r="DI38" s="17">
        <v>142.44412</v>
      </c>
      <c r="DJ38" s="17">
        <v>142.44412</v>
      </c>
      <c r="DK38" s="17">
        <v>5.5879999999999999E-2</v>
      </c>
      <c r="DL38" s="17"/>
      <c r="DM38" s="17"/>
      <c r="DN38" s="17"/>
      <c r="DO38" s="17">
        <v>0</v>
      </c>
      <c r="DP38" s="17"/>
      <c r="DQ38" s="17"/>
      <c r="DR38" s="17"/>
      <c r="DS38" s="17">
        <v>0</v>
      </c>
      <c r="DT38" s="17"/>
      <c r="DU38" s="17"/>
      <c r="DV38" s="17"/>
      <c r="DW38" s="17">
        <v>0</v>
      </c>
      <c r="DX38" s="17"/>
      <c r="DY38" s="17"/>
      <c r="DZ38" s="17"/>
      <c r="EA38" s="17">
        <v>0</v>
      </c>
      <c r="EB38" s="17">
        <v>110.4</v>
      </c>
      <c r="EC38" s="17">
        <v>112.46647</v>
      </c>
      <c r="ED38" s="17">
        <v>112.46647</v>
      </c>
      <c r="EE38" s="17">
        <v>-2.0664699999999998</v>
      </c>
      <c r="EF38" s="17">
        <v>222.9</v>
      </c>
      <c r="EG38" s="17">
        <v>220.69499999999999</v>
      </c>
      <c r="EH38" s="17">
        <v>220.69499999999999</v>
      </c>
      <c r="EI38" s="17">
        <v>2.2050000000000001</v>
      </c>
      <c r="EJ38" s="17"/>
      <c r="EK38" s="17"/>
      <c r="EL38" s="17"/>
      <c r="EM38" s="17">
        <v>0</v>
      </c>
      <c r="EN38" s="17"/>
      <c r="EO38" s="17"/>
      <c r="EP38" s="17"/>
      <c r="EQ38" s="17">
        <v>0</v>
      </c>
      <c r="ER38" s="17"/>
      <c r="ES38" s="17"/>
      <c r="ET38" s="17"/>
      <c r="EU38" s="17">
        <v>0</v>
      </c>
      <c r="EV38" s="17">
        <v>6.5</v>
      </c>
      <c r="EW38" s="17">
        <v>6.39</v>
      </c>
      <c r="EX38" s="17">
        <v>6.39</v>
      </c>
      <c r="EY38" s="17">
        <v>0.11</v>
      </c>
      <c r="EZ38" s="17">
        <v>455.4</v>
      </c>
      <c r="FA38" s="17">
        <v>457.09426999999999</v>
      </c>
      <c r="FB38" s="17">
        <v>457.09426999999999</v>
      </c>
      <c r="FC38" s="17">
        <v>-1.6942699999999999</v>
      </c>
      <c r="FD38" s="17">
        <v>49.7</v>
      </c>
      <c r="FE38" s="17">
        <v>57.92886</v>
      </c>
      <c r="FF38" s="17">
        <v>57.92886</v>
      </c>
      <c r="FG38" s="17">
        <v>-8.2288599999999992</v>
      </c>
      <c r="FH38" s="17">
        <v>150.69999999999999</v>
      </c>
      <c r="FI38" s="17">
        <v>151.36251999999999</v>
      </c>
      <c r="FJ38" s="17">
        <v>151.36251999999999</v>
      </c>
      <c r="FK38" s="17">
        <v>-0.66252</v>
      </c>
      <c r="FL38" s="17">
        <v>42.2</v>
      </c>
      <c r="FM38" s="17">
        <v>29.329249999999998</v>
      </c>
      <c r="FN38" s="17"/>
      <c r="FO38" s="17">
        <v>42.2</v>
      </c>
      <c r="FP38" s="17">
        <v>18.399999999999999</v>
      </c>
      <c r="FQ38" s="17">
        <v>19.21088</v>
      </c>
      <c r="FR38" s="17">
        <v>19.21088</v>
      </c>
      <c r="FS38" s="17">
        <v>-0.81088000000000005</v>
      </c>
      <c r="FT38" s="17">
        <v>18.899999999999999</v>
      </c>
      <c r="FU38" s="17">
        <v>18.46453</v>
      </c>
      <c r="FV38" s="17">
        <v>18.46453</v>
      </c>
      <c r="FW38" s="17">
        <v>0.43547000000000002</v>
      </c>
      <c r="FX38" s="17">
        <v>92</v>
      </c>
      <c r="FY38" s="17">
        <v>87.773570000000007</v>
      </c>
      <c r="FZ38" s="17">
        <v>87.773570000000007</v>
      </c>
      <c r="GA38" s="17">
        <v>4.2264299999999997</v>
      </c>
      <c r="GB38" s="17"/>
      <c r="GC38" s="17"/>
      <c r="GD38" s="17"/>
      <c r="GE38" s="17">
        <v>0</v>
      </c>
      <c r="GF38" s="17"/>
      <c r="GG38" s="17"/>
      <c r="GH38" s="17"/>
      <c r="GI38" s="17">
        <v>0</v>
      </c>
      <c r="GJ38" s="17"/>
      <c r="GK38" s="17"/>
      <c r="GL38" s="17"/>
      <c r="GM38" s="17">
        <v>0</v>
      </c>
      <c r="GN38" s="17">
        <v>105</v>
      </c>
      <c r="GO38" s="17">
        <v>110.48202000000001</v>
      </c>
      <c r="GP38" s="17">
        <v>110.48202000000001</v>
      </c>
      <c r="GQ38" s="17">
        <v>-5.4820200000000003</v>
      </c>
      <c r="GR38" s="17">
        <v>25.1</v>
      </c>
      <c r="GS38" s="17">
        <v>47.082599999999999</v>
      </c>
      <c r="GT38" s="17">
        <v>18</v>
      </c>
      <c r="GU38" s="17">
        <v>7.1</v>
      </c>
      <c r="GV38" s="17">
        <v>43.9</v>
      </c>
      <c r="GW38" s="17">
        <v>44.103009999999998</v>
      </c>
      <c r="GX38" s="17">
        <v>44.103009999999998</v>
      </c>
      <c r="GY38" s="17">
        <v>-0.20301</v>
      </c>
      <c r="GZ38" s="17">
        <v>3.8</v>
      </c>
      <c r="HA38" s="17"/>
      <c r="HB38" s="17"/>
      <c r="HC38" s="17">
        <v>3.8</v>
      </c>
      <c r="HD38" s="17">
        <v>34.4</v>
      </c>
      <c r="HE38" s="17">
        <v>30.300550000000001</v>
      </c>
      <c r="HF38" s="17">
        <v>30.300550000000001</v>
      </c>
      <c r="HG38" s="17">
        <v>4.09945</v>
      </c>
      <c r="HH38" s="17">
        <v>134.5</v>
      </c>
      <c r="HI38" s="17">
        <v>147.85721000000001</v>
      </c>
      <c r="HJ38" s="17">
        <v>150.52603999999999</v>
      </c>
      <c r="HK38" s="17">
        <v>-16.026039999999998</v>
      </c>
      <c r="HL38" s="17"/>
      <c r="HM38" s="17"/>
      <c r="HN38" s="17"/>
      <c r="HO38" s="17">
        <v>0</v>
      </c>
      <c r="HP38" s="17"/>
      <c r="HQ38" s="17"/>
      <c r="HR38" s="17"/>
      <c r="HS38" s="17">
        <v>0</v>
      </c>
      <c r="HT38" s="17">
        <v>10.199999999999999</v>
      </c>
      <c r="HU38" s="17"/>
      <c r="HV38" s="17">
        <v>43.645180000000003</v>
      </c>
      <c r="HW38" s="17">
        <v>-33.445180000000001</v>
      </c>
      <c r="HX38" s="17"/>
      <c r="HY38" s="17"/>
      <c r="HZ38" s="17"/>
      <c r="IA38" s="17">
        <v>0</v>
      </c>
      <c r="IB38" s="17"/>
      <c r="IC38" s="17"/>
      <c r="ID38" s="17"/>
      <c r="IE38" s="17">
        <v>0</v>
      </c>
      <c r="IF38" s="17">
        <v>44.5</v>
      </c>
      <c r="IG38" s="17">
        <v>45.265309999999999</v>
      </c>
      <c r="IH38" s="17">
        <v>45.265309999999999</v>
      </c>
      <c r="II38" s="17">
        <v>-0.76531000000000005</v>
      </c>
      <c r="IJ38" s="17"/>
      <c r="IK38" s="17"/>
      <c r="IL38" s="17"/>
      <c r="IM38" s="17">
        <v>0</v>
      </c>
      <c r="IN38" s="17"/>
      <c r="IO38" s="17"/>
      <c r="IP38" s="17"/>
      <c r="IQ38" s="17">
        <v>0</v>
      </c>
      <c r="IR38" s="17"/>
      <c r="IS38" s="17"/>
      <c r="IT38" s="17"/>
      <c r="IU38" s="17">
        <v>0</v>
      </c>
      <c r="IV38" s="17">
        <v>127.6</v>
      </c>
      <c r="IW38" s="17">
        <v>132.83837</v>
      </c>
      <c r="IX38" s="17">
        <v>88.68289</v>
      </c>
      <c r="IY38" s="17">
        <v>38.917110000000001</v>
      </c>
      <c r="IZ38" s="17">
        <v>63.9</v>
      </c>
      <c r="JA38" s="17"/>
      <c r="JB38" s="17"/>
      <c r="JC38" s="17">
        <v>63.9</v>
      </c>
      <c r="JD38" s="17">
        <v>64</v>
      </c>
      <c r="JE38" s="17">
        <v>64.373000000000005</v>
      </c>
      <c r="JF38" s="17">
        <v>169.78200000000001</v>
      </c>
      <c r="JG38" s="17">
        <v>-105.782</v>
      </c>
      <c r="JH38" s="17">
        <v>69.2</v>
      </c>
      <c r="JI38" s="17">
        <v>202.72200000000001</v>
      </c>
      <c r="JJ38" s="17">
        <v>202.72200000000001</v>
      </c>
      <c r="JK38" s="17">
        <v>-133.52199999999999</v>
      </c>
      <c r="JL38" s="17"/>
      <c r="JM38" s="17"/>
      <c r="JN38" s="17"/>
      <c r="JO38" s="17">
        <v>0</v>
      </c>
      <c r="JP38" s="17">
        <v>70.599999999999994</v>
      </c>
      <c r="JQ38" s="17">
        <v>73.590999999999994</v>
      </c>
      <c r="JR38" s="17">
        <v>73.590999999999994</v>
      </c>
      <c r="JS38" s="17">
        <v>-2.9910000000000001</v>
      </c>
      <c r="JT38" s="17">
        <v>34.1</v>
      </c>
      <c r="JU38" s="17">
        <v>36.905999999999999</v>
      </c>
      <c r="JV38" s="17">
        <v>36.905999999999999</v>
      </c>
      <c r="JW38" s="17">
        <v>-2.806</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v>2.4</v>
      </c>
      <c r="KW38" s="17">
        <v>2.04081</v>
      </c>
      <c r="KX38" s="17">
        <v>2.04081</v>
      </c>
      <c r="KY38" s="17">
        <v>0.35919000000000001</v>
      </c>
      <c r="KZ38" s="17">
        <v>87.9</v>
      </c>
      <c r="LA38" s="17">
        <v>90.485910000000004</v>
      </c>
      <c r="LB38" s="17">
        <v>134.48289</v>
      </c>
      <c r="LC38" s="17">
        <v>-46.582889999999999</v>
      </c>
      <c r="LD38" s="17">
        <v>132.1</v>
      </c>
      <c r="LE38" s="17">
        <v>133.16031000000001</v>
      </c>
      <c r="LF38" s="17">
        <v>121.93043</v>
      </c>
      <c r="LG38" s="17">
        <v>10.16957</v>
      </c>
      <c r="LH38" s="17">
        <v>60</v>
      </c>
      <c r="LI38" s="17">
        <v>67.199219999999997</v>
      </c>
      <c r="LJ38" s="17">
        <v>67.199219999999997</v>
      </c>
      <c r="LK38" s="17">
        <v>-7.1992200000000004</v>
      </c>
      <c r="LL38" s="17">
        <v>77.3</v>
      </c>
      <c r="LM38" s="17">
        <v>78.567999999999998</v>
      </c>
      <c r="LN38" s="17">
        <v>78.567999999999998</v>
      </c>
      <c r="LO38" s="17">
        <v>-1.268</v>
      </c>
      <c r="LP38" s="17">
        <v>30.1</v>
      </c>
      <c r="LQ38" s="17">
        <v>29.980560000000001</v>
      </c>
      <c r="LR38" s="17">
        <v>29.980560000000001</v>
      </c>
      <c r="LS38" s="17">
        <v>0.11944</v>
      </c>
      <c r="LT38" s="17"/>
      <c r="LU38" s="17"/>
      <c r="LV38" s="17"/>
      <c r="LW38" s="17">
        <v>0</v>
      </c>
      <c r="LX38" s="17"/>
      <c r="LY38" s="17"/>
      <c r="LZ38" s="17"/>
      <c r="MA38" s="17">
        <v>0</v>
      </c>
      <c r="MB38" s="17"/>
      <c r="MC38" s="17"/>
      <c r="MD38" s="17"/>
      <c r="ME38" s="17">
        <v>0</v>
      </c>
      <c r="MF38" s="17">
        <v>137.4</v>
      </c>
      <c r="MG38" s="17">
        <v>151.74224000000001</v>
      </c>
      <c r="MH38" s="17">
        <v>137.43889999999999</v>
      </c>
      <c r="MI38" s="17">
        <v>-3.8899999999999997E-2</v>
      </c>
      <c r="MJ38" s="17">
        <v>138</v>
      </c>
      <c r="MK38" s="17">
        <v>151.74224000000001</v>
      </c>
      <c r="ML38" s="17">
        <v>137.43889999999999</v>
      </c>
      <c r="MM38" s="17">
        <v>0.56110000000000004</v>
      </c>
      <c r="MN38" s="17">
        <v>145.1</v>
      </c>
      <c r="MO38" s="17">
        <v>152.19793000000001</v>
      </c>
      <c r="MP38" s="17">
        <v>137.85163</v>
      </c>
      <c r="MQ38" s="17">
        <v>7.2483700000000004</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v>137.1</v>
      </c>
      <c r="NM38" s="17">
        <v>206.49084999999999</v>
      </c>
      <c r="NN38" s="17">
        <v>206.49084999999999</v>
      </c>
      <c r="NO38" s="17">
        <v>-69.39085</v>
      </c>
      <c r="NP38" s="17">
        <v>76.599999999999994</v>
      </c>
      <c r="NQ38" s="17">
        <v>103.55547</v>
      </c>
      <c r="NR38" s="17">
        <v>103.55547</v>
      </c>
      <c r="NS38" s="17">
        <v>-26.955469999999998</v>
      </c>
      <c r="NT38" s="17">
        <v>7</v>
      </c>
      <c r="NU38" s="17">
        <v>7.2163700000000004</v>
      </c>
      <c r="NV38" s="17">
        <v>9.09</v>
      </c>
      <c r="NW38" s="17">
        <v>-2.09</v>
      </c>
      <c r="NX38" s="17">
        <v>4.3</v>
      </c>
      <c r="NY38" s="17">
        <v>4.0686799999999996</v>
      </c>
      <c r="NZ38" s="17">
        <v>9.9490999999999996</v>
      </c>
      <c r="OA38" s="17">
        <v>-5.6490999999999998</v>
      </c>
      <c r="OB38" s="17">
        <v>20</v>
      </c>
      <c r="OC38" s="17">
        <v>20</v>
      </c>
      <c r="OD38" s="17">
        <v>17.492709999999999</v>
      </c>
      <c r="OE38" s="17">
        <v>2.5072899999999998</v>
      </c>
      <c r="OF38" s="17">
        <v>0.2</v>
      </c>
      <c r="OG38" s="17"/>
      <c r="OH38" s="17">
        <v>0.59099999999999997</v>
      </c>
      <c r="OI38" s="17">
        <v>-0.39100000000000001</v>
      </c>
      <c r="OJ38" s="17">
        <v>103.9</v>
      </c>
      <c r="OK38" s="17">
        <v>100.6</v>
      </c>
      <c r="OL38" s="17">
        <v>74.251000000000005</v>
      </c>
      <c r="OM38" s="17">
        <v>29.649000000000001</v>
      </c>
      <c r="ON38" s="17">
        <v>80.900000000000006</v>
      </c>
      <c r="OO38" s="17">
        <v>19.989999999999998</v>
      </c>
      <c r="OP38" s="17">
        <v>34.139000000000003</v>
      </c>
      <c r="OQ38" s="17">
        <v>46.761000000000003</v>
      </c>
      <c r="OR38" s="17">
        <v>4.8</v>
      </c>
      <c r="OS38" s="17">
        <v>10.930999999999999</v>
      </c>
      <c r="OT38" s="17">
        <v>10.930999999999999</v>
      </c>
      <c r="OU38" s="17">
        <v>-6.1310000000000002</v>
      </c>
      <c r="OV38" s="17">
        <v>0.1</v>
      </c>
      <c r="OW38" s="17"/>
      <c r="OX38" s="17">
        <v>0.1</v>
      </c>
      <c r="OY38" s="17">
        <v>0</v>
      </c>
      <c r="OZ38" s="17">
        <v>20.2</v>
      </c>
      <c r="PA38" s="17">
        <v>19.436350000000001</v>
      </c>
      <c r="PB38" s="17">
        <v>19.436350000000001</v>
      </c>
      <c r="PC38" s="17">
        <v>0.76365000000000005</v>
      </c>
      <c r="PD38" s="17">
        <v>9.9</v>
      </c>
      <c r="PE38" s="17">
        <v>9.9830000000000005</v>
      </c>
      <c r="PF38" s="17">
        <v>9.9830000000000005</v>
      </c>
      <c r="PG38" s="17">
        <v>-8.3000000000000004E-2</v>
      </c>
      <c r="PH38" s="17">
        <v>5.3</v>
      </c>
      <c r="PI38" s="17">
        <v>5.67</v>
      </c>
      <c r="PJ38" s="17">
        <v>5.67</v>
      </c>
      <c r="PK38" s="17">
        <v>-0.37</v>
      </c>
      <c r="PL38" s="17">
        <v>202.4</v>
      </c>
      <c r="PM38" s="17"/>
      <c r="PN38" s="17">
        <v>176</v>
      </c>
      <c r="PO38" s="17">
        <v>26.4</v>
      </c>
      <c r="PP38" s="17"/>
      <c r="PQ38" s="17"/>
      <c r="PR38" s="17"/>
      <c r="PS38" s="17">
        <v>0</v>
      </c>
      <c r="PT38" s="17">
        <v>2.2000000000000002</v>
      </c>
      <c r="PU38" s="17">
        <v>2</v>
      </c>
      <c r="PV38" s="17">
        <v>2</v>
      </c>
      <c r="PW38" s="17">
        <v>0.2</v>
      </c>
      <c r="PX38" s="17">
        <v>3</v>
      </c>
      <c r="PY38" s="17">
        <v>1.78</v>
      </c>
      <c r="PZ38" s="17">
        <v>1.78</v>
      </c>
      <c r="QA38" s="17">
        <v>1.22</v>
      </c>
      <c r="QB38" s="17">
        <v>4.8</v>
      </c>
      <c r="QC38" s="17">
        <v>4.8</v>
      </c>
      <c r="QD38" s="17">
        <v>4.8</v>
      </c>
      <c r="QE38" s="17">
        <v>0</v>
      </c>
      <c r="QF38" s="17">
        <v>20.2</v>
      </c>
      <c r="QG38" s="17">
        <v>20.274049999999999</v>
      </c>
      <c r="QH38" s="17">
        <v>20.274049999999999</v>
      </c>
      <c r="QI38" s="17">
        <v>-7.4050000000000005E-2</v>
      </c>
      <c r="QJ38" s="17">
        <v>20</v>
      </c>
      <c r="QK38" s="17">
        <v>19.436350000000001</v>
      </c>
      <c r="QL38" s="17">
        <v>19.436350000000001</v>
      </c>
      <c r="QM38" s="17">
        <v>0.56364999999999998</v>
      </c>
      <c r="QN38" s="17">
        <v>18.600000000000001</v>
      </c>
      <c r="QO38" s="17">
        <v>17.492709999999999</v>
      </c>
      <c r="QP38" s="17">
        <v>17.492709999999999</v>
      </c>
      <c r="QQ38" s="17">
        <v>1.1072900000000001</v>
      </c>
      <c r="QR38" s="17">
        <v>3.4</v>
      </c>
      <c r="QS38" s="17">
        <v>3.3</v>
      </c>
      <c r="QT38" s="17">
        <v>3.3</v>
      </c>
      <c r="QU38" s="17">
        <v>0.1</v>
      </c>
      <c r="QV38" s="17">
        <v>18.399999999999999</v>
      </c>
      <c r="QW38" s="17">
        <v>17.930029999999999</v>
      </c>
      <c r="QX38" s="17">
        <v>17.930029999999999</v>
      </c>
      <c r="QY38" s="17">
        <v>0.46997</v>
      </c>
      <c r="QZ38" s="17">
        <v>6.1</v>
      </c>
      <c r="RA38" s="17"/>
      <c r="RB38" s="17">
        <v>6.7720000000000002</v>
      </c>
      <c r="RC38" s="17">
        <v>-0.67200000000000004</v>
      </c>
      <c r="RD38" s="17">
        <v>10.3</v>
      </c>
      <c r="RE38" s="17">
        <v>12.122</v>
      </c>
      <c r="RF38" s="17">
        <v>12.122</v>
      </c>
      <c r="RG38" s="17">
        <v>-1.8220000000000001</v>
      </c>
      <c r="RH38" s="17">
        <v>19</v>
      </c>
      <c r="RI38" s="17">
        <v>18.349</v>
      </c>
      <c r="RJ38" s="17">
        <v>18.349</v>
      </c>
      <c r="RK38" s="17">
        <v>0.65100000000000002</v>
      </c>
      <c r="RL38" s="17">
        <v>66.7</v>
      </c>
      <c r="RM38" s="17">
        <v>65.7</v>
      </c>
      <c r="RN38" s="17">
        <v>57.686999999999998</v>
      </c>
      <c r="RO38" s="17">
        <v>9.0129999999999999</v>
      </c>
      <c r="RP38" s="17">
        <v>18</v>
      </c>
      <c r="RQ38" s="17"/>
      <c r="RR38" s="17">
        <v>13.236000000000001</v>
      </c>
      <c r="RS38" s="17">
        <v>4.7640000000000002</v>
      </c>
      <c r="RT38" s="17">
        <v>3.6</v>
      </c>
      <c r="RU38" s="17">
        <v>3.399</v>
      </c>
      <c r="RV38" s="17">
        <v>3.399</v>
      </c>
      <c r="RW38" s="17">
        <v>0.20100000000000001</v>
      </c>
      <c r="RX38" s="17">
        <v>6.8</v>
      </c>
      <c r="RY38" s="17">
        <v>4.1842600000000001</v>
      </c>
      <c r="RZ38" s="17">
        <v>14.624280000000001</v>
      </c>
      <c r="SA38" s="17">
        <v>-7.8242799999999999</v>
      </c>
      <c r="SB38" s="17">
        <v>3</v>
      </c>
      <c r="SC38" s="17">
        <v>2</v>
      </c>
      <c r="SD38" s="17">
        <v>2</v>
      </c>
      <c r="SE38" s="17">
        <v>1</v>
      </c>
      <c r="SF38" s="17">
        <v>0.4</v>
      </c>
      <c r="SG38" s="17">
        <v>0.4</v>
      </c>
      <c r="SH38" s="17">
        <v>0.4</v>
      </c>
      <c r="SI38" s="17">
        <v>0</v>
      </c>
      <c r="SJ38" s="17">
        <v>0.3</v>
      </c>
      <c r="SK38" s="17"/>
      <c r="SL38" s="17">
        <v>0.20100000000000001</v>
      </c>
      <c r="SM38" s="17">
        <v>9.9000000000000005E-2</v>
      </c>
      <c r="SN38" s="17">
        <v>19.7</v>
      </c>
      <c r="SO38" s="17">
        <v>19.1448</v>
      </c>
      <c r="SP38" s="17">
        <v>19.1448</v>
      </c>
      <c r="SQ38" s="17">
        <v>0.55520000000000003</v>
      </c>
      <c r="SR38" s="17">
        <v>7.3</v>
      </c>
      <c r="SS38" s="17">
        <v>11.078720000000001</v>
      </c>
      <c r="ST38" s="17">
        <v>11.078720000000001</v>
      </c>
      <c r="SU38" s="17">
        <v>-3.7787199999999999</v>
      </c>
      <c r="SV38" s="17">
        <v>19.899999999999999</v>
      </c>
      <c r="SW38" s="17">
        <v>19.436350000000001</v>
      </c>
      <c r="SX38" s="17">
        <v>19.436350000000001</v>
      </c>
      <c r="SY38" s="17">
        <v>0.46365000000000001</v>
      </c>
      <c r="SZ38" s="17">
        <v>20.2</v>
      </c>
      <c r="TA38" s="17">
        <v>19.436350000000001</v>
      </c>
      <c r="TB38" s="17">
        <v>19.436350000000001</v>
      </c>
      <c r="TC38" s="17">
        <v>0.76365000000000005</v>
      </c>
      <c r="TD38" s="17">
        <v>2.5</v>
      </c>
      <c r="TE38" s="17">
        <v>5.0999999999999996</v>
      </c>
      <c r="TF38" s="17">
        <v>5.0549999999999997</v>
      </c>
      <c r="TG38" s="17">
        <v>-2.5550000000000002</v>
      </c>
      <c r="TH38" s="17">
        <v>33.6</v>
      </c>
      <c r="TI38" s="17">
        <v>36.6</v>
      </c>
      <c r="TJ38" s="17">
        <v>43.55</v>
      </c>
      <c r="TK38" s="17">
        <v>-9.9499999999999993</v>
      </c>
      <c r="TL38" s="17">
        <v>4.5</v>
      </c>
      <c r="TM38" s="17"/>
      <c r="TN38" s="17">
        <v>2.7810000000000001</v>
      </c>
      <c r="TO38" s="17">
        <v>1.7190000000000001</v>
      </c>
      <c r="TP38" s="17">
        <v>92.6</v>
      </c>
      <c r="TQ38" s="17">
        <v>95.9</v>
      </c>
      <c r="TR38" s="17">
        <v>73.838999999999999</v>
      </c>
      <c r="TS38" s="17">
        <v>18.760999999999999</v>
      </c>
      <c r="TT38" s="17">
        <v>116.5</v>
      </c>
      <c r="TU38" s="17">
        <v>109.5</v>
      </c>
      <c r="TV38" s="17">
        <v>77.570999999999998</v>
      </c>
      <c r="TW38" s="17">
        <v>38.929000000000002</v>
      </c>
      <c r="TX38" s="17">
        <v>16.399999999999999</v>
      </c>
      <c r="TY38" s="17"/>
      <c r="TZ38" s="17">
        <v>4.33</v>
      </c>
      <c r="UA38" s="17">
        <v>12.07</v>
      </c>
      <c r="UB38" s="17">
        <v>13.5</v>
      </c>
      <c r="UC38" s="17"/>
      <c r="UD38" s="17">
        <v>5.8449999999999998</v>
      </c>
      <c r="UE38" s="17">
        <v>7.6550000000000002</v>
      </c>
      <c r="UF38" s="17">
        <v>8.8000000000000007</v>
      </c>
      <c r="UG38" s="17">
        <v>5.12</v>
      </c>
      <c r="UH38" s="17">
        <v>5.12</v>
      </c>
      <c r="UI38" s="17">
        <v>3.68</v>
      </c>
      <c r="UJ38" s="17">
        <v>19.7</v>
      </c>
      <c r="UK38" s="17">
        <v>19.436350000000001</v>
      </c>
      <c r="UL38" s="17">
        <v>19.436350000000001</v>
      </c>
      <c r="UM38" s="17">
        <v>0.26365</v>
      </c>
      <c r="UN38" s="17">
        <v>7.8</v>
      </c>
      <c r="UO38" s="17">
        <v>8</v>
      </c>
      <c r="UP38" s="17">
        <v>8</v>
      </c>
      <c r="UQ38" s="17">
        <v>-0.2</v>
      </c>
      <c r="UR38" s="17">
        <v>6.3</v>
      </c>
      <c r="US38" s="17">
        <v>6.5</v>
      </c>
      <c r="UT38" s="17">
        <v>6.5</v>
      </c>
      <c r="UU38" s="17">
        <v>-0.2</v>
      </c>
      <c r="UV38" s="17">
        <v>20.399999999999999</v>
      </c>
      <c r="UW38" s="17">
        <v>19.436350000000001</v>
      </c>
      <c r="UX38" s="17">
        <v>19.436350000000001</v>
      </c>
      <c r="UY38" s="17">
        <v>0.96365000000000001</v>
      </c>
      <c r="UZ38" s="17">
        <v>20.399999999999999</v>
      </c>
      <c r="VA38" s="17">
        <v>19.436350000000001</v>
      </c>
      <c r="VB38" s="17">
        <v>19.436350000000001</v>
      </c>
      <c r="VC38" s="17">
        <v>0.96365000000000001</v>
      </c>
      <c r="VD38" s="17">
        <v>20</v>
      </c>
      <c r="VE38" s="17">
        <v>19.436350000000001</v>
      </c>
      <c r="VF38" s="17">
        <v>19.436350000000001</v>
      </c>
      <c r="VG38" s="17">
        <v>0.56364999999999998</v>
      </c>
      <c r="VH38" s="17">
        <v>10.6</v>
      </c>
      <c r="VI38" s="17"/>
      <c r="VJ38" s="17">
        <v>9.9749999999999996</v>
      </c>
      <c r="VK38" s="17">
        <v>0.625</v>
      </c>
      <c r="VL38" s="17">
        <v>233.1</v>
      </c>
      <c r="VM38" s="17"/>
      <c r="VN38" s="17">
        <v>153.37100000000001</v>
      </c>
      <c r="VO38" s="17">
        <v>79.728999999999999</v>
      </c>
      <c r="VP38" s="17">
        <v>16.100000000000001</v>
      </c>
      <c r="VQ38" s="17"/>
      <c r="VR38" s="17">
        <v>8.0609999999999999</v>
      </c>
      <c r="VS38" s="17">
        <v>8.0389999999999997</v>
      </c>
      <c r="VT38" s="17">
        <v>24.7</v>
      </c>
      <c r="VU38" s="17">
        <v>21.05</v>
      </c>
      <c r="VV38" s="17">
        <v>21.045999999999999</v>
      </c>
      <c r="VW38" s="17">
        <v>3.6539999999999999</v>
      </c>
      <c r="VX38" s="17">
        <v>0.6</v>
      </c>
      <c r="VY38" s="17">
        <v>0.6</v>
      </c>
      <c r="VZ38" s="17">
        <v>0.6</v>
      </c>
      <c r="WA38" s="17">
        <v>0</v>
      </c>
      <c r="WB38" s="17">
        <v>118.1</v>
      </c>
      <c r="WC38" s="17">
        <v>102.9</v>
      </c>
      <c r="WD38" s="17">
        <v>107.717</v>
      </c>
      <c r="WE38" s="17">
        <v>10.382999999999999</v>
      </c>
      <c r="WF38" s="17">
        <v>126</v>
      </c>
      <c r="WG38" s="17">
        <v>108.7</v>
      </c>
      <c r="WH38" s="17">
        <v>110.773</v>
      </c>
      <c r="WI38" s="17">
        <v>15.227</v>
      </c>
      <c r="WJ38" s="17">
        <v>17.399999999999999</v>
      </c>
      <c r="WK38" s="17"/>
      <c r="WL38" s="17">
        <v>17.43</v>
      </c>
      <c r="WM38" s="17">
        <v>-0.03</v>
      </c>
      <c r="WN38" s="17">
        <v>3.3</v>
      </c>
      <c r="WO38" s="17">
        <v>4.2</v>
      </c>
      <c r="WP38" s="17">
        <v>4.2</v>
      </c>
      <c r="WQ38" s="17">
        <v>-0.9</v>
      </c>
      <c r="WR38" s="17">
        <v>2.2000000000000002</v>
      </c>
      <c r="WS38" s="17">
        <v>2.4</v>
      </c>
      <c r="WT38" s="17">
        <v>2.4</v>
      </c>
      <c r="WU38" s="17">
        <v>-0.2</v>
      </c>
      <c r="WV38" s="17">
        <v>2.4</v>
      </c>
      <c r="WW38" s="17">
        <v>2.4</v>
      </c>
      <c r="WX38" s="17">
        <v>2.4</v>
      </c>
      <c r="WY38" s="17">
        <v>0</v>
      </c>
      <c r="WZ38" s="17">
        <v>0.8</v>
      </c>
      <c r="XA38" s="17">
        <v>1.4</v>
      </c>
      <c r="XB38" s="17">
        <v>1.4</v>
      </c>
      <c r="XC38" s="17">
        <v>-0.6</v>
      </c>
      <c r="XD38" s="17">
        <v>16.7</v>
      </c>
      <c r="XE38" s="17"/>
      <c r="XF38" s="17">
        <v>3.484</v>
      </c>
      <c r="XG38" s="17">
        <v>13.215999999999999</v>
      </c>
      <c r="XH38" s="17">
        <v>8</v>
      </c>
      <c r="XI38" s="17">
        <v>8</v>
      </c>
      <c r="XJ38" s="17">
        <v>8</v>
      </c>
      <c r="XK38" s="17">
        <v>0</v>
      </c>
      <c r="XL38" s="17">
        <v>20</v>
      </c>
      <c r="XM38" s="17">
        <v>19.241980000000002</v>
      </c>
      <c r="XN38" s="17">
        <v>19.241980000000002</v>
      </c>
      <c r="XO38" s="17">
        <v>0.75802000000000003</v>
      </c>
      <c r="XP38" s="17">
        <v>20</v>
      </c>
      <c r="XQ38" s="17">
        <v>19.241980000000002</v>
      </c>
      <c r="XR38" s="17">
        <v>19.241980000000002</v>
      </c>
      <c r="XS38" s="17">
        <v>0.75802000000000003</v>
      </c>
      <c r="XT38" s="17">
        <v>8.6</v>
      </c>
      <c r="XU38" s="17">
        <v>10.7</v>
      </c>
      <c r="XV38" s="17">
        <v>10.7</v>
      </c>
      <c r="XW38" s="17">
        <v>-2.1</v>
      </c>
      <c r="XX38" s="17">
        <v>27.4</v>
      </c>
      <c r="XY38" s="17">
        <v>29.5</v>
      </c>
      <c r="XZ38" s="17">
        <v>29.5</v>
      </c>
      <c r="YA38" s="17">
        <v>-2.1</v>
      </c>
      <c r="YB38" s="17">
        <v>34.200000000000003</v>
      </c>
      <c r="YC38" s="17">
        <v>29.5</v>
      </c>
      <c r="YD38" s="17">
        <v>29.5</v>
      </c>
      <c r="YE38" s="17">
        <v>4.7</v>
      </c>
      <c r="YF38" s="17">
        <v>17.399999999999999</v>
      </c>
      <c r="YG38" s="17">
        <v>14</v>
      </c>
      <c r="YH38" s="17">
        <v>14</v>
      </c>
      <c r="YI38" s="17">
        <v>3.4</v>
      </c>
      <c r="YJ38" s="17">
        <v>0</v>
      </c>
      <c r="YK38" s="17"/>
      <c r="YL38" s="17">
        <v>18.236000000000001</v>
      </c>
      <c r="YM38" s="17">
        <v>-18.236000000000001</v>
      </c>
      <c r="YN38" s="17">
        <v>8.8000000000000007</v>
      </c>
      <c r="YO38" s="17">
        <v>6.76</v>
      </c>
      <c r="YP38" s="17">
        <v>6.76</v>
      </c>
      <c r="YQ38" s="17">
        <v>2.04</v>
      </c>
      <c r="YR38" s="17">
        <v>11</v>
      </c>
      <c r="YS38" s="17">
        <v>11</v>
      </c>
      <c r="YT38" s="17">
        <v>11</v>
      </c>
      <c r="YU38" s="17">
        <v>0</v>
      </c>
      <c r="YV38" s="17">
        <v>19.8</v>
      </c>
      <c r="YW38" s="17">
        <v>22</v>
      </c>
      <c r="YX38" s="17">
        <v>22</v>
      </c>
      <c r="YY38" s="17">
        <v>-2.2000000000000002</v>
      </c>
    </row>
    <row r="39" spans="1:675" ht="24" customHeight="1" x14ac:dyDescent="0.3">
      <c r="A39" s="1"/>
      <c r="B39" s="16" t="s">
        <v>63</v>
      </c>
      <c r="C39" s="16" t="s">
        <v>780</v>
      </c>
      <c r="D39" s="17">
        <v>202.3</v>
      </c>
      <c r="E39" s="17">
        <v>203.40136000000001</v>
      </c>
      <c r="F39" s="17">
        <v>203.40136000000001</v>
      </c>
      <c r="G39" s="17">
        <v>-1.1013599999999999</v>
      </c>
      <c r="H39" s="17">
        <v>638.20000000000005</v>
      </c>
      <c r="I39" s="17">
        <v>627.79395999999997</v>
      </c>
      <c r="J39" s="17">
        <v>627.79395999999997</v>
      </c>
      <c r="K39" s="17">
        <v>10.406040000000001</v>
      </c>
      <c r="L39" s="17">
        <v>215.6</v>
      </c>
      <c r="M39" s="17">
        <v>204.43100999999999</v>
      </c>
      <c r="N39" s="17">
        <v>204.43100999999999</v>
      </c>
      <c r="O39" s="17">
        <v>11.168990000000001</v>
      </c>
      <c r="P39" s="17"/>
      <c r="Q39" s="17"/>
      <c r="R39" s="17"/>
      <c r="S39" s="17">
        <v>0</v>
      </c>
      <c r="T39" s="17"/>
      <c r="U39" s="17"/>
      <c r="V39" s="17"/>
      <c r="W39" s="17">
        <v>0</v>
      </c>
      <c r="X39" s="17">
        <v>90.2</v>
      </c>
      <c r="Y39" s="17">
        <v>91.867829999999998</v>
      </c>
      <c r="Z39" s="17">
        <v>91.867829999999998</v>
      </c>
      <c r="AA39" s="17">
        <v>-1.6678299999999999</v>
      </c>
      <c r="AB39" s="17">
        <v>242</v>
      </c>
      <c r="AC39" s="17">
        <v>242</v>
      </c>
      <c r="AD39" s="17">
        <v>242</v>
      </c>
      <c r="AE39" s="17">
        <v>0</v>
      </c>
      <c r="AF39" s="17"/>
      <c r="AG39" s="17"/>
      <c r="AH39" s="17"/>
      <c r="AI39" s="17">
        <v>0</v>
      </c>
      <c r="AJ39" s="17"/>
      <c r="AK39" s="17"/>
      <c r="AL39" s="17"/>
      <c r="AM39" s="17">
        <v>0</v>
      </c>
      <c r="AN39" s="17">
        <v>166.6</v>
      </c>
      <c r="AO39" s="17">
        <v>166.13527999999999</v>
      </c>
      <c r="AP39" s="17">
        <v>170.58216999999999</v>
      </c>
      <c r="AQ39" s="17">
        <v>-3.98217</v>
      </c>
      <c r="AR39" s="17">
        <v>166.8</v>
      </c>
      <c r="AS39" s="17">
        <v>166.13527999999999</v>
      </c>
      <c r="AT39" s="17">
        <v>170.58216999999999</v>
      </c>
      <c r="AU39" s="17">
        <v>-3.7821699999999998</v>
      </c>
      <c r="AV39" s="17">
        <v>166.8</v>
      </c>
      <c r="AW39" s="17">
        <v>166.13527999999999</v>
      </c>
      <c r="AX39" s="17">
        <v>170.58216999999999</v>
      </c>
      <c r="AY39" s="17">
        <v>-3.7821699999999998</v>
      </c>
      <c r="AZ39" s="17">
        <v>257.10000000000002</v>
      </c>
      <c r="BA39" s="17">
        <v>249.95128</v>
      </c>
      <c r="BB39" s="17">
        <v>256.64165000000003</v>
      </c>
      <c r="BC39" s="17">
        <v>0.45834999999999998</v>
      </c>
      <c r="BD39" s="17">
        <v>196</v>
      </c>
      <c r="BE39" s="17">
        <v>207.24285</v>
      </c>
      <c r="BF39" s="17">
        <v>207.24285</v>
      </c>
      <c r="BG39" s="17">
        <v>-11.242850000000001</v>
      </c>
      <c r="BH39" s="17">
        <v>103.9</v>
      </c>
      <c r="BI39" s="17">
        <v>103.93259999999999</v>
      </c>
      <c r="BJ39" s="17">
        <v>103.93259999999999</v>
      </c>
      <c r="BK39" s="17">
        <v>-3.2599999999999997E-2</v>
      </c>
      <c r="BL39" s="17">
        <v>557.9</v>
      </c>
      <c r="BM39" s="17">
        <v>566.08941000000004</v>
      </c>
      <c r="BN39" s="17">
        <v>566.08941000000004</v>
      </c>
      <c r="BO39" s="17">
        <v>-8.1894100000000005</v>
      </c>
      <c r="BP39" s="17">
        <v>10.199999999999999</v>
      </c>
      <c r="BQ39" s="17">
        <v>10.52094</v>
      </c>
      <c r="BR39" s="17">
        <v>3.45607</v>
      </c>
      <c r="BS39" s="17">
        <v>6.7439299999999998</v>
      </c>
      <c r="BT39" s="17"/>
      <c r="BU39" s="17"/>
      <c r="BV39" s="17"/>
      <c r="BW39" s="17">
        <v>0</v>
      </c>
      <c r="BX39" s="17"/>
      <c r="BY39" s="17"/>
      <c r="BZ39" s="17"/>
      <c r="CA39" s="17">
        <v>0</v>
      </c>
      <c r="CB39" s="17"/>
      <c r="CC39" s="17"/>
      <c r="CD39" s="17"/>
      <c r="CE39" s="17">
        <v>0</v>
      </c>
      <c r="CF39" s="17"/>
      <c r="CG39" s="17"/>
      <c r="CH39" s="17"/>
      <c r="CI39" s="17">
        <v>0</v>
      </c>
      <c r="CJ39" s="17">
        <v>166.6</v>
      </c>
      <c r="CK39" s="17">
        <v>164.06706</v>
      </c>
      <c r="CL39" s="17">
        <v>164.06706</v>
      </c>
      <c r="CM39" s="17">
        <v>2.53294</v>
      </c>
      <c r="CN39" s="17">
        <v>9</v>
      </c>
      <c r="CO39" s="17">
        <v>5.1336000000000004</v>
      </c>
      <c r="CP39" s="17">
        <v>5.1336000000000004</v>
      </c>
      <c r="CQ39" s="17">
        <v>3.8664000000000001</v>
      </c>
      <c r="CR39" s="17">
        <v>5.9</v>
      </c>
      <c r="CS39" s="17">
        <v>2.8178999999999998</v>
      </c>
      <c r="CT39" s="17">
        <v>2.8178999999999998</v>
      </c>
      <c r="CU39" s="17">
        <v>3.0821000000000001</v>
      </c>
      <c r="CV39" s="17">
        <v>0</v>
      </c>
      <c r="CW39" s="17"/>
      <c r="CX39" s="17">
        <v>22.410769999999999</v>
      </c>
      <c r="CY39" s="17">
        <v>-22.410769999999999</v>
      </c>
      <c r="CZ39" s="17">
        <v>6.8</v>
      </c>
      <c r="DA39" s="17">
        <v>6.8787000000000003</v>
      </c>
      <c r="DB39" s="17">
        <v>6.8787000000000003</v>
      </c>
      <c r="DC39" s="17">
        <v>-7.8700000000000006E-2</v>
      </c>
      <c r="DD39" s="17"/>
      <c r="DE39" s="17"/>
      <c r="DF39" s="17"/>
      <c r="DG39" s="17">
        <v>0</v>
      </c>
      <c r="DH39" s="17">
        <v>143.1</v>
      </c>
      <c r="DI39" s="17">
        <v>142.44412</v>
      </c>
      <c r="DJ39" s="17">
        <v>142.44412</v>
      </c>
      <c r="DK39" s="17">
        <v>0.65588000000000002</v>
      </c>
      <c r="DL39" s="17"/>
      <c r="DM39" s="17"/>
      <c r="DN39" s="17"/>
      <c r="DO39" s="17">
        <v>0</v>
      </c>
      <c r="DP39" s="17"/>
      <c r="DQ39" s="17"/>
      <c r="DR39" s="17"/>
      <c r="DS39" s="17">
        <v>0</v>
      </c>
      <c r="DT39" s="17"/>
      <c r="DU39" s="17"/>
      <c r="DV39" s="17"/>
      <c r="DW39" s="17">
        <v>0</v>
      </c>
      <c r="DX39" s="17"/>
      <c r="DY39" s="17"/>
      <c r="DZ39" s="17"/>
      <c r="EA39" s="17">
        <v>0</v>
      </c>
      <c r="EB39" s="17">
        <v>110.5</v>
      </c>
      <c r="EC39" s="17">
        <v>112.46647</v>
      </c>
      <c r="ED39" s="17">
        <v>112.46647</v>
      </c>
      <c r="EE39" s="17">
        <v>-1.9664699999999999</v>
      </c>
      <c r="EF39" s="17">
        <v>218.7</v>
      </c>
      <c r="EG39" s="17">
        <v>220.69499999999999</v>
      </c>
      <c r="EH39" s="17">
        <v>220.69499999999999</v>
      </c>
      <c r="EI39" s="17">
        <v>-1.9950000000000001</v>
      </c>
      <c r="EJ39" s="17"/>
      <c r="EK39" s="17"/>
      <c r="EL39" s="17"/>
      <c r="EM39" s="17">
        <v>0</v>
      </c>
      <c r="EN39" s="17"/>
      <c r="EO39" s="17"/>
      <c r="EP39" s="17"/>
      <c r="EQ39" s="17">
        <v>0</v>
      </c>
      <c r="ER39" s="17"/>
      <c r="ES39" s="17"/>
      <c r="ET39" s="17"/>
      <c r="EU39" s="17">
        <v>0</v>
      </c>
      <c r="EV39" s="17">
        <v>6.5</v>
      </c>
      <c r="EW39" s="17">
        <v>6.39</v>
      </c>
      <c r="EX39" s="17">
        <v>6.39</v>
      </c>
      <c r="EY39" s="17">
        <v>0.11</v>
      </c>
      <c r="EZ39" s="17">
        <v>456.8</v>
      </c>
      <c r="FA39" s="17">
        <v>457.09426999999999</v>
      </c>
      <c r="FB39" s="17">
        <v>457.09426999999999</v>
      </c>
      <c r="FC39" s="17">
        <v>-0.29426999999999998</v>
      </c>
      <c r="FD39" s="17">
        <v>54</v>
      </c>
      <c r="FE39" s="17">
        <v>57.92886</v>
      </c>
      <c r="FF39" s="17">
        <v>57.92886</v>
      </c>
      <c r="FG39" s="17">
        <v>-3.9288599999999998</v>
      </c>
      <c r="FH39" s="17">
        <v>151.1</v>
      </c>
      <c r="FI39" s="17">
        <v>151.36251999999999</v>
      </c>
      <c r="FJ39" s="17">
        <v>151.36251999999999</v>
      </c>
      <c r="FK39" s="17">
        <v>-0.26251999999999998</v>
      </c>
      <c r="FL39" s="17">
        <v>42.4</v>
      </c>
      <c r="FM39" s="17">
        <v>29.329249999999998</v>
      </c>
      <c r="FN39" s="17"/>
      <c r="FO39" s="17">
        <v>42.4</v>
      </c>
      <c r="FP39" s="17">
        <v>18.5</v>
      </c>
      <c r="FQ39" s="17">
        <v>19.21088</v>
      </c>
      <c r="FR39" s="17">
        <v>19.21088</v>
      </c>
      <c r="FS39" s="17">
        <v>-0.71087999999999996</v>
      </c>
      <c r="FT39" s="17">
        <v>18.899999999999999</v>
      </c>
      <c r="FU39" s="17">
        <v>18.46453</v>
      </c>
      <c r="FV39" s="17">
        <v>18.46453</v>
      </c>
      <c r="FW39" s="17">
        <v>0.43547000000000002</v>
      </c>
      <c r="FX39" s="17">
        <v>88.1</v>
      </c>
      <c r="FY39" s="17">
        <v>87.773570000000007</v>
      </c>
      <c r="FZ39" s="17">
        <v>87.773570000000007</v>
      </c>
      <c r="GA39" s="17">
        <v>0.32643</v>
      </c>
      <c r="GB39" s="17"/>
      <c r="GC39" s="17"/>
      <c r="GD39" s="17"/>
      <c r="GE39" s="17">
        <v>0</v>
      </c>
      <c r="GF39" s="17"/>
      <c r="GG39" s="17"/>
      <c r="GH39" s="17"/>
      <c r="GI39" s="17">
        <v>0</v>
      </c>
      <c r="GJ39" s="17"/>
      <c r="GK39" s="17"/>
      <c r="GL39" s="17"/>
      <c r="GM39" s="17">
        <v>0</v>
      </c>
      <c r="GN39" s="17">
        <v>106</v>
      </c>
      <c r="GO39" s="17">
        <v>110.48202000000001</v>
      </c>
      <c r="GP39" s="17">
        <v>110.48202000000001</v>
      </c>
      <c r="GQ39" s="17">
        <v>-4.4820200000000003</v>
      </c>
      <c r="GR39" s="17">
        <v>24.8</v>
      </c>
      <c r="GS39" s="17">
        <v>47.082599999999999</v>
      </c>
      <c r="GT39" s="17">
        <v>18</v>
      </c>
      <c r="GU39" s="17">
        <v>6.8</v>
      </c>
      <c r="GV39" s="17">
        <v>44</v>
      </c>
      <c r="GW39" s="17">
        <v>44.103009999999998</v>
      </c>
      <c r="GX39" s="17">
        <v>44.103009999999998</v>
      </c>
      <c r="GY39" s="17">
        <v>-0.10301</v>
      </c>
      <c r="GZ39" s="17">
        <v>3.8</v>
      </c>
      <c r="HA39" s="17"/>
      <c r="HB39" s="17"/>
      <c r="HC39" s="17">
        <v>3.8</v>
      </c>
      <c r="HD39" s="17">
        <v>34.5</v>
      </c>
      <c r="HE39" s="17">
        <v>30.300550000000001</v>
      </c>
      <c r="HF39" s="17">
        <v>30.300550000000001</v>
      </c>
      <c r="HG39" s="17">
        <v>4.1994499999999997</v>
      </c>
      <c r="HH39" s="17">
        <v>132.5</v>
      </c>
      <c r="HI39" s="17">
        <v>145.5676</v>
      </c>
      <c r="HJ39" s="17">
        <v>174.55948000000001</v>
      </c>
      <c r="HK39" s="17">
        <v>-42.059480000000001</v>
      </c>
      <c r="HL39" s="17"/>
      <c r="HM39" s="17"/>
      <c r="HN39" s="17"/>
      <c r="HO39" s="17">
        <v>0</v>
      </c>
      <c r="HP39" s="17"/>
      <c r="HQ39" s="17"/>
      <c r="HR39" s="17"/>
      <c r="HS39" s="17">
        <v>0</v>
      </c>
      <c r="HT39" s="17">
        <v>10.3</v>
      </c>
      <c r="HU39" s="17"/>
      <c r="HV39" s="17">
        <v>57.326450000000001</v>
      </c>
      <c r="HW39" s="17">
        <v>-47.026449999999997</v>
      </c>
      <c r="HX39" s="17"/>
      <c r="HY39" s="17"/>
      <c r="HZ39" s="17"/>
      <c r="IA39" s="17">
        <v>0</v>
      </c>
      <c r="IB39" s="17"/>
      <c r="IC39" s="17"/>
      <c r="ID39" s="17"/>
      <c r="IE39" s="17">
        <v>0</v>
      </c>
      <c r="IF39" s="17">
        <v>44.5</v>
      </c>
      <c r="IG39" s="17">
        <v>45.265309999999999</v>
      </c>
      <c r="IH39" s="17">
        <v>45.265309999999999</v>
      </c>
      <c r="II39" s="17">
        <v>-0.76531000000000005</v>
      </c>
      <c r="IJ39" s="17"/>
      <c r="IK39" s="17"/>
      <c r="IL39" s="17"/>
      <c r="IM39" s="17">
        <v>0</v>
      </c>
      <c r="IN39" s="17"/>
      <c r="IO39" s="17"/>
      <c r="IP39" s="17"/>
      <c r="IQ39" s="17">
        <v>0</v>
      </c>
      <c r="IR39" s="17"/>
      <c r="IS39" s="17"/>
      <c r="IT39" s="17"/>
      <c r="IU39" s="17">
        <v>0</v>
      </c>
      <c r="IV39" s="17">
        <v>128</v>
      </c>
      <c r="IW39" s="17">
        <v>132.83837</v>
      </c>
      <c r="IX39" s="17">
        <v>88.68289</v>
      </c>
      <c r="IY39" s="17">
        <v>39.31711</v>
      </c>
      <c r="IZ39" s="17">
        <v>63.9</v>
      </c>
      <c r="JA39" s="17"/>
      <c r="JB39" s="17"/>
      <c r="JC39" s="17">
        <v>63.9</v>
      </c>
      <c r="JD39" s="17">
        <v>63.8</v>
      </c>
      <c r="JE39" s="17">
        <v>64.373000000000005</v>
      </c>
      <c r="JF39" s="17">
        <v>169.78200000000001</v>
      </c>
      <c r="JG39" s="17">
        <v>-105.982</v>
      </c>
      <c r="JH39" s="17">
        <v>68.5</v>
      </c>
      <c r="JI39" s="17">
        <v>202.72200000000001</v>
      </c>
      <c r="JJ39" s="17">
        <v>202.72200000000001</v>
      </c>
      <c r="JK39" s="17">
        <v>-134.22200000000001</v>
      </c>
      <c r="JL39" s="17"/>
      <c r="JM39" s="17"/>
      <c r="JN39" s="17"/>
      <c r="JO39" s="17">
        <v>0</v>
      </c>
      <c r="JP39" s="17">
        <v>70.2</v>
      </c>
      <c r="JQ39" s="17">
        <v>73.590999999999994</v>
      </c>
      <c r="JR39" s="17">
        <v>73.590999999999994</v>
      </c>
      <c r="JS39" s="17">
        <v>-3.391</v>
      </c>
      <c r="JT39" s="17">
        <v>33.799999999999997</v>
      </c>
      <c r="JU39" s="17">
        <v>36.905999999999999</v>
      </c>
      <c r="JV39" s="17">
        <v>36.905999999999999</v>
      </c>
      <c r="JW39" s="17">
        <v>-3.1059999999999999</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v>2.4</v>
      </c>
      <c r="KW39" s="17">
        <v>2.04081</v>
      </c>
      <c r="KX39" s="17">
        <v>2.04081</v>
      </c>
      <c r="KY39" s="17">
        <v>0.35919000000000001</v>
      </c>
      <c r="KZ39" s="17">
        <v>96.3</v>
      </c>
      <c r="LA39" s="17">
        <v>101.84067</v>
      </c>
      <c r="LB39" s="17">
        <v>157.82262</v>
      </c>
      <c r="LC39" s="17">
        <v>-61.522620000000003</v>
      </c>
      <c r="LD39" s="17">
        <v>132.80000000000001</v>
      </c>
      <c r="LE39" s="17">
        <v>133.16031000000001</v>
      </c>
      <c r="LF39" s="17">
        <v>121.93043</v>
      </c>
      <c r="LG39" s="17">
        <v>10.86957</v>
      </c>
      <c r="LH39" s="17">
        <v>60.2</v>
      </c>
      <c r="LI39" s="17">
        <v>67.199219999999997</v>
      </c>
      <c r="LJ39" s="17">
        <v>67.199219999999997</v>
      </c>
      <c r="LK39" s="17">
        <v>-6.9992200000000002</v>
      </c>
      <c r="LL39" s="17">
        <v>77.400000000000006</v>
      </c>
      <c r="LM39" s="17">
        <v>78.567999999999998</v>
      </c>
      <c r="LN39" s="17">
        <v>78.567999999999998</v>
      </c>
      <c r="LO39" s="17">
        <v>-1.1679999999999999</v>
      </c>
      <c r="LP39" s="17">
        <v>30.2</v>
      </c>
      <c r="LQ39" s="17">
        <v>29.980560000000001</v>
      </c>
      <c r="LR39" s="17">
        <v>29.980560000000001</v>
      </c>
      <c r="LS39" s="17">
        <v>0.21944</v>
      </c>
      <c r="LT39" s="17"/>
      <c r="LU39" s="17"/>
      <c r="LV39" s="17"/>
      <c r="LW39" s="17">
        <v>0</v>
      </c>
      <c r="LX39" s="17"/>
      <c r="LY39" s="17"/>
      <c r="LZ39" s="17"/>
      <c r="MA39" s="17">
        <v>0</v>
      </c>
      <c r="MB39" s="17"/>
      <c r="MC39" s="17"/>
      <c r="MD39" s="17"/>
      <c r="ME39" s="17">
        <v>0</v>
      </c>
      <c r="MF39" s="17">
        <v>137.6</v>
      </c>
      <c r="MG39" s="17">
        <v>151.74224000000001</v>
      </c>
      <c r="MH39" s="17">
        <v>137.61959999999999</v>
      </c>
      <c r="MI39" s="17">
        <v>-1.9599999999999999E-2</v>
      </c>
      <c r="MJ39" s="17">
        <v>137.69999999999999</v>
      </c>
      <c r="MK39" s="17">
        <v>151.74224000000001</v>
      </c>
      <c r="ML39" s="17">
        <v>137.61959999999999</v>
      </c>
      <c r="MM39" s="17">
        <v>8.0399999999999999E-2</v>
      </c>
      <c r="MN39" s="17">
        <v>144.80000000000001</v>
      </c>
      <c r="MO39" s="17">
        <v>152.19793000000001</v>
      </c>
      <c r="MP39" s="17">
        <v>138.03287</v>
      </c>
      <c r="MQ39" s="17">
        <v>6.7671299999999999</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v>137.19999999999999</v>
      </c>
      <c r="NM39" s="17">
        <v>206.49084999999999</v>
      </c>
      <c r="NN39" s="17">
        <v>206.49084999999999</v>
      </c>
      <c r="NO39" s="17">
        <v>-69.290850000000006</v>
      </c>
      <c r="NP39" s="17">
        <v>76.400000000000006</v>
      </c>
      <c r="NQ39" s="17">
        <v>103.55547</v>
      </c>
      <c r="NR39" s="17">
        <v>103.55547</v>
      </c>
      <c r="NS39" s="17">
        <v>-27.155470000000001</v>
      </c>
      <c r="NT39" s="17">
        <v>6.9</v>
      </c>
      <c r="NU39" s="17">
        <v>7.2163700000000004</v>
      </c>
      <c r="NV39" s="17">
        <v>9.09</v>
      </c>
      <c r="NW39" s="17">
        <v>-2.19</v>
      </c>
      <c r="NX39" s="17">
        <v>4.3</v>
      </c>
      <c r="NY39" s="17">
        <v>4.0686799999999996</v>
      </c>
      <c r="NZ39" s="17">
        <v>9.9490999999999996</v>
      </c>
      <c r="OA39" s="17">
        <v>-5.6490999999999998</v>
      </c>
      <c r="OB39" s="17">
        <v>20</v>
      </c>
      <c r="OC39" s="17">
        <v>20</v>
      </c>
      <c r="OD39" s="17">
        <v>17.492709999999999</v>
      </c>
      <c r="OE39" s="17">
        <v>2.5072899999999998</v>
      </c>
      <c r="OF39" s="17">
        <v>0.2</v>
      </c>
      <c r="OG39" s="17"/>
      <c r="OH39" s="17">
        <v>0.498</v>
      </c>
      <c r="OI39" s="17">
        <v>-0.29799999999999999</v>
      </c>
      <c r="OJ39" s="17">
        <v>101.3</v>
      </c>
      <c r="OK39" s="17">
        <v>98.7</v>
      </c>
      <c r="OL39" s="17">
        <v>74.480999999999995</v>
      </c>
      <c r="OM39" s="17">
        <v>26.818999999999999</v>
      </c>
      <c r="ON39" s="17">
        <v>80.599999999999994</v>
      </c>
      <c r="OO39" s="17">
        <v>16.23</v>
      </c>
      <c r="OP39" s="17">
        <v>33.246000000000002</v>
      </c>
      <c r="OQ39" s="17">
        <v>47.353999999999999</v>
      </c>
      <c r="OR39" s="17">
        <v>3.1</v>
      </c>
      <c r="OS39" s="17">
        <v>9.7970000000000006</v>
      </c>
      <c r="OT39" s="17">
        <v>9.7970000000000006</v>
      </c>
      <c r="OU39" s="17">
        <v>-6.6970000000000001</v>
      </c>
      <c r="OV39" s="17">
        <v>0</v>
      </c>
      <c r="OW39" s="17"/>
      <c r="OX39" s="17">
        <v>0.1</v>
      </c>
      <c r="OY39" s="17">
        <v>-0.1</v>
      </c>
      <c r="OZ39" s="17">
        <v>20.3</v>
      </c>
      <c r="PA39" s="17">
        <v>19.436350000000001</v>
      </c>
      <c r="PB39" s="17">
        <v>19.436350000000001</v>
      </c>
      <c r="PC39" s="17">
        <v>0.86365000000000003</v>
      </c>
      <c r="PD39" s="17">
        <v>10</v>
      </c>
      <c r="PE39" s="17">
        <v>9.9830000000000005</v>
      </c>
      <c r="PF39" s="17">
        <v>9.9830000000000005</v>
      </c>
      <c r="PG39" s="17">
        <v>1.7000000000000001E-2</v>
      </c>
      <c r="PH39" s="17">
        <v>5.5</v>
      </c>
      <c r="PI39" s="17">
        <v>5.67</v>
      </c>
      <c r="PJ39" s="17">
        <v>5.67</v>
      </c>
      <c r="PK39" s="17">
        <v>-0.17</v>
      </c>
      <c r="PL39" s="17">
        <v>130.9</v>
      </c>
      <c r="PM39" s="17"/>
      <c r="PN39" s="17">
        <v>143</v>
      </c>
      <c r="PO39" s="17">
        <v>-12.1</v>
      </c>
      <c r="PP39" s="17"/>
      <c r="PQ39" s="17"/>
      <c r="PR39" s="17"/>
      <c r="PS39" s="17">
        <v>0</v>
      </c>
      <c r="PT39" s="17">
        <v>2.2000000000000002</v>
      </c>
      <c r="PU39" s="17">
        <v>2</v>
      </c>
      <c r="PV39" s="17">
        <v>2</v>
      </c>
      <c r="PW39" s="17">
        <v>0.2</v>
      </c>
      <c r="PX39" s="17">
        <v>3</v>
      </c>
      <c r="PY39" s="17">
        <v>1.78</v>
      </c>
      <c r="PZ39" s="17">
        <v>1.78</v>
      </c>
      <c r="QA39" s="17">
        <v>1.22</v>
      </c>
      <c r="QB39" s="17">
        <v>4.9000000000000004</v>
      </c>
      <c r="QC39" s="17">
        <v>4.8</v>
      </c>
      <c r="QD39" s="17">
        <v>4.8</v>
      </c>
      <c r="QE39" s="17">
        <v>0.1</v>
      </c>
      <c r="QF39" s="17">
        <v>20.3</v>
      </c>
      <c r="QG39" s="17">
        <v>20.274049999999999</v>
      </c>
      <c r="QH39" s="17">
        <v>20.274049999999999</v>
      </c>
      <c r="QI39" s="17">
        <v>2.5950000000000001E-2</v>
      </c>
      <c r="QJ39" s="17">
        <v>20</v>
      </c>
      <c r="QK39" s="17">
        <v>19.436350000000001</v>
      </c>
      <c r="QL39" s="17">
        <v>19.436350000000001</v>
      </c>
      <c r="QM39" s="17">
        <v>0.56364999999999998</v>
      </c>
      <c r="QN39" s="17">
        <v>18.600000000000001</v>
      </c>
      <c r="QO39" s="17">
        <v>17.492709999999999</v>
      </c>
      <c r="QP39" s="17">
        <v>17.492709999999999</v>
      </c>
      <c r="QQ39" s="17">
        <v>1.1072900000000001</v>
      </c>
      <c r="QR39" s="17">
        <v>3.4</v>
      </c>
      <c r="QS39" s="17">
        <v>3.3</v>
      </c>
      <c r="QT39" s="17">
        <v>3.3</v>
      </c>
      <c r="QU39" s="17">
        <v>0.1</v>
      </c>
      <c r="QV39" s="17">
        <v>18.399999999999999</v>
      </c>
      <c r="QW39" s="17">
        <v>17.930029999999999</v>
      </c>
      <c r="QX39" s="17">
        <v>17.930029999999999</v>
      </c>
      <c r="QY39" s="17">
        <v>0.46997</v>
      </c>
      <c r="QZ39" s="17">
        <v>4.7</v>
      </c>
      <c r="RA39" s="17"/>
      <c r="RB39" s="17">
        <v>5.6870000000000003</v>
      </c>
      <c r="RC39" s="17">
        <v>-0.98699999999999999</v>
      </c>
      <c r="RD39" s="17">
        <v>5.4</v>
      </c>
      <c r="RE39" s="17">
        <v>10.529</v>
      </c>
      <c r="RF39" s="17">
        <v>10.529</v>
      </c>
      <c r="RG39" s="17">
        <v>-5.1289999999999996</v>
      </c>
      <c r="RH39" s="17">
        <v>19.399999999999999</v>
      </c>
      <c r="RI39" s="17">
        <v>18.241</v>
      </c>
      <c r="RJ39" s="17">
        <v>18.241</v>
      </c>
      <c r="RK39" s="17">
        <v>1.159</v>
      </c>
      <c r="RL39" s="17">
        <v>68.2</v>
      </c>
      <c r="RM39" s="17">
        <v>66.3</v>
      </c>
      <c r="RN39" s="17">
        <v>56.829000000000001</v>
      </c>
      <c r="RO39" s="17">
        <v>11.371</v>
      </c>
      <c r="RP39" s="17">
        <v>18</v>
      </c>
      <c r="RQ39" s="17"/>
      <c r="RR39" s="17">
        <v>11.099</v>
      </c>
      <c r="RS39" s="17">
        <v>6.9009999999999998</v>
      </c>
      <c r="RT39" s="17">
        <v>3.6</v>
      </c>
      <c r="RU39" s="17">
        <v>3.399</v>
      </c>
      <c r="RV39" s="17">
        <v>3.399</v>
      </c>
      <c r="RW39" s="17">
        <v>0.20100000000000001</v>
      </c>
      <c r="RX39" s="17">
        <v>6.3</v>
      </c>
      <c r="RY39" s="17">
        <v>4.1842600000000001</v>
      </c>
      <c r="RZ39" s="17">
        <v>17.79194</v>
      </c>
      <c r="SA39" s="17">
        <v>-11.49194</v>
      </c>
      <c r="SB39" s="17">
        <v>3</v>
      </c>
      <c r="SC39" s="17">
        <v>2</v>
      </c>
      <c r="SD39" s="17">
        <v>2</v>
      </c>
      <c r="SE39" s="17">
        <v>1</v>
      </c>
      <c r="SF39" s="17">
        <v>0.4</v>
      </c>
      <c r="SG39" s="17">
        <v>0.4</v>
      </c>
      <c r="SH39" s="17">
        <v>0.4</v>
      </c>
      <c r="SI39" s="17">
        <v>0</v>
      </c>
      <c r="SJ39" s="17">
        <v>0.2</v>
      </c>
      <c r="SK39" s="17"/>
      <c r="SL39" s="17">
        <v>0.16300000000000001</v>
      </c>
      <c r="SM39" s="17">
        <v>3.6999999999999998E-2</v>
      </c>
      <c r="SN39" s="17">
        <v>19.600000000000001</v>
      </c>
      <c r="SO39" s="17">
        <v>19.1448</v>
      </c>
      <c r="SP39" s="17">
        <v>19.1448</v>
      </c>
      <c r="SQ39" s="17">
        <v>0.45519999999999999</v>
      </c>
      <c r="SR39" s="17">
        <v>7.4</v>
      </c>
      <c r="SS39" s="17">
        <v>11.078720000000001</v>
      </c>
      <c r="ST39" s="17">
        <v>11.078720000000001</v>
      </c>
      <c r="SU39" s="17">
        <v>-3.6787200000000002</v>
      </c>
      <c r="SV39" s="17">
        <v>19.899999999999999</v>
      </c>
      <c r="SW39" s="17">
        <v>19.436350000000001</v>
      </c>
      <c r="SX39" s="17">
        <v>19.436350000000001</v>
      </c>
      <c r="SY39" s="17">
        <v>0.46365000000000001</v>
      </c>
      <c r="SZ39" s="17">
        <v>20.2</v>
      </c>
      <c r="TA39" s="17">
        <v>19.436350000000001</v>
      </c>
      <c r="TB39" s="17">
        <v>19.436350000000001</v>
      </c>
      <c r="TC39" s="17">
        <v>0.76365000000000005</v>
      </c>
      <c r="TD39" s="17">
        <v>1.9</v>
      </c>
      <c r="TE39" s="17">
        <v>4.8</v>
      </c>
      <c r="TF39" s="17">
        <v>4.6150000000000002</v>
      </c>
      <c r="TG39" s="17">
        <v>-2.7149999999999999</v>
      </c>
      <c r="TH39" s="17">
        <v>29.9</v>
      </c>
      <c r="TI39" s="17">
        <v>35.9</v>
      </c>
      <c r="TJ39" s="17">
        <v>42.978000000000002</v>
      </c>
      <c r="TK39" s="17">
        <v>-13.077999999999999</v>
      </c>
      <c r="TL39" s="17">
        <v>2.2000000000000002</v>
      </c>
      <c r="TM39" s="17"/>
      <c r="TN39" s="17">
        <v>2.0219999999999998</v>
      </c>
      <c r="TO39" s="17">
        <v>0.17799999999999999</v>
      </c>
      <c r="TP39" s="17">
        <v>93.9</v>
      </c>
      <c r="TQ39" s="17">
        <v>91.3</v>
      </c>
      <c r="TR39" s="17">
        <v>71.304000000000002</v>
      </c>
      <c r="TS39" s="17">
        <v>22.596</v>
      </c>
      <c r="TT39" s="17">
        <v>116.6</v>
      </c>
      <c r="TU39" s="17">
        <v>106.8</v>
      </c>
      <c r="TV39" s="17">
        <v>75.525000000000006</v>
      </c>
      <c r="TW39" s="17">
        <v>41.075000000000003</v>
      </c>
      <c r="TX39" s="17">
        <v>18.5</v>
      </c>
      <c r="TY39" s="17"/>
      <c r="TZ39" s="17">
        <v>4.0830000000000002</v>
      </c>
      <c r="UA39" s="17">
        <v>14.417</v>
      </c>
      <c r="UB39" s="17">
        <v>13.8</v>
      </c>
      <c r="UC39" s="17"/>
      <c r="UD39" s="17">
        <v>5.4139999999999997</v>
      </c>
      <c r="UE39" s="17">
        <v>8.3859999999999992</v>
      </c>
      <c r="UF39" s="17">
        <v>6.8</v>
      </c>
      <c r="UG39" s="17">
        <v>8.3800000000000008</v>
      </c>
      <c r="UH39" s="17">
        <v>8.3800000000000008</v>
      </c>
      <c r="UI39" s="17">
        <v>-1.58</v>
      </c>
      <c r="UJ39" s="17">
        <v>19.7</v>
      </c>
      <c r="UK39" s="17">
        <v>19.436350000000001</v>
      </c>
      <c r="UL39" s="17">
        <v>19.436350000000001</v>
      </c>
      <c r="UM39" s="17">
        <v>0.26365</v>
      </c>
      <c r="UN39" s="17">
        <v>7.8</v>
      </c>
      <c r="UO39" s="17">
        <v>8</v>
      </c>
      <c r="UP39" s="17">
        <v>8</v>
      </c>
      <c r="UQ39" s="17">
        <v>-0.2</v>
      </c>
      <c r="UR39" s="17">
        <v>7.1</v>
      </c>
      <c r="US39" s="17">
        <v>6.5</v>
      </c>
      <c r="UT39" s="17">
        <v>6.5</v>
      </c>
      <c r="UU39" s="17">
        <v>0.6</v>
      </c>
      <c r="UV39" s="17">
        <v>20.399999999999999</v>
      </c>
      <c r="UW39" s="17">
        <v>19.436350000000001</v>
      </c>
      <c r="UX39" s="17">
        <v>19.436350000000001</v>
      </c>
      <c r="UY39" s="17">
        <v>0.96365000000000001</v>
      </c>
      <c r="UZ39" s="17">
        <v>20.399999999999999</v>
      </c>
      <c r="VA39" s="17">
        <v>19.436350000000001</v>
      </c>
      <c r="VB39" s="17">
        <v>19.436350000000001</v>
      </c>
      <c r="VC39" s="17">
        <v>0.96365000000000001</v>
      </c>
      <c r="VD39" s="17">
        <v>20</v>
      </c>
      <c r="VE39" s="17">
        <v>19.436350000000001</v>
      </c>
      <c r="VF39" s="17">
        <v>19.436350000000001</v>
      </c>
      <c r="VG39" s="17">
        <v>0.56364999999999998</v>
      </c>
      <c r="VH39" s="17">
        <v>8.8000000000000007</v>
      </c>
      <c r="VI39" s="17"/>
      <c r="VJ39" s="17">
        <v>9.0690000000000008</v>
      </c>
      <c r="VK39" s="17">
        <v>-0.26900000000000002</v>
      </c>
      <c r="VL39" s="17">
        <v>198.3</v>
      </c>
      <c r="VM39" s="17"/>
      <c r="VN39" s="17">
        <v>141.49700000000001</v>
      </c>
      <c r="VO39" s="17">
        <v>56.802999999999997</v>
      </c>
      <c r="VP39" s="17">
        <v>13.5</v>
      </c>
      <c r="VQ39" s="17"/>
      <c r="VR39" s="17">
        <v>5.2279999999999998</v>
      </c>
      <c r="VS39" s="17">
        <v>8.2720000000000002</v>
      </c>
      <c r="VT39" s="17">
        <v>9.4</v>
      </c>
      <c r="VU39" s="17">
        <v>18.010000000000002</v>
      </c>
      <c r="VV39" s="17">
        <v>18.007999999999999</v>
      </c>
      <c r="VW39" s="17">
        <v>-8.6080000000000005</v>
      </c>
      <c r="VX39" s="17">
        <v>0.6</v>
      </c>
      <c r="VY39" s="17">
        <v>0.6</v>
      </c>
      <c r="VZ39" s="17">
        <v>0.6</v>
      </c>
      <c r="WA39" s="17">
        <v>0</v>
      </c>
      <c r="WB39" s="17">
        <v>121</v>
      </c>
      <c r="WC39" s="17">
        <v>108.7</v>
      </c>
      <c r="WD39" s="17">
        <v>110.086</v>
      </c>
      <c r="WE39" s="17">
        <v>10.914</v>
      </c>
      <c r="WF39" s="17">
        <v>149.5</v>
      </c>
      <c r="WG39" s="17">
        <v>112.2</v>
      </c>
      <c r="WH39" s="17">
        <v>113.124</v>
      </c>
      <c r="WI39" s="17">
        <v>36.375999999999998</v>
      </c>
      <c r="WJ39" s="17">
        <v>9.1999999999999993</v>
      </c>
      <c r="WK39" s="17"/>
      <c r="WL39" s="17">
        <v>15.068</v>
      </c>
      <c r="WM39" s="17">
        <v>-5.8680000000000003</v>
      </c>
      <c r="WN39" s="17">
        <v>3.2</v>
      </c>
      <c r="WO39" s="17">
        <v>4.2</v>
      </c>
      <c r="WP39" s="17">
        <v>4.2</v>
      </c>
      <c r="WQ39" s="17">
        <v>-1</v>
      </c>
      <c r="WR39" s="17">
        <v>2.2000000000000002</v>
      </c>
      <c r="WS39" s="17">
        <v>2.4</v>
      </c>
      <c r="WT39" s="17">
        <v>2.4</v>
      </c>
      <c r="WU39" s="17">
        <v>-0.2</v>
      </c>
      <c r="WV39" s="17">
        <v>2.4</v>
      </c>
      <c r="WW39" s="17">
        <v>2.4</v>
      </c>
      <c r="WX39" s="17">
        <v>2.4</v>
      </c>
      <c r="WY39" s="17">
        <v>0</v>
      </c>
      <c r="WZ39" s="17">
        <v>0.8</v>
      </c>
      <c r="XA39" s="17">
        <v>1.4</v>
      </c>
      <c r="XB39" s="17">
        <v>1.4</v>
      </c>
      <c r="XC39" s="17">
        <v>-0.6</v>
      </c>
      <c r="XD39" s="17">
        <v>8.5</v>
      </c>
      <c r="XE39" s="17"/>
      <c r="XF39" s="17">
        <v>2.0339999999999998</v>
      </c>
      <c r="XG39" s="17">
        <v>6.4660000000000002</v>
      </c>
      <c r="XH39" s="17">
        <v>7.9</v>
      </c>
      <c r="XI39" s="17">
        <v>8</v>
      </c>
      <c r="XJ39" s="17">
        <v>8</v>
      </c>
      <c r="XK39" s="17">
        <v>-0.1</v>
      </c>
      <c r="XL39" s="17">
        <v>20</v>
      </c>
      <c r="XM39" s="17">
        <v>19.241980000000002</v>
      </c>
      <c r="XN39" s="17">
        <v>19.241980000000002</v>
      </c>
      <c r="XO39" s="17">
        <v>0.75802000000000003</v>
      </c>
      <c r="XP39" s="17">
        <v>20</v>
      </c>
      <c r="XQ39" s="17">
        <v>19.241980000000002</v>
      </c>
      <c r="XR39" s="17">
        <v>19.241980000000002</v>
      </c>
      <c r="XS39" s="17">
        <v>0.75802000000000003</v>
      </c>
      <c r="XT39" s="17">
        <v>8.9</v>
      </c>
      <c r="XU39" s="17">
        <v>10.7</v>
      </c>
      <c r="XV39" s="17">
        <v>10.7</v>
      </c>
      <c r="XW39" s="17">
        <v>-1.8</v>
      </c>
      <c r="XX39" s="17">
        <v>27.3</v>
      </c>
      <c r="XY39" s="17">
        <v>29.5</v>
      </c>
      <c r="XZ39" s="17">
        <v>29.5</v>
      </c>
      <c r="YA39" s="17">
        <v>-2.2000000000000002</v>
      </c>
      <c r="YB39" s="17">
        <v>34.299999999999997</v>
      </c>
      <c r="YC39" s="17">
        <v>29.5</v>
      </c>
      <c r="YD39" s="17">
        <v>29.5</v>
      </c>
      <c r="YE39" s="17">
        <v>4.8</v>
      </c>
      <c r="YF39" s="17">
        <v>17.7</v>
      </c>
      <c r="YG39" s="17">
        <v>14</v>
      </c>
      <c r="YH39" s="17">
        <v>14</v>
      </c>
      <c r="YI39" s="17">
        <v>3.7</v>
      </c>
      <c r="YJ39" s="17">
        <v>0</v>
      </c>
      <c r="YK39" s="17"/>
      <c r="YL39" s="17">
        <v>18.236000000000001</v>
      </c>
      <c r="YM39" s="17">
        <v>-18.236000000000001</v>
      </c>
      <c r="YN39" s="17">
        <v>8.1</v>
      </c>
      <c r="YO39" s="17">
        <v>6.76</v>
      </c>
      <c r="YP39" s="17">
        <v>6.76</v>
      </c>
      <c r="YQ39" s="17">
        <v>1.34</v>
      </c>
      <c r="YR39" s="17">
        <v>11</v>
      </c>
      <c r="YS39" s="17">
        <v>11</v>
      </c>
      <c r="YT39" s="17">
        <v>11</v>
      </c>
      <c r="YU39" s="17">
        <v>0</v>
      </c>
      <c r="YV39" s="17">
        <v>19.8</v>
      </c>
      <c r="YW39" s="17">
        <v>22</v>
      </c>
      <c r="YX39" s="17">
        <v>22</v>
      </c>
      <c r="YY39" s="17">
        <v>-2.2000000000000002</v>
      </c>
    </row>
    <row r="40" spans="1:675" ht="24" customHeight="1" x14ac:dyDescent="0.3">
      <c r="A40" s="1"/>
      <c r="B40" s="18" t="s">
        <v>63</v>
      </c>
      <c r="C40" s="18" t="s">
        <v>781</v>
      </c>
      <c r="D40" s="19">
        <v>205.5</v>
      </c>
      <c r="E40" s="19">
        <v>203.40136000000001</v>
      </c>
      <c r="F40" s="19">
        <v>203.40136000000001</v>
      </c>
      <c r="G40" s="19">
        <v>2.0986400000000001</v>
      </c>
      <c r="H40" s="19">
        <v>641.20000000000005</v>
      </c>
      <c r="I40" s="19">
        <v>627.79395999999997</v>
      </c>
      <c r="J40" s="19">
        <v>627.79395999999997</v>
      </c>
      <c r="K40" s="19">
        <v>13.406040000000001</v>
      </c>
      <c r="L40" s="19">
        <v>217.5</v>
      </c>
      <c r="M40" s="19">
        <v>204.43100999999999</v>
      </c>
      <c r="N40" s="19">
        <v>204.43100999999999</v>
      </c>
      <c r="O40" s="19">
        <v>13.068989999999999</v>
      </c>
      <c r="P40" s="19"/>
      <c r="Q40" s="19"/>
      <c r="R40" s="19"/>
      <c r="S40" s="19">
        <v>0</v>
      </c>
      <c r="T40" s="19"/>
      <c r="U40" s="19"/>
      <c r="V40" s="19"/>
      <c r="W40" s="19">
        <v>0</v>
      </c>
      <c r="X40" s="19">
        <v>90.5</v>
      </c>
      <c r="Y40" s="19">
        <v>91.867829999999998</v>
      </c>
      <c r="Z40" s="19">
        <v>91.867829999999998</v>
      </c>
      <c r="AA40" s="19">
        <v>-1.3678300000000001</v>
      </c>
      <c r="AB40" s="19">
        <v>242.8</v>
      </c>
      <c r="AC40" s="19">
        <v>242</v>
      </c>
      <c r="AD40" s="19">
        <v>242</v>
      </c>
      <c r="AE40" s="19">
        <v>0.8</v>
      </c>
      <c r="AF40" s="19"/>
      <c r="AG40" s="19"/>
      <c r="AH40" s="19"/>
      <c r="AI40" s="19">
        <v>0</v>
      </c>
      <c r="AJ40" s="19"/>
      <c r="AK40" s="19"/>
      <c r="AL40" s="19"/>
      <c r="AM40" s="19">
        <v>0</v>
      </c>
      <c r="AN40" s="19">
        <v>172.3</v>
      </c>
      <c r="AO40" s="19">
        <v>161.69528</v>
      </c>
      <c r="AP40" s="19">
        <v>164.70406</v>
      </c>
      <c r="AQ40" s="19">
        <v>7.5959399999999997</v>
      </c>
      <c r="AR40" s="19">
        <v>175.4</v>
      </c>
      <c r="AS40" s="19">
        <v>161.69528</v>
      </c>
      <c r="AT40" s="19">
        <v>164.70406</v>
      </c>
      <c r="AU40" s="19">
        <v>10.69594</v>
      </c>
      <c r="AV40" s="19">
        <v>175.4</v>
      </c>
      <c r="AW40" s="19">
        <v>161.69528</v>
      </c>
      <c r="AX40" s="19">
        <v>164.70406</v>
      </c>
      <c r="AY40" s="19">
        <v>10.69594</v>
      </c>
      <c r="AZ40" s="19">
        <v>269.39999999999998</v>
      </c>
      <c r="BA40" s="19">
        <v>243.27127999999999</v>
      </c>
      <c r="BB40" s="19">
        <v>247.798</v>
      </c>
      <c r="BC40" s="19">
        <v>21.602</v>
      </c>
      <c r="BD40" s="19">
        <v>193.9</v>
      </c>
      <c r="BE40" s="19">
        <v>207.24285</v>
      </c>
      <c r="BF40" s="19">
        <v>207.24285</v>
      </c>
      <c r="BG40" s="19">
        <v>-13.34285</v>
      </c>
      <c r="BH40" s="19">
        <v>104.2</v>
      </c>
      <c r="BI40" s="19">
        <v>103.93259999999999</v>
      </c>
      <c r="BJ40" s="19">
        <v>103.93259999999999</v>
      </c>
      <c r="BK40" s="19">
        <v>0.26740000000000003</v>
      </c>
      <c r="BL40" s="19">
        <v>561.6</v>
      </c>
      <c r="BM40" s="19">
        <v>566.08941000000004</v>
      </c>
      <c r="BN40" s="19">
        <v>566.08941000000004</v>
      </c>
      <c r="BO40" s="19">
        <v>-4.4894100000000003</v>
      </c>
      <c r="BP40" s="19">
        <v>10.3</v>
      </c>
      <c r="BQ40" s="19">
        <v>10.52094</v>
      </c>
      <c r="BR40" s="19">
        <v>3.45607</v>
      </c>
      <c r="BS40" s="19">
        <v>6.8439300000000003</v>
      </c>
      <c r="BT40" s="19"/>
      <c r="BU40" s="19"/>
      <c r="BV40" s="19"/>
      <c r="BW40" s="19">
        <v>0</v>
      </c>
      <c r="BX40" s="19"/>
      <c r="BY40" s="19"/>
      <c r="BZ40" s="19"/>
      <c r="CA40" s="19">
        <v>0</v>
      </c>
      <c r="CB40" s="19"/>
      <c r="CC40" s="19"/>
      <c r="CD40" s="19"/>
      <c r="CE40" s="19">
        <v>0</v>
      </c>
      <c r="CF40" s="19"/>
      <c r="CG40" s="19"/>
      <c r="CH40" s="19"/>
      <c r="CI40" s="19">
        <v>0</v>
      </c>
      <c r="CJ40" s="19">
        <v>169</v>
      </c>
      <c r="CK40" s="19">
        <v>164.06706</v>
      </c>
      <c r="CL40" s="19">
        <v>164.06706</v>
      </c>
      <c r="CM40" s="19">
        <v>4.9329400000000003</v>
      </c>
      <c r="CN40" s="19">
        <v>9.1</v>
      </c>
      <c r="CO40" s="19">
        <v>5.1336000000000004</v>
      </c>
      <c r="CP40" s="19">
        <v>5.1336000000000004</v>
      </c>
      <c r="CQ40" s="19">
        <v>3.9664000000000001</v>
      </c>
      <c r="CR40" s="19">
        <v>6</v>
      </c>
      <c r="CS40" s="19">
        <v>2.8178999999999998</v>
      </c>
      <c r="CT40" s="19">
        <v>2.8178999999999998</v>
      </c>
      <c r="CU40" s="19">
        <v>3.1821000000000002</v>
      </c>
      <c r="CV40" s="19">
        <v>0</v>
      </c>
      <c r="CW40" s="19"/>
      <c r="CX40" s="19">
        <v>22.410769999999999</v>
      </c>
      <c r="CY40" s="19">
        <v>-22.410769999999999</v>
      </c>
      <c r="CZ40" s="19">
        <v>6.7</v>
      </c>
      <c r="DA40" s="19">
        <v>6.8787000000000003</v>
      </c>
      <c r="DB40" s="19">
        <v>6.8787000000000003</v>
      </c>
      <c r="DC40" s="19">
        <v>-0.1787</v>
      </c>
      <c r="DD40" s="19"/>
      <c r="DE40" s="19"/>
      <c r="DF40" s="19"/>
      <c r="DG40" s="19">
        <v>0</v>
      </c>
      <c r="DH40" s="19">
        <v>143.4</v>
      </c>
      <c r="DI40" s="19">
        <v>142.44412</v>
      </c>
      <c r="DJ40" s="19">
        <v>142.44412</v>
      </c>
      <c r="DK40" s="19">
        <v>0.95587999999999995</v>
      </c>
      <c r="DL40" s="19"/>
      <c r="DM40" s="19"/>
      <c r="DN40" s="19"/>
      <c r="DO40" s="19">
        <v>0</v>
      </c>
      <c r="DP40" s="19"/>
      <c r="DQ40" s="19"/>
      <c r="DR40" s="19"/>
      <c r="DS40" s="19">
        <v>0</v>
      </c>
      <c r="DT40" s="19"/>
      <c r="DU40" s="19"/>
      <c r="DV40" s="19"/>
      <c r="DW40" s="19">
        <v>0</v>
      </c>
      <c r="DX40" s="19"/>
      <c r="DY40" s="19"/>
      <c r="DZ40" s="19"/>
      <c r="EA40" s="19">
        <v>0</v>
      </c>
      <c r="EB40" s="19">
        <v>110.7</v>
      </c>
      <c r="EC40" s="19">
        <v>112.46647</v>
      </c>
      <c r="ED40" s="19">
        <v>112.46647</v>
      </c>
      <c r="EE40" s="19">
        <v>-1.76647</v>
      </c>
      <c r="EF40" s="19">
        <v>223.1</v>
      </c>
      <c r="EG40" s="19">
        <v>220.69499999999999</v>
      </c>
      <c r="EH40" s="19">
        <v>220.69499999999999</v>
      </c>
      <c r="EI40" s="19">
        <v>2.4049999999999998</v>
      </c>
      <c r="EJ40" s="19"/>
      <c r="EK40" s="19"/>
      <c r="EL40" s="19"/>
      <c r="EM40" s="19">
        <v>0</v>
      </c>
      <c r="EN40" s="19"/>
      <c r="EO40" s="19"/>
      <c r="EP40" s="19"/>
      <c r="EQ40" s="19">
        <v>0</v>
      </c>
      <c r="ER40" s="19"/>
      <c r="ES40" s="19"/>
      <c r="ET40" s="19"/>
      <c r="EU40" s="19">
        <v>0</v>
      </c>
      <c r="EV40" s="19">
        <v>6.5</v>
      </c>
      <c r="EW40" s="19">
        <v>6.39</v>
      </c>
      <c r="EX40" s="19">
        <v>6.39</v>
      </c>
      <c r="EY40" s="19">
        <v>0.11</v>
      </c>
      <c r="EZ40" s="19">
        <v>458</v>
      </c>
      <c r="FA40" s="19">
        <v>457.09426999999999</v>
      </c>
      <c r="FB40" s="19">
        <v>457.09426999999999</v>
      </c>
      <c r="FC40" s="19">
        <v>0.90573000000000004</v>
      </c>
      <c r="FD40" s="19">
        <v>37.200000000000003</v>
      </c>
      <c r="FE40" s="19">
        <v>57.92886</v>
      </c>
      <c r="FF40" s="19">
        <v>57.92886</v>
      </c>
      <c r="FG40" s="19">
        <v>-20.728860000000001</v>
      </c>
      <c r="FH40" s="19">
        <v>151.30000000000001</v>
      </c>
      <c r="FI40" s="19">
        <v>151.36251999999999</v>
      </c>
      <c r="FJ40" s="19">
        <v>151.36251999999999</v>
      </c>
      <c r="FK40" s="19">
        <v>-6.2520000000000006E-2</v>
      </c>
      <c r="FL40" s="19">
        <v>0</v>
      </c>
      <c r="FM40" s="19">
        <v>29.329249999999998</v>
      </c>
      <c r="FN40" s="19"/>
      <c r="FO40" s="19">
        <v>0</v>
      </c>
      <c r="FP40" s="19">
        <v>18.399999999999999</v>
      </c>
      <c r="FQ40" s="19">
        <v>19.21088</v>
      </c>
      <c r="FR40" s="19">
        <v>19.21088</v>
      </c>
      <c r="FS40" s="19">
        <v>-0.81088000000000005</v>
      </c>
      <c r="FT40" s="19">
        <v>18.899999999999999</v>
      </c>
      <c r="FU40" s="19">
        <v>18.46453</v>
      </c>
      <c r="FV40" s="19">
        <v>18.46453</v>
      </c>
      <c r="FW40" s="19">
        <v>0.43547000000000002</v>
      </c>
      <c r="FX40" s="19">
        <v>92</v>
      </c>
      <c r="FY40" s="19">
        <v>87.773570000000007</v>
      </c>
      <c r="FZ40" s="19">
        <v>87.773570000000007</v>
      </c>
      <c r="GA40" s="19">
        <v>4.2264299999999997</v>
      </c>
      <c r="GB40" s="19"/>
      <c r="GC40" s="19"/>
      <c r="GD40" s="19"/>
      <c r="GE40" s="19">
        <v>0</v>
      </c>
      <c r="GF40" s="19"/>
      <c r="GG40" s="19"/>
      <c r="GH40" s="19"/>
      <c r="GI40" s="19">
        <v>0</v>
      </c>
      <c r="GJ40" s="19"/>
      <c r="GK40" s="19"/>
      <c r="GL40" s="19"/>
      <c r="GM40" s="19">
        <v>0</v>
      </c>
      <c r="GN40" s="19">
        <v>106.8</v>
      </c>
      <c r="GO40" s="19">
        <v>110.48202000000001</v>
      </c>
      <c r="GP40" s="19">
        <v>110.48202000000001</v>
      </c>
      <c r="GQ40" s="19">
        <v>-3.6820200000000001</v>
      </c>
      <c r="GR40" s="19">
        <v>25.6</v>
      </c>
      <c r="GS40" s="19">
        <v>47.082599999999999</v>
      </c>
      <c r="GT40" s="19">
        <v>47.082599999999999</v>
      </c>
      <c r="GU40" s="19">
        <v>-21.482600000000001</v>
      </c>
      <c r="GV40" s="19">
        <v>44.6</v>
      </c>
      <c r="GW40" s="19">
        <v>44.103009999999998</v>
      </c>
      <c r="GX40" s="19">
        <v>44.103009999999998</v>
      </c>
      <c r="GY40" s="19">
        <v>0.49698999999999999</v>
      </c>
      <c r="GZ40" s="19">
        <v>3.8</v>
      </c>
      <c r="HA40" s="19"/>
      <c r="HB40" s="19"/>
      <c r="HC40" s="19">
        <v>3.8</v>
      </c>
      <c r="HD40" s="19">
        <v>35.5</v>
      </c>
      <c r="HE40" s="19">
        <v>30.300550000000001</v>
      </c>
      <c r="HF40" s="19">
        <v>30.300550000000001</v>
      </c>
      <c r="HG40" s="19">
        <v>5.1994499999999997</v>
      </c>
      <c r="HH40" s="19">
        <v>148.1</v>
      </c>
      <c r="HI40" s="19">
        <v>174.55948000000001</v>
      </c>
      <c r="HJ40" s="19">
        <v>174.55948000000001</v>
      </c>
      <c r="HK40" s="19">
        <v>-26.459479999999999</v>
      </c>
      <c r="HL40" s="19"/>
      <c r="HM40" s="19"/>
      <c r="HN40" s="19"/>
      <c r="HO40" s="19">
        <v>0</v>
      </c>
      <c r="HP40" s="19"/>
      <c r="HQ40" s="19"/>
      <c r="HR40" s="19"/>
      <c r="HS40" s="19">
        <v>0</v>
      </c>
      <c r="HT40" s="19">
        <v>11.2</v>
      </c>
      <c r="HU40" s="19"/>
      <c r="HV40" s="19">
        <v>65.964820000000003</v>
      </c>
      <c r="HW40" s="19">
        <v>-54.76482</v>
      </c>
      <c r="HX40" s="19"/>
      <c r="HY40" s="19"/>
      <c r="HZ40" s="19"/>
      <c r="IA40" s="19">
        <v>0</v>
      </c>
      <c r="IB40" s="19"/>
      <c r="IC40" s="19"/>
      <c r="ID40" s="19"/>
      <c r="IE40" s="19">
        <v>0</v>
      </c>
      <c r="IF40" s="19">
        <v>44.6</v>
      </c>
      <c r="IG40" s="19">
        <v>45.265309999999999</v>
      </c>
      <c r="IH40" s="19">
        <v>45.265309999999999</v>
      </c>
      <c r="II40" s="19">
        <v>-0.66530999999999996</v>
      </c>
      <c r="IJ40" s="19"/>
      <c r="IK40" s="19"/>
      <c r="IL40" s="19"/>
      <c r="IM40" s="19">
        <v>0</v>
      </c>
      <c r="IN40" s="19"/>
      <c r="IO40" s="19"/>
      <c r="IP40" s="19"/>
      <c r="IQ40" s="19">
        <v>0</v>
      </c>
      <c r="IR40" s="19"/>
      <c r="IS40" s="19"/>
      <c r="IT40" s="19"/>
      <c r="IU40" s="19">
        <v>0</v>
      </c>
      <c r="IV40" s="19">
        <v>128.5</v>
      </c>
      <c r="IW40" s="19">
        <v>132.83837</v>
      </c>
      <c r="IX40" s="19">
        <v>88.68289</v>
      </c>
      <c r="IY40" s="19">
        <v>39.81711</v>
      </c>
      <c r="IZ40" s="19">
        <v>64.5</v>
      </c>
      <c r="JA40" s="19"/>
      <c r="JB40" s="19"/>
      <c r="JC40" s="19">
        <v>64.5</v>
      </c>
      <c r="JD40" s="19">
        <v>63.9</v>
      </c>
      <c r="JE40" s="19">
        <v>64.373000000000005</v>
      </c>
      <c r="JF40" s="19">
        <v>169.78200000000001</v>
      </c>
      <c r="JG40" s="19">
        <v>-105.88200000000001</v>
      </c>
      <c r="JH40" s="19">
        <v>118.2</v>
      </c>
      <c r="JI40" s="19">
        <v>202.72200000000001</v>
      </c>
      <c r="JJ40" s="19">
        <v>202.72200000000001</v>
      </c>
      <c r="JK40" s="19">
        <v>-84.522000000000006</v>
      </c>
      <c r="JL40" s="19"/>
      <c r="JM40" s="19"/>
      <c r="JN40" s="19"/>
      <c r="JO40" s="19">
        <v>0</v>
      </c>
      <c r="JP40" s="19">
        <v>70.7</v>
      </c>
      <c r="JQ40" s="19">
        <v>73.590999999999994</v>
      </c>
      <c r="JR40" s="19">
        <v>73.590999999999994</v>
      </c>
      <c r="JS40" s="19">
        <v>-2.891</v>
      </c>
      <c r="JT40" s="19">
        <v>33.799999999999997</v>
      </c>
      <c r="JU40" s="19">
        <v>36.905999999999999</v>
      </c>
      <c r="JV40" s="19">
        <v>36.905999999999999</v>
      </c>
      <c r="JW40" s="19">
        <v>-3.1059999999999999</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v>2.4</v>
      </c>
      <c r="KW40" s="19">
        <v>2.04081</v>
      </c>
      <c r="KX40" s="19">
        <v>2.04081</v>
      </c>
      <c r="KY40" s="19">
        <v>0.35919000000000001</v>
      </c>
      <c r="KZ40" s="19">
        <v>119.9</v>
      </c>
      <c r="LA40" s="19">
        <v>122.11062</v>
      </c>
      <c r="LB40" s="19">
        <v>180.54422</v>
      </c>
      <c r="LC40" s="19">
        <v>-60.644219999999997</v>
      </c>
      <c r="LD40" s="19">
        <v>134.4</v>
      </c>
      <c r="LE40" s="19">
        <v>133.16031000000001</v>
      </c>
      <c r="LF40" s="19">
        <v>121.93043</v>
      </c>
      <c r="LG40" s="19">
        <v>12.469569999999999</v>
      </c>
      <c r="LH40" s="19">
        <v>60.9</v>
      </c>
      <c r="LI40" s="19">
        <v>67.199219999999997</v>
      </c>
      <c r="LJ40" s="19">
        <v>67.199219999999997</v>
      </c>
      <c r="LK40" s="19">
        <v>-6.29922</v>
      </c>
      <c r="LL40" s="19">
        <v>77.5</v>
      </c>
      <c r="LM40" s="19">
        <v>78.567999999999998</v>
      </c>
      <c r="LN40" s="19">
        <v>78.567999999999998</v>
      </c>
      <c r="LO40" s="19">
        <v>-1.0680000000000001</v>
      </c>
      <c r="LP40" s="19">
        <v>30.7</v>
      </c>
      <c r="LQ40" s="19">
        <v>29.980560000000001</v>
      </c>
      <c r="LR40" s="19">
        <v>29.980560000000001</v>
      </c>
      <c r="LS40" s="19">
        <v>0.71943999999999997</v>
      </c>
      <c r="LT40" s="19"/>
      <c r="LU40" s="19"/>
      <c r="LV40" s="19"/>
      <c r="LW40" s="19">
        <v>0</v>
      </c>
      <c r="LX40" s="19"/>
      <c r="LY40" s="19"/>
      <c r="LZ40" s="19"/>
      <c r="MA40" s="19">
        <v>0</v>
      </c>
      <c r="MB40" s="19"/>
      <c r="MC40" s="19"/>
      <c r="MD40" s="19"/>
      <c r="ME40" s="19">
        <v>0</v>
      </c>
      <c r="MF40" s="19">
        <v>137.19999999999999</v>
      </c>
      <c r="MG40" s="19">
        <v>151.74224000000001</v>
      </c>
      <c r="MH40" s="19">
        <v>137.95275000000001</v>
      </c>
      <c r="MI40" s="19">
        <v>-0.75275000000000003</v>
      </c>
      <c r="MJ40" s="19">
        <v>137.9</v>
      </c>
      <c r="MK40" s="19">
        <v>151.74224000000001</v>
      </c>
      <c r="ML40" s="19">
        <v>137.95275000000001</v>
      </c>
      <c r="MM40" s="19">
        <v>-5.2749999999999998E-2</v>
      </c>
      <c r="MN40" s="19">
        <v>146</v>
      </c>
      <c r="MO40" s="19">
        <v>152.19793000000001</v>
      </c>
      <c r="MP40" s="19">
        <v>138.36703</v>
      </c>
      <c r="MQ40" s="19">
        <v>7.6329700000000003</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v>137.6</v>
      </c>
      <c r="NM40" s="19">
        <v>206.49084999999999</v>
      </c>
      <c r="NN40" s="19">
        <v>206.49084999999999</v>
      </c>
      <c r="NO40" s="19">
        <v>-68.89085</v>
      </c>
      <c r="NP40" s="19">
        <v>76.400000000000006</v>
      </c>
      <c r="NQ40" s="19">
        <v>103.55547</v>
      </c>
      <c r="NR40" s="19">
        <v>103.55547</v>
      </c>
      <c r="NS40" s="19">
        <v>-27.155470000000001</v>
      </c>
      <c r="NT40" s="19">
        <v>6.9</v>
      </c>
      <c r="NU40" s="19">
        <v>7.2163700000000004</v>
      </c>
      <c r="NV40" s="19">
        <v>9.09</v>
      </c>
      <c r="NW40" s="19">
        <v>-2.19</v>
      </c>
      <c r="NX40" s="19">
        <v>4.3</v>
      </c>
      <c r="NY40" s="19">
        <v>4.0686799999999996</v>
      </c>
      <c r="NZ40" s="19">
        <v>9.9490999999999996</v>
      </c>
      <c r="OA40" s="19">
        <v>-5.6490999999999998</v>
      </c>
      <c r="OB40" s="19">
        <v>20</v>
      </c>
      <c r="OC40" s="19">
        <v>20</v>
      </c>
      <c r="OD40" s="19">
        <v>17.492709999999999</v>
      </c>
      <c r="OE40" s="19">
        <v>2.5072899999999998</v>
      </c>
      <c r="OF40" s="19">
        <v>0.1</v>
      </c>
      <c r="OG40" s="19"/>
      <c r="OH40" s="19">
        <v>0.36</v>
      </c>
      <c r="OI40" s="19">
        <v>-0.26</v>
      </c>
      <c r="OJ40" s="19">
        <v>96</v>
      </c>
      <c r="OK40" s="19">
        <v>96.4</v>
      </c>
      <c r="OL40" s="19">
        <v>74.918999999999997</v>
      </c>
      <c r="OM40" s="19">
        <v>21.081</v>
      </c>
      <c r="ON40" s="19">
        <v>80.599999999999994</v>
      </c>
      <c r="OO40" s="19">
        <v>12.53</v>
      </c>
      <c r="OP40" s="19">
        <v>27.257999999999999</v>
      </c>
      <c r="OQ40" s="19">
        <v>53.341999999999999</v>
      </c>
      <c r="OR40" s="19">
        <v>3.5</v>
      </c>
      <c r="OS40" s="19">
        <v>8.52</v>
      </c>
      <c r="OT40" s="19">
        <v>8.52</v>
      </c>
      <c r="OU40" s="19">
        <v>-5.0199999999999996</v>
      </c>
      <c r="OV40" s="19">
        <v>0</v>
      </c>
      <c r="OW40" s="19"/>
      <c r="OX40" s="19">
        <v>0.1</v>
      </c>
      <c r="OY40" s="19">
        <v>-0.1</v>
      </c>
      <c r="OZ40" s="19">
        <v>20.399999999999999</v>
      </c>
      <c r="PA40" s="19">
        <v>19.436350000000001</v>
      </c>
      <c r="PB40" s="19">
        <v>19.436350000000001</v>
      </c>
      <c r="PC40" s="19">
        <v>0.96365000000000001</v>
      </c>
      <c r="PD40" s="19">
        <v>9.9</v>
      </c>
      <c r="PE40" s="19">
        <v>9.9830000000000005</v>
      </c>
      <c r="PF40" s="19">
        <v>9.9830000000000005</v>
      </c>
      <c r="PG40" s="19">
        <v>-8.3000000000000004E-2</v>
      </c>
      <c r="PH40" s="19">
        <v>5.5</v>
      </c>
      <c r="PI40" s="19">
        <v>5.67</v>
      </c>
      <c r="PJ40" s="19">
        <v>5.67</v>
      </c>
      <c r="PK40" s="19">
        <v>-0.17</v>
      </c>
      <c r="PL40" s="19">
        <v>44.4</v>
      </c>
      <c r="PM40" s="19"/>
      <c r="PN40" s="19">
        <v>109</v>
      </c>
      <c r="PO40" s="19">
        <v>-64.599999999999994</v>
      </c>
      <c r="PP40" s="19"/>
      <c r="PQ40" s="19"/>
      <c r="PR40" s="19"/>
      <c r="PS40" s="19">
        <v>0</v>
      </c>
      <c r="PT40" s="19">
        <v>2.2000000000000002</v>
      </c>
      <c r="PU40" s="19">
        <v>2</v>
      </c>
      <c r="PV40" s="19">
        <v>2</v>
      </c>
      <c r="PW40" s="19">
        <v>0.2</v>
      </c>
      <c r="PX40" s="19">
        <v>3</v>
      </c>
      <c r="PY40" s="19">
        <v>1.78</v>
      </c>
      <c r="PZ40" s="19">
        <v>1.78</v>
      </c>
      <c r="QA40" s="19">
        <v>1.22</v>
      </c>
      <c r="QB40" s="19">
        <v>4.9000000000000004</v>
      </c>
      <c r="QC40" s="19">
        <v>4.8</v>
      </c>
      <c r="QD40" s="19">
        <v>4.8</v>
      </c>
      <c r="QE40" s="19">
        <v>0.1</v>
      </c>
      <c r="QF40" s="19">
        <v>20.7</v>
      </c>
      <c r="QG40" s="19">
        <v>20.274049999999999</v>
      </c>
      <c r="QH40" s="19">
        <v>20.274049999999999</v>
      </c>
      <c r="QI40" s="19">
        <v>0.42595</v>
      </c>
      <c r="QJ40" s="19">
        <v>20</v>
      </c>
      <c r="QK40" s="19">
        <v>19.436350000000001</v>
      </c>
      <c r="QL40" s="19">
        <v>19.436350000000001</v>
      </c>
      <c r="QM40" s="19">
        <v>0.56364999999999998</v>
      </c>
      <c r="QN40" s="19">
        <v>18.600000000000001</v>
      </c>
      <c r="QO40" s="19">
        <v>17.492709999999999</v>
      </c>
      <c r="QP40" s="19">
        <v>17.492709999999999</v>
      </c>
      <c r="QQ40" s="19">
        <v>1.1072900000000001</v>
      </c>
      <c r="QR40" s="19">
        <v>3.4</v>
      </c>
      <c r="QS40" s="19">
        <v>3.3</v>
      </c>
      <c r="QT40" s="19">
        <v>3.3</v>
      </c>
      <c r="QU40" s="19">
        <v>0.1</v>
      </c>
      <c r="QV40" s="19">
        <v>18.399999999999999</v>
      </c>
      <c r="QW40" s="19">
        <v>17.930029999999999</v>
      </c>
      <c r="QX40" s="19">
        <v>17.930029999999999</v>
      </c>
      <c r="QY40" s="19">
        <v>0.46997</v>
      </c>
      <c r="QZ40" s="19">
        <v>3.9</v>
      </c>
      <c r="RA40" s="19"/>
      <c r="RB40" s="19">
        <v>3.6579999999999999</v>
      </c>
      <c r="RC40" s="19">
        <v>0.24199999999999999</v>
      </c>
      <c r="RD40" s="19">
        <v>5.2</v>
      </c>
      <c r="RE40" s="19">
        <v>8.0820000000000007</v>
      </c>
      <c r="RF40" s="19">
        <v>8.0820000000000007</v>
      </c>
      <c r="RG40" s="19">
        <v>-2.8820000000000001</v>
      </c>
      <c r="RH40" s="19">
        <v>19.8</v>
      </c>
      <c r="RI40" s="19">
        <v>18.22</v>
      </c>
      <c r="RJ40" s="19">
        <v>18.22</v>
      </c>
      <c r="RK40" s="19">
        <v>1.58</v>
      </c>
      <c r="RL40" s="19">
        <v>68.900000000000006</v>
      </c>
      <c r="RM40" s="19">
        <v>66</v>
      </c>
      <c r="RN40" s="19">
        <v>56.034999999999997</v>
      </c>
      <c r="RO40" s="19">
        <v>12.865</v>
      </c>
      <c r="RP40" s="19">
        <v>4.8</v>
      </c>
      <c r="RQ40" s="19"/>
      <c r="RR40" s="19">
        <v>8.6760000000000002</v>
      </c>
      <c r="RS40" s="19">
        <v>-3.8759999999999999</v>
      </c>
      <c r="RT40" s="19">
        <v>3.6</v>
      </c>
      <c r="RU40" s="19">
        <v>3.399</v>
      </c>
      <c r="RV40" s="19">
        <v>3.399</v>
      </c>
      <c r="RW40" s="19">
        <v>0.20100000000000001</v>
      </c>
      <c r="RX40" s="19">
        <v>6.7</v>
      </c>
      <c r="RY40" s="19">
        <v>4.1842600000000001</v>
      </c>
      <c r="RZ40" s="19">
        <v>19.792000000000002</v>
      </c>
      <c r="SA40" s="19">
        <v>-13.092000000000001</v>
      </c>
      <c r="SB40" s="19">
        <v>3</v>
      </c>
      <c r="SC40" s="19">
        <v>2</v>
      </c>
      <c r="SD40" s="19">
        <v>2</v>
      </c>
      <c r="SE40" s="19">
        <v>1</v>
      </c>
      <c r="SF40" s="19">
        <v>0.4</v>
      </c>
      <c r="SG40" s="19">
        <v>0.4</v>
      </c>
      <c r="SH40" s="19">
        <v>0.4</v>
      </c>
      <c r="SI40" s="19">
        <v>0</v>
      </c>
      <c r="SJ40" s="19">
        <v>0.2</v>
      </c>
      <c r="SK40" s="19"/>
      <c r="SL40" s="19">
        <v>0.126</v>
      </c>
      <c r="SM40" s="19">
        <v>7.3999999999999996E-2</v>
      </c>
      <c r="SN40" s="19">
        <v>19.600000000000001</v>
      </c>
      <c r="SO40" s="19">
        <v>19.1448</v>
      </c>
      <c r="SP40" s="19">
        <v>19.1448</v>
      </c>
      <c r="SQ40" s="19">
        <v>0.45519999999999999</v>
      </c>
      <c r="SR40" s="19">
        <v>7.5</v>
      </c>
      <c r="SS40" s="19">
        <v>11.078720000000001</v>
      </c>
      <c r="ST40" s="19">
        <v>11.078720000000001</v>
      </c>
      <c r="SU40" s="19">
        <v>-3.5787200000000001</v>
      </c>
      <c r="SV40" s="19">
        <v>20</v>
      </c>
      <c r="SW40" s="19">
        <v>19.436350000000001</v>
      </c>
      <c r="SX40" s="19">
        <v>19.436350000000001</v>
      </c>
      <c r="SY40" s="19">
        <v>0.56364999999999998</v>
      </c>
      <c r="SZ40" s="19">
        <v>20.3</v>
      </c>
      <c r="TA40" s="19">
        <v>19.436350000000001</v>
      </c>
      <c r="TB40" s="19">
        <v>19.436350000000001</v>
      </c>
      <c r="TC40" s="19">
        <v>0.86365000000000003</v>
      </c>
      <c r="TD40" s="19">
        <v>1.7</v>
      </c>
      <c r="TE40" s="19">
        <v>4.3</v>
      </c>
      <c r="TF40" s="19">
        <v>4.1829999999999998</v>
      </c>
      <c r="TG40" s="19">
        <v>-2.4830000000000001</v>
      </c>
      <c r="TH40" s="19">
        <v>23</v>
      </c>
      <c r="TI40" s="19">
        <v>34.5</v>
      </c>
      <c r="TJ40" s="19">
        <v>41.222999999999999</v>
      </c>
      <c r="TK40" s="19">
        <v>-18.222999999999999</v>
      </c>
      <c r="TL40" s="19">
        <v>1.7</v>
      </c>
      <c r="TM40" s="19"/>
      <c r="TN40" s="19">
        <v>1.3540000000000001</v>
      </c>
      <c r="TO40" s="19">
        <v>0.34599999999999997</v>
      </c>
      <c r="TP40" s="19">
        <v>103.4</v>
      </c>
      <c r="TQ40" s="19">
        <v>86.2</v>
      </c>
      <c r="TR40" s="19">
        <v>67.930000000000007</v>
      </c>
      <c r="TS40" s="19">
        <v>35.47</v>
      </c>
      <c r="TT40" s="19">
        <v>115.4</v>
      </c>
      <c r="TU40" s="19">
        <v>102.9</v>
      </c>
      <c r="TV40" s="19">
        <v>73.010000000000005</v>
      </c>
      <c r="TW40" s="19">
        <v>42.39</v>
      </c>
      <c r="TX40" s="19">
        <v>16.399999999999999</v>
      </c>
      <c r="TY40" s="19"/>
      <c r="TZ40" s="19">
        <v>3.8</v>
      </c>
      <c r="UA40" s="19">
        <v>12.6</v>
      </c>
      <c r="UB40" s="19">
        <v>13.4</v>
      </c>
      <c r="UC40" s="19"/>
      <c r="UD40" s="19">
        <v>4.9400000000000004</v>
      </c>
      <c r="UE40" s="19">
        <v>8.4600000000000009</v>
      </c>
      <c r="UF40" s="19">
        <v>3.6</v>
      </c>
      <c r="UG40" s="19">
        <v>3.3</v>
      </c>
      <c r="UH40" s="19">
        <v>3.3</v>
      </c>
      <c r="UI40" s="19">
        <v>0.3</v>
      </c>
      <c r="UJ40" s="19">
        <v>19.7</v>
      </c>
      <c r="UK40" s="19">
        <v>19.436350000000001</v>
      </c>
      <c r="UL40" s="19">
        <v>19.436350000000001</v>
      </c>
      <c r="UM40" s="19">
        <v>0.26365</v>
      </c>
      <c r="UN40" s="19">
        <v>7.8</v>
      </c>
      <c r="UO40" s="19">
        <v>8</v>
      </c>
      <c r="UP40" s="19">
        <v>8</v>
      </c>
      <c r="UQ40" s="19">
        <v>-0.2</v>
      </c>
      <c r="UR40" s="19">
        <v>7.2</v>
      </c>
      <c r="US40" s="19">
        <v>6.5</v>
      </c>
      <c r="UT40" s="19">
        <v>6.5</v>
      </c>
      <c r="UU40" s="19">
        <v>0.7</v>
      </c>
      <c r="UV40" s="19">
        <v>20.399999999999999</v>
      </c>
      <c r="UW40" s="19">
        <v>19.436350000000001</v>
      </c>
      <c r="UX40" s="19">
        <v>19.436350000000001</v>
      </c>
      <c r="UY40" s="19">
        <v>0.96365000000000001</v>
      </c>
      <c r="UZ40" s="19">
        <v>20.399999999999999</v>
      </c>
      <c r="VA40" s="19">
        <v>19.436350000000001</v>
      </c>
      <c r="VB40" s="19">
        <v>19.436350000000001</v>
      </c>
      <c r="VC40" s="19">
        <v>0.96365000000000001</v>
      </c>
      <c r="VD40" s="19">
        <v>20</v>
      </c>
      <c r="VE40" s="19">
        <v>19.436350000000001</v>
      </c>
      <c r="VF40" s="19">
        <v>19.436350000000001</v>
      </c>
      <c r="VG40" s="19">
        <v>0.56364999999999998</v>
      </c>
      <c r="VH40" s="19">
        <v>8.1</v>
      </c>
      <c r="VI40" s="19"/>
      <c r="VJ40" s="19">
        <v>8.1449999999999996</v>
      </c>
      <c r="VK40" s="19">
        <v>-4.4999999999999998E-2</v>
      </c>
      <c r="VL40" s="19">
        <v>166.6</v>
      </c>
      <c r="VM40" s="19"/>
      <c r="VN40" s="19">
        <v>134.72300000000001</v>
      </c>
      <c r="VO40" s="19">
        <v>31.876999999999999</v>
      </c>
      <c r="VP40" s="19">
        <v>8.8000000000000007</v>
      </c>
      <c r="VQ40" s="19"/>
      <c r="VR40" s="19">
        <v>2.694</v>
      </c>
      <c r="VS40" s="19">
        <v>6.1059999999999999</v>
      </c>
      <c r="VT40" s="19">
        <v>12.3</v>
      </c>
      <c r="VU40" s="19">
        <v>13.87</v>
      </c>
      <c r="VV40" s="19">
        <v>13.866</v>
      </c>
      <c r="VW40" s="19">
        <v>-1.5660000000000001</v>
      </c>
      <c r="VX40" s="19">
        <v>0.6</v>
      </c>
      <c r="VY40" s="19">
        <v>0.6</v>
      </c>
      <c r="VZ40" s="19">
        <v>0.6</v>
      </c>
      <c r="WA40" s="19">
        <v>0</v>
      </c>
      <c r="WB40" s="19">
        <v>121.7</v>
      </c>
      <c r="WC40" s="19">
        <v>112</v>
      </c>
      <c r="WD40" s="19">
        <v>112.241</v>
      </c>
      <c r="WE40" s="19">
        <v>9.4589999999999996</v>
      </c>
      <c r="WF40" s="19">
        <v>152.4</v>
      </c>
      <c r="WG40" s="19">
        <v>116.6</v>
      </c>
      <c r="WH40" s="19">
        <v>115.28400000000001</v>
      </c>
      <c r="WI40" s="19">
        <v>37.116</v>
      </c>
      <c r="WJ40" s="19">
        <v>13.6</v>
      </c>
      <c r="WK40" s="19"/>
      <c r="WL40" s="19">
        <v>11.345000000000001</v>
      </c>
      <c r="WM40" s="19">
        <v>2.2549999999999999</v>
      </c>
      <c r="WN40" s="19">
        <v>3.4</v>
      </c>
      <c r="WO40" s="19">
        <v>4.2</v>
      </c>
      <c r="WP40" s="19">
        <v>4.2</v>
      </c>
      <c r="WQ40" s="19">
        <v>-0.8</v>
      </c>
      <c r="WR40" s="19">
        <v>2.2000000000000002</v>
      </c>
      <c r="WS40" s="19">
        <v>2.4</v>
      </c>
      <c r="WT40" s="19">
        <v>2.4</v>
      </c>
      <c r="WU40" s="19">
        <v>-0.2</v>
      </c>
      <c r="WV40" s="19">
        <v>2.4</v>
      </c>
      <c r="WW40" s="19">
        <v>2.4</v>
      </c>
      <c r="WX40" s="19">
        <v>2.4</v>
      </c>
      <c r="WY40" s="19">
        <v>0</v>
      </c>
      <c r="WZ40" s="19">
        <v>0.8</v>
      </c>
      <c r="XA40" s="19">
        <v>1.4</v>
      </c>
      <c r="XB40" s="19">
        <v>1.4</v>
      </c>
      <c r="XC40" s="19">
        <v>-0.6</v>
      </c>
      <c r="XD40" s="19">
        <v>5.3</v>
      </c>
      <c r="XE40" s="19"/>
      <c r="XF40" s="19">
        <v>1.3240000000000001</v>
      </c>
      <c r="XG40" s="19">
        <v>3.976</v>
      </c>
      <c r="XH40" s="19">
        <v>8</v>
      </c>
      <c r="XI40" s="19">
        <v>8</v>
      </c>
      <c r="XJ40" s="19">
        <v>8</v>
      </c>
      <c r="XK40" s="19">
        <v>0</v>
      </c>
      <c r="XL40" s="19">
        <v>20.2</v>
      </c>
      <c r="XM40" s="19">
        <v>19.241980000000002</v>
      </c>
      <c r="XN40" s="19">
        <v>19.241980000000002</v>
      </c>
      <c r="XO40" s="19">
        <v>0.95801999999999998</v>
      </c>
      <c r="XP40" s="19">
        <v>20.100000000000001</v>
      </c>
      <c r="XQ40" s="19">
        <v>19.241980000000002</v>
      </c>
      <c r="XR40" s="19">
        <v>19.241980000000002</v>
      </c>
      <c r="XS40" s="19">
        <v>0.85802</v>
      </c>
      <c r="XT40" s="19">
        <v>9.1999999999999993</v>
      </c>
      <c r="XU40" s="19">
        <v>10.7</v>
      </c>
      <c r="XV40" s="19">
        <v>10.7</v>
      </c>
      <c r="XW40" s="19">
        <v>-1.5</v>
      </c>
      <c r="XX40" s="19">
        <v>28</v>
      </c>
      <c r="XY40" s="19">
        <v>29.5</v>
      </c>
      <c r="XZ40" s="19">
        <v>29.5</v>
      </c>
      <c r="YA40" s="19">
        <v>-1.5</v>
      </c>
      <c r="YB40" s="19">
        <v>34.799999999999997</v>
      </c>
      <c r="YC40" s="19">
        <v>29.5</v>
      </c>
      <c r="YD40" s="19">
        <v>29.5</v>
      </c>
      <c r="YE40" s="19">
        <v>5.3</v>
      </c>
      <c r="YF40" s="19">
        <v>17.7</v>
      </c>
      <c r="YG40" s="19">
        <v>14</v>
      </c>
      <c r="YH40" s="19">
        <v>14</v>
      </c>
      <c r="YI40" s="19">
        <v>3.7</v>
      </c>
      <c r="YJ40" s="19">
        <v>0</v>
      </c>
      <c r="YK40" s="19"/>
      <c r="YL40" s="19">
        <v>18.236000000000001</v>
      </c>
      <c r="YM40" s="19">
        <v>-18.236000000000001</v>
      </c>
      <c r="YN40" s="19">
        <v>6.9</v>
      </c>
      <c r="YO40" s="19">
        <v>6.76</v>
      </c>
      <c r="YP40" s="19">
        <v>6.76</v>
      </c>
      <c r="YQ40" s="19">
        <v>0.14000000000000001</v>
      </c>
      <c r="YR40" s="19">
        <v>11</v>
      </c>
      <c r="YS40" s="19">
        <v>11</v>
      </c>
      <c r="YT40" s="19">
        <v>11</v>
      </c>
      <c r="YU40" s="19">
        <v>0</v>
      </c>
      <c r="YV40" s="19">
        <v>20.399999999999999</v>
      </c>
      <c r="YW40" s="19">
        <v>22</v>
      </c>
      <c r="YX40" s="19">
        <v>22</v>
      </c>
      <c r="YY40" s="19">
        <v>-1.6</v>
      </c>
    </row>
    <row r="41" spans="1:675" ht="24" customHeight="1" x14ac:dyDescent="0.3">
      <c r="A41" s="1"/>
      <c r="B41" s="13" t="s">
        <v>63</v>
      </c>
      <c r="C41" s="13" t="s">
        <v>782</v>
      </c>
      <c r="D41" s="14">
        <v>201.7</v>
      </c>
      <c r="E41" s="14">
        <v>203.40136000000001</v>
      </c>
      <c r="F41" s="14">
        <v>203.40136000000001</v>
      </c>
      <c r="G41" s="14">
        <v>-1.70136</v>
      </c>
      <c r="H41" s="14">
        <v>633.4</v>
      </c>
      <c r="I41" s="14">
        <v>627.79395999999997</v>
      </c>
      <c r="J41" s="14">
        <v>627.79395999999997</v>
      </c>
      <c r="K41" s="14">
        <v>5.6060400000000001</v>
      </c>
      <c r="L41" s="14">
        <v>215.4</v>
      </c>
      <c r="M41" s="14">
        <v>204.43100999999999</v>
      </c>
      <c r="N41" s="14">
        <v>204.43100999999999</v>
      </c>
      <c r="O41" s="14">
        <v>10.96899</v>
      </c>
      <c r="P41" s="14"/>
      <c r="Q41" s="14"/>
      <c r="R41" s="14"/>
      <c r="S41" s="14">
        <v>0</v>
      </c>
      <c r="T41" s="14"/>
      <c r="U41" s="14"/>
      <c r="V41" s="14"/>
      <c r="W41" s="14">
        <v>0</v>
      </c>
      <c r="X41" s="14">
        <v>90</v>
      </c>
      <c r="Y41" s="14">
        <v>91.867829999999998</v>
      </c>
      <c r="Z41" s="14">
        <v>91.867829999999998</v>
      </c>
      <c r="AA41" s="14">
        <v>-1.8678300000000001</v>
      </c>
      <c r="AB41" s="14">
        <v>241.7</v>
      </c>
      <c r="AC41" s="14">
        <v>242</v>
      </c>
      <c r="AD41" s="14">
        <v>242</v>
      </c>
      <c r="AE41" s="14">
        <v>-0.3</v>
      </c>
      <c r="AF41" s="14"/>
      <c r="AG41" s="14"/>
      <c r="AH41" s="14"/>
      <c r="AI41" s="14">
        <v>0</v>
      </c>
      <c r="AJ41" s="14"/>
      <c r="AK41" s="14"/>
      <c r="AL41" s="14"/>
      <c r="AM41" s="14">
        <v>0</v>
      </c>
      <c r="AN41" s="14">
        <v>140.4</v>
      </c>
      <c r="AO41" s="14">
        <v>166.92406</v>
      </c>
      <c r="AP41" s="14">
        <v>164.70406</v>
      </c>
      <c r="AQ41" s="14">
        <v>-24.30406</v>
      </c>
      <c r="AR41" s="14">
        <v>140</v>
      </c>
      <c r="AS41" s="14">
        <v>166.92406</v>
      </c>
      <c r="AT41" s="14">
        <v>164.70406</v>
      </c>
      <c r="AU41" s="14">
        <v>-24.704059999999998</v>
      </c>
      <c r="AV41" s="14">
        <v>140.19999999999999</v>
      </c>
      <c r="AW41" s="14">
        <v>166.92406</v>
      </c>
      <c r="AX41" s="14">
        <v>164.70406</v>
      </c>
      <c r="AY41" s="14">
        <v>-24.504059999999999</v>
      </c>
      <c r="AZ41" s="14">
        <v>239.6</v>
      </c>
      <c r="BA41" s="14">
        <v>251.13800000000001</v>
      </c>
      <c r="BB41" s="14">
        <v>247.798</v>
      </c>
      <c r="BC41" s="14">
        <v>-8.1980000000000004</v>
      </c>
      <c r="BD41" s="14">
        <v>194.5</v>
      </c>
      <c r="BE41" s="14">
        <v>207.24285</v>
      </c>
      <c r="BF41" s="14">
        <v>207.24285</v>
      </c>
      <c r="BG41" s="14">
        <v>-12.742850000000001</v>
      </c>
      <c r="BH41" s="14">
        <v>103.8</v>
      </c>
      <c r="BI41" s="14">
        <v>103.93259999999999</v>
      </c>
      <c r="BJ41" s="14">
        <v>103.93259999999999</v>
      </c>
      <c r="BK41" s="14">
        <v>-0.1326</v>
      </c>
      <c r="BL41" s="14">
        <v>558.1</v>
      </c>
      <c r="BM41" s="14">
        <v>566.08941000000004</v>
      </c>
      <c r="BN41" s="14">
        <v>566.08941000000004</v>
      </c>
      <c r="BO41" s="14">
        <v>-7.9894100000000003</v>
      </c>
      <c r="BP41" s="14">
        <v>10.199999999999999</v>
      </c>
      <c r="BQ41" s="14">
        <v>10.52094</v>
      </c>
      <c r="BR41" s="14">
        <v>3.45607</v>
      </c>
      <c r="BS41" s="14">
        <v>6.7439299999999998</v>
      </c>
      <c r="BT41" s="14"/>
      <c r="BU41" s="14"/>
      <c r="BV41" s="14"/>
      <c r="BW41" s="14">
        <v>0</v>
      </c>
      <c r="BX41" s="14"/>
      <c r="BY41" s="14"/>
      <c r="BZ41" s="14"/>
      <c r="CA41" s="14">
        <v>0</v>
      </c>
      <c r="CB41" s="14"/>
      <c r="CC41" s="14"/>
      <c r="CD41" s="14"/>
      <c r="CE41" s="14">
        <v>0</v>
      </c>
      <c r="CF41" s="14"/>
      <c r="CG41" s="14"/>
      <c r="CH41" s="14"/>
      <c r="CI41" s="14">
        <v>0</v>
      </c>
      <c r="CJ41" s="14">
        <v>165</v>
      </c>
      <c r="CK41" s="14">
        <v>164.06706</v>
      </c>
      <c r="CL41" s="14">
        <v>164.06706</v>
      </c>
      <c r="CM41" s="14">
        <v>0.93293999999999999</v>
      </c>
      <c r="CN41" s="14">
        <v>8.4</v>
      </c>
      <c r="CO41" s="14">
        <v>5.1336000000000004</v>
      </c>
      <c r="CP41" s="14">
        <v>5.1336000000000004</v>
      </c>
      <c r="CQ41" s="14">
        <v>3.2664</v>
      </c>
      <c r="CR41" s="14">
        <v>5.8</v>
      </c>
      <c r="CS41" s="14">
        <v>2.8178999999999998</v>
      </c>
      <c r="CT41" s="14">
        <v>2.8178999999999998</v>
      </c>
      <c r="CU41" s="14">
        <v>2.9821</v>
      </c>
      <c r="CV41" s="14">
        <v>0</v>
      </c>
      <c r="CW41" s="14"/>
      <c r="CX41" s="14">
        <v>22.410769999999999</v>
      </c>
      <c r="CY41" s="14">
        <v>-22.410769999999999</v>
      </c>
      <c r="CZ41" s="14">
        <v>6.7</v>
      </c>
      <c r="DA41" s="14">
        <v>6.8787000000000003</v>
      </c>
      <c r="DB41" s="14">
        <v>6.8787000000000003</v>
      </c>
      <c r="DC41" s="14">
        <v>-0.1787</v>
      </c>
      <c r="DD41" s="14"/>
      <c r="DE41" s="14"/>
      <c r="DF41" s="14"/>
      <c r="DG41" s="14">
        <v>0</v>
      </c>
      <c r="DH41" s="14">
        <v>142.4</v>
      </c>
      <c r="DI41" s="14">
        <v>142.44412</v>
      </c>
      <c r="DJ41" s="14">
        <v>142.44412</v>
      </c>
      <c r="DK41" s="14">
        <v>-4.4119999999999999E-2</v>
      </c>
      <c r="DL41" s="14"/>
      <c r="DM41" s="14"/>
      <c r="DN41" s="14"/>
      <c r="DO41" s="14">
        <v>0</v>
      </c>
      <c r="DP41" s="14"/>
      <c r="DQ41" s="14"/>
      <c r="DR41" s="14"/>
      <c r="DS41" s="14">
        <v>0</v>
      </c>
      <c r="DT41" s="14"/>
      <c r="DU41" s="14"/>
      <c r="DV41" s="14"/>
      <c r="DW41" s="14">
        <v>0</v>
      </c>
      <c r="DX41" s="14"/>
      <c r="DY41" s="14"/>
      <c r="DZ41" s="14"/>
      <c r="EA41" s="14">
        <v>0</v>
      </c>
      <c r="EB41" s="14">
        <v>110.5</v>
      </c>
      <c r="EC41" s="14">
        <v>112.46647</v>
      </c>
      <c r="ED41" s="14">
        <v>112.46647</v>
      </c>
      <c r="EE41" s="14">
        <v>-1.9664699999999999</v>
      </c>
      <c r="EF41" s="14">
        <v>197.5</v>
      </c>
      <c r="EG41" s="14">
        <v>220.69499999999999</v>
      </c>
      <c r="EH41" s="14">
        <v>220.69499999999999</v>
      </c>
      <c r="EI41" s="14">
        <v>-23.195</v>
      </c>
      <c r="EJ41" s="14"/>
      <c r="EK41" s="14"/>
      <c r="EL41" s="14"/>
      <c r="EM41" s="14">
        <v>0</v>
      </c>
      <c r="EN41" s="14"/>
      <c r="EO41" s="14"/>
      <c r="EP41" s="14"/>
      <c r="EQ41" s="14">
        <v>0</v>
      </c>
      <c r="ER41" s="14"/>
      <c r="ES41" s="14"/>
      <c r="ET41" s="14"/>
      <c r="EU41" s="14">
        <v>0</v>
      </c>
      <c r="EV41" s="14">
        <v>6.5</v>
      </c>
      <c r="EW41" s="14">
        <v>6.39</v>
      </c>
      <c r="EX41" s="14">
        <v>6.39</v>
      </c>
      <c r="EY41" s="14">
        <v>0.11</v>
      </c>
      <c r="EZ41" s="14">
        <v>458</v>
      </c>
      <c r="FA41" s="14">
        <v>457.09426999999999</v>
      </c>
      <c r="FB41" s="14">
        <v>457.09426999999999</v>
      </c>
      <c r="FC41" s="14">
        <v>0.90573000000000004</v>
      </c>
      <c r="FD41" s="14">
        <v>38.5</v>
      </c>
      <c r="FE41" s="14">
        <v>57.92886</v>
      </c>
      <c r="FF41" s="14">
        <v>57.92886</v>
      </c>
      <c r="FG41" s="14">
        <v>-19.42886</v>
      </c>
      <c r="FH41" s="14">
        <v>151.6</v>
      </c>
      <c r="FI41" s="14">
        <v>151.36251999999999</v>
      </c>
      <c r="FJ41" s="14">
        <v>151.36251999999999</v>
      </c>
      <c r="FK41" s="14">
        <v>0.23748</v>
      </c>
      <c r="FL41" s="14">
        <v>42.4</v>
      </c>
      <c r="FM41" s="14">
        <v>29.329249999999998</v>
      </c>
      <c r="FN41" s="14"/>
      <c r="FO41" s="14">
        <v>42.4</v>
      </c>
      <c r="FP41" s="14">
        <v>18.399999999999999</v>
      </c>
      <c r="FQ41" s="14">
        <v>19.21088</v>
      </c>
      <c r="FR41" s="14">
        <v>19.21088</v>
      </c>
      <c r="FS41" s="14">
        <v>-0.81088000000000005</v>
      </c>
      <c r="FT41" s="14">
        <v>18.899999999999999</v>
      </c>
      <c r="FU41" s="14">
        <v>18.46453</v>
      </c>
      <c r="FV41" s="14">
        <v>18.46453</v>
      </c>
      <c r="FW41" s="14">
        <v>0.43547000000000002</v>
      </c>
      <c r="FX41" s="14">
        <v>90.7</v>
      </c>
      <c r="FY41" s="14">
        <v>87.773570000000007</v>
      </c>
      <c r="FZ41" s="14">
        <v>87.773570000000007</v>
      </c>
      <c r="GA41" s="14">
        <v>2.9264299999999999</v>
      </c>
      <c r="GB41" s="14"/>
      <c r="GC41" s="14"/>
      <c r="GD41" s="14"/>
      <c r="GE41" s="14">
        <v>0</v>
      </c>
      <c r="GF41" s="14"/>
      <c r="GG41" s="14"/>
      <c r="GH41" s="14"/>
      <c r="GI41" s="14">
        <v>0</v>
      </c>
      <c r="GJ41" s="14"/>
      <c r="GK41" s="14"/>
      <c r="GL41" s="14"/>
      <c r="GM41" s="14">
        <v>0</v>
      </c>
      <c r="GN41" s="14">
        <v>106.3</v>
      </c>
      <c r="GO41" s="14">
        <v>110.48202000000001</v>
      </c>
      <c r="GP41" s="14">
        <v>110.48202000000001</v>
      </c>
      <c r="GQ41" s="14">
        <v>-4.1820199999999996</v>
      </c>
      <c r="GR41" s="14">
        <v>43</v>
      </c>
      <c r="GS41" s="14">
        <v>47.082599999999999</v>
      </c>
      <c r="GT41" s="14">
        <v>47.082599999999999</v>
      </c>
      <c r="GU41" s="14">
        <v>-4.0826000000000002</v>
      </c>
      <c r="GV41" s="14">
        <v>44.2</v>
      </c>
      <c r="GW41" s="14">
        <v>44.103009999999998</v>
      </c>
      <c r="GX41" s="14">
        <v>44.103009999999998</v>
      </c>
      <c r="GY41" s="14">
        <v>9.6990000000000007E-2</v>
      </c>
      <c r="GZ41" s="14">
        <v>3.8</v>
      </c>
      <c r="HA41" s="14"/>
      <c r="HB41" s="14"/>
      <c r="HC41" s="14">
        <v>3.8</v>
      </c>
      <c r="HD41" s="14">
        <v>34.9</v>
      </c>
      <c r="HE41" s="14">
        <v>30.300550000000001</v>
      </c>
      <c r="HF41" s="14">
        <v>30.300550000000001</v>
      </c>
      <c r="HG41" s="14">
        <v>4.59945</v>
      </c>
      <c r="HH41" s="14">
        <v>133.30000000000001</v>
      </c>
      <c r="HI41" s="14">
        <v>150.52603999999999</v>
      </c>
      <c r="HJ41" s="14">
        <v>174.55948000000001</v>
      </c>
      <c r="HK41" s="14">
        <v>-41.259480000000003</v>
      </c>
      <c r="HL41" s="14"/>
      <c r="HM41" s="14"/>
      <c r="HN41" s="14"/>
      <c r="HO41" s="14">
        <v>0</v>
      </c>
      <c r="HP41" s="14"/>
      <c r="HQ41" s="14"/>
      <c r="HR41" s="14"/>
      <c r="HS41" s="14">
        <v>0</v>
      </c>
      <c r="HT41" s="14">
        <v>48.4</v>
      </c>
      <c r="HU41" s="14">
        <v>60.168460000000003</v>
      </c>
      <c r="HV41" s="14">
        <v>85.388720000000006</v>
      </c>
      <c r="HW41" s="14">
        <v>-36.988720000000001</v>
      </c>
      <c r="HX41" s="14"/>
      <c r="HY41" s="14"/>
      <c r="HZ41" s="14"/>
      <c r="IA41" s="14">
        <v>0</v>
      </c>
      <c r="IB41" s="14"/>
      <c r="IC41" s="14"/>
      <c r="ID41" s="14"/>
      <c r="IE41" s="14">
        <v>0</v>
      </c>
      <c r="IF41" s="14">
        <v>44.6</v>
      </c>
      <c r="IG41" s="14">
        <v>45.265309999999999</v>
      </c>
      <c r="IH41" s="14">
        <v>45.265309999999999</v>
      </c>
      <c r="II41" s="14">
        <v>-0.66530999999999996</v>
      </c>
      <c r="IJ41" s="14"/>
      <c r="IK41" s="14"/>
      <c r="IL41" s="14"/>
      <c r="IM41" s="14">
        <v>0</v>
      </c>
      <c r="IN41" s="14"/>
      <c r="IO41" s="14"/>
      <c r="IP41" s="14"/>
      <c r="IQ41" s="14">
        <v>0</v>
      </c>
      <c r="IR41" s="14"/>
      <c r="IS41" s="14"/>
      <c r="IT41" s="14"/>
      <c r="IU41" s="14">
        <v>0</v>
      </c>
      <c r="IV41" s="14">
        <v>127.8</v>
      </c>
      <c r="IW41" s="14">
        <v>132.83837</v>
      </c>
      <c r="IX41" s="14">
        <v>88.68289</v>
      </c>
      <c r="IY41" s="14">
        <v>39.117109999999997</v>
      </c>
      <c r="IZ41" s="14">
        <v>162</v>
      </c>
      <c r="JA41" s="14"/>
      <c r="JB41" s="14"/>
      <c r="JC41" s="14">
        <v>162</v>
      </c>
      <c r="JD41" s="14">
        <v>160.19999999999999</v>
      </c>
      <c r="JE41" s="14">
        <v>64.373000000000005</v>
      </c>
      <c r="JF41" s="14">
        <v>169.78200000000001</v>
      </c>
      <c r="JG41" s="14">
        <v>-9.5820000000000007</v>
      </c>
      <c r="JH41" s="14">
        <v>195.9</v>
      </c>
      <c r="JI41" s="14">
        <v>202.72200000000001</v>
      </c>
      <c r="JJ41" s="14">
        <v>202.72200000000001</v>
      </c>
      <c r="JK41" s="14">
        <v>-6.8220000000000001</v>
      </c>
      <c r="JL41" s="14"/>
      <c r="JM41" s="14"/>
      <c r="JN41" s="14"/>
      <c r="JO41" s="14">
        <v>0</v>
      </c>
      <c r="JP41" s="14">
        <v>71.2</v>
      </c>
      <c r="JQ41" s="14">
        <v>73.590999999999994</v>
      </c>
      <c r="JR41" s="14">
        <v>73.590999999999994</v>
      </c>
      <c r="JS41" s="14">
        <v>-2.391</v>
      </c>
      <c r="JT41" s="14">
        <v>34.200000000000003</v>
      </c>
      <c r="JU41" s="14">
        <v>36.905999999999999</v>
      </c>
      <c r="JV41" s="14">
        <v>36.905999999999999</v>
      </c>
      <c r="JW41" s="14">
        <v>-2.706</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v>2.4</v>
      </c>
      <c r="KW41" s="14">
        <v>2.04081</v>
      </c>
      <c r="KX41" s="14">
        <v>2.04081</v>
      </c>
      <c r="KY41" s="14">
        <v>0.35919000000000001</v>
      </c>
      <c r="KZ41" s="14">
        <v>89.2</v>
      </c>
      <c r="LA41" s="14">
        <v>156.42126999999999</v>
      </c>
      <c r="LB41" s="14">
        <v>226</v>
      </c>
      <c r="LC41" s="14">
        <v>-136.80000000000001</v>
      </c>
      <c r="LD41" s="14">
        <v>126.6</v>
      </c>
      <c r="LE41" s="14">
        <v>133.16031000000001</v>
      </c>
      <c r="LF41" s="14">
        <v>121.93043</v>
      </c>
      <c r="LG41" s="14">
        <v>4.6695700000000002</v>
      </c>
      <c r="LH41" s="14">
        <v>62.9</v>
      </c>
      <c r="LI41" s="14">
        <v>67.199219999999997</v>
      </c>
      <c r="LJ41" s="14">
        <v>67.199219999999997</v>
      </c>
      <c r="LK41" s="14">
        <v>-4.29922</v>
      </c>
      <c r="LL41" s="14">
        <v>77.3</v>
      </c>
      <c r="LM41" s="14">
        <v>78.567999999999998</v>
      </c>
      <c r="LN41" s="14">
        <v>78.567999999999998</v>
      </c>
      <c r="LO41" s="14">
        <v>-1.268</v>
      </c>
      <c r="LP41" s="14">
        <v>30.4</v>
      </c>
      <c r="LQ41" s="14">
        <v>29.980560000000001</v>
      </c>
      <c r="LR41" s="14">
        <v>29.980560000000001</v>
      </c>
      <c r="LS41" s="14">
        <v>0.41943999999999998</v>
      </c>
      <c r="LT41" s="14"/>
      <c r="LU41" s="14"/>
      <c r="LV41" s="14"/>
      <c r="LW41" s="14">
        <v>0</v>
      </c>
      <c r="LX41" s="14"/>
      <c r="LY41" s="14"/>
      <c r="LZ41" s="14"/>
      <c r="MA41" s="14">
        <v>0</v>
      </c>
      <c r="MB41" s="14"/>
      <c r="MC41" s="14"/>
      <c r="MD41" s="14"/>
      <c r="ME41" s="14">
        <v>0</v>
      </c>
      <c r="MF41" s="14">
        <v>137</v>
      </c>
      <c r="MG41" s="14">
        <v>151.74224000000001</v>
      </c>
      <c r="MH41" s="14">
        <v>138.46675999999999</v>
      </c>
      <c r="MI41" s="14">
        <v>-1.4667600000000001</v>
      </c>
      <c r="MJ41" s="14">
        <v>136.9</v>
      </c>
      <c r="MK41" s="14">
        <v>151.74224000000001</v>
      </c>
      <c r="ML41" s="14">
        <v>138.46675999999999</v>
      </c>
      <c r="MM41" s="14">
        <v>-1.5667599999999999</v>
      </c>
      <c r="MN41" s="14">
        <v>145.1</v>
      </c>
      <c r="MO41" s="14">
        <v>152.19793000000001</v>
      </c>
      <c r="MP41" s="14">
        <v>138.88256999999999</v>
      </c>
      <c r="MQ41" s="14">
        <v>6.2174300000000002</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v>160.6</v>
      </c>
      <c r="NM41" s="14">
        <v>206.49084999999999</v>
      </c>
      <c r="NN41" s="14">
        <v>206.49084999999999</v>
      </c>
      <c r="NO41" s="14">
        <v>-45.89085</v>
      </c>
      <c r="NP41" s="14">
        <v>82.7</v>
      </c>
      <c r="NQ41" s="14">
        <v>103.55547</v>
      </c>
      <c r="NR41" s="14">
        <v>103.55547</v>
      </c>
      <c r="NS41" s="14">
        <v>-20.85547</v>
      </c>
      <c r="NT41" s="14">
        <v>7</v>
      </c>
      <c r="NU41" s="14">
        <v>7.2163700000000004</v>
      </c>
      <c r="NV41" s="14">
        <v>9.09</v>
      </c>
      <c r="NW41" s="14">
        <v>-2.09</v>
      </c>
      <c r="NX41" s="14">
        <v>4.2</v>
      </c>
      <c r="NY41" s="14">
        <v>4.0686799999999996</v>
      </c>
      <c r="NZ41" s="14">
        <v>9.9490999999999996</v>
      </c>
      <c r="OA41" s="14">
        <v>-5.7491000000000003</v>
      </c>
      <c r="OB41" s="14">
        <v>20</v>
      </c>
      <c r="OC41" s="14">
        <v>20</v>
      </c>
      <c r="OD41" s="14">
        <v>17.492709999999999</v>
      </c>
      <c r="OE41" s="14">
        <v>2.5072899999999998</v>
      </c>
      <c r="OF41" s="14">
        <v>0.1</v>
      </c>
      <c r="OG41" s="14"/>
      <c r="OH41" s="14">
        <v>0.31</v>
      </c>
      <c r="OI41" s="14">
        <v>-0.21</v>
      </c>
      <c r="OJ41" s="14">
        <v>90.8</v>
      </c>
      <c r="OK41" s="14">
        <v>94.1</v>
      </c>
      <c r="OL41" s="14">
        <v>74.183999999999997</v>
      </c>
      <c r="OM41" s="14">
        <v>16.616</v>
      </c>
      <c r="ON41" s="14">
        <v>33.6</v>
      </c>
      <c r="OO41" s="14">
        <v>8.39</v>
      </c>
      <c r="OP41" s="14">
        <v>17.213999999999999</v>
      </c>
      <c r="OQ41" s="14">
        <v>16.385999999999999</v>
      </c>
      <c r="OR41" s="14">
        <v>3.6</v>
      </c>
      <c r="OS41" s="14">
        <v>7.6849999999999996</v>
      </c>
      <c r="OT41" s="14">
        <v>7.6849999999999996</v>
      </c>
      <c r="OU41" s="14">
        <v>-4.085</v>
      </c>
      <c r="OV41" s="14">
        <v>0</v>
      </c>
      <c r="OW41" s="14"/>
      <c r="OX41" s="14">
        <v>0.1</v>
      </c>
      <c r="OY41" s="14">
        <v>-0.1</v>
      </c>
      <c r="OZ41" s="14">
        <v>20.3</v>
      </c>
      <c r="PA41" s="14">
        <v>19.436350000000001</v>
      </c>
      <c r="PB41" s="14">
        <v>19.436350000000001</v>
      </c>
      <c r="PC41" s="14">
        <v>0.86365000000000003</v>
      </c>
      <c r="PD41" s="14">
        <v>10</v>
      </c>
      <c r="PE41" s="14">
        <v>9.9830000000000005</v>
      </c>
      <c r="PF41" s="14">
        <v>9.9830000000000005</v>
      </c>
      <c r="PG41" s="14">
        <v>1.7000000000000001E-2</v>
      </c>
      <c r="PH41" s="14">
        <v>5.5</v>
      </c>
      <c r="PI41" s="14">
        <v>5.67</v>
      </c>
      <c r="PJ41" s="14">
        <v>5.67</v>
      </c>
      <c r="PK41" s="14">
        <v>-0.17</v>
      </c>
      <c r="PL41" s="14">
        <v>40.700000000000003</v>
      </c>
      <c r="PM41" s="14"/>
      <c r="PN41" s="14">
        <v>55</v>
      </c>
      <c r="PO41" s="14">
        <v>-14.3</v>
      </c>
      <c r="PP41" s="14"/>
      <c r="PQ41" s="14"/>
      <c r="PR41" s="14"/>
      <c r="PS41" s="14">
        <v>0</v>
      </c>
      <c r="PT41" s="14">
        <v>2.2000000000000002</v>
      </c>
      <c r="PU41" s="14">
        <v>2</v>
      </c>
      <c r="PV41" s="14">
        <v>2</v>
      </c>
      <c r="PW41" s="14">
        <v>0.2</v>
      </c>
      <c r="PX41" s="14">
        <v>3</v>
      </c>
      <c r="PY41" s="14">
        <v>1.78</v>
      </c>
      <c r="PZ41" s="14">
        <v>1.78</v>
      </c>
      <c r="QA41" s="14">
        <v>1.22</v>
      </c>
      <c r="QB41" s="14">
        <v>4.9000000000000004</v>
      </c>
      <c r="QC41" s="14">
        <v>4.8</v>
      </c>
      <c r="QD41" s="14">
        <v>4.8</v>
      </c>
      <c r="QE41" s="14">
        <v>0.1</v>
      </c>
      <c r="QF41" s="14">
        <v>20.5</v>
      </c>
      <c r="QG41" s="14">
        <v>20.274049999999999</v>
      </c>
      <c r="QH41" s="14">
        <v>20.274049999999999</v>
      </c>
      <c r="QI41" s="14">
        <v>0.22595000000000001</v>
      </c>
      <c r="QJ41" s="14">
        <v>20</v>
      </c>
      <c r="QK41" s="14">
        <v>19.436350000000001</v>
      </c>
      <c r="QL41" s="14">
        <v>19.436350000000001</v>
      </c>
      <c r="QM41" s="14">
        <v>0.56364999999999998</v>
      </c>
      <c r="QN41" s="14">
        <v>18.600000000000001</v>
      </c>
      <c r="QO41" s="14">
        <v>17.492709999999999</v>
      </c>
      <c r="QP41" s="14">
        <v>17.492709999999999</v>
      </c>
      <c r="QQ41" s="14">
        <v>1.1072900000000001</v>
      </c>
      <c r="QR41" s="14">
        <v>3.4</v>
      </c>
      <c r="QS41" s="14">
        <v>3.3</v>
      </c>
      <c r="QT41" s="14">
        <v>3.3</v>
      </c>
      <c r="QU41" s="14">
        <v>0.1</v>
      </c>
      <c r="QV41" s="14">
        <v>18.399999999999999</v>
      </c>
      <c r="QW41" s="14">
        <v>17.930029999999999</v>
      </c>
      <c r="QX41" s="14">
        <v>17.930029999999999</v>
      </c>
      <c r="QY41" s="14">
        <v>0.46997</v>
      </c>
      <c r="QZ41" s="14">
        <v>4.2</v>
      </c>
      <c r="RA41" s="14"/>
      <c r="RB41" s="14">
        <v>2.4350000000000001</v>
      </c>
      <c r="RC41" s="14">
        <v>1.7649999999999999</v>
      </c>
      <c r="RD41" s="14">
        <v>3.8</v>
      </c>
      <c r="RE41" s="14">
        <v>5.9379999999999997</v>
      </c>
      <c r="RF41" s="14">
        <v>5.9379999999999997</v>
      </c>
      <c r="RG41" s="14">
        <v>-2.1379999999999999</v>
      </c>
      <c r="RH41" s="14">
        <v>19.8</v>
      </c>
      <c r="RI41" s="14">
        <v>18.265000000000001</v>
      </c>
      <c r="RJ41" s="14">
        <v>18.265000000000001</v>
      </c>
      <c r="RK41" s="14">
        <v>1.5349999999999999</v>
      </c>
      <c r="RL41" s="14">
        <v>69.099999999999994</v>
      </c>
      <c r="RM41" s="14">
        <v>65.5</v>
      </c>
      <c r="RN41" s="14">
        <v>55.24</v>
      </c>
      <c r="RO41" s="14">
        <v>13.86</v>
      </c>
      <c r="RP41" s="14">
        <v>3.5</v>
      </c>
      <c r="RQ41" s="14"/>
      <c r="RR41" s="14">
        <v>5.0570000000000004</v>
      </c>
      <c r="RS41" s="14">
        <v>-1.5569999999999999</v>
      </c>
      <c r="RT41" s="14">
        <v>3.6</v>
      </c>
      <c r="RU41" s="14">
        <v>3.399</v>
      </c>
      <c r="RV41" s="14">
        <v>3.399</v>
      </c>
      <c r="RW41" s="14">
        <v>0.20100000000000001</v>
      </c>
      <c r="RX41" s="14">
        <v>8.9</v>
      </c>
      <c r="RY41" s="14">
        <v>18.115210000000001</v>
      </c>
      <c r="RZ41" s="14">
        <v>19.792000000000002</v>
      </c>
      <c r="SA41" s="14">
        <v>-10.891999999999999</v>
      </c>
      <c r="SB41" s="14">
        <v>3</v>
      </c>
      <c r="SC41" s="14">
        <v>2</v>
      </c>
      <c r="SD41" s="14">
        <v>2</v>
      </c>
      <c r="SE41" s="14">
        <v>1</v>
      </c>
      <c r="SF41" s="14">
        <v>0.4</v>
      </c>
      <c r="SG41" s="14">
        <v>0.4</v>
      </c>
      <c r="SH41" s="14">
        <v>0.4</v>
      </c>
      <c r="SI41" s="14">
        <v>0</v>
      </c>
      <c r="SJ41" s="14">
        <v>0.2</v>
      </c>
      <c r="SK41" s="14"/>
      <c r="SL41" s="14">
        <v>8.7999999999999995E-2</v>
      </c>
      <c r="SM41" s="14">
        <v>0.112</v>
      </c>
      <c r="SN41" s="14">
        <v>19.600000000000001</v>
      </c>
      <c r="SO41" s="14">
        <v>19.1448</v>
      </c>
      <c r="SP41" s="14">
        <v>19.1448</v>
      </c>
      <c r="SQ41" s="14">
        <v>0.45519999999999999</v>
      </c>
      <c r="SR41" s="14">
        <v>7.5</v>
      </c>
      <c r="SS41" s="14">
        <v>11.078720000000001</v>
      </c>
      <c r="ST41" s="14">
        <v>11.078720000000001</v>
      </c>
      <c r="SU41" s="14">
        <v>-3.5787200000000001</v>
      </c>
      <c r="SV41" s="14">
        <v>20</v>
      </c>
      <c r="SW41" s="14">
        <v>19.436350000000001</v>
      </c>
      <c r="SX41" s="14">
        <v>19.436350000000001</v>
      </c>
      <c r="SY41" s="14">
        <v>0.56364999999999998</v>
      </c>
      <c r="SZ41" s="14">
        <v>20.2</v>
      </c>
      <c r="TA41" s="14">
        <v>19.436350000000001</v>
      </c>
      <c r="TB41" s="14">
        <v>19.436350000000001</v>
      </c>
      <c r="TC41" s="14">
        <v>0.76365000000000005</v>
      </c>
      <c r="TD41" s="14">
        <v>1.1000000000000001</v>
      </c>
      <c r="TE41" s="14">
        <v>3.7</v>
      </c>
      <c r="TF41" s="14">
        <v>3.94</v>
      </c>
      <c r="TG41" s="14">
        <v>-2.84</v>
      </c>
      <c r="TH41" s="14">
        <v>20.5</v>
      </c>
      <c r="TI41" s="14">
        <v>33.799999999999997</v>
      </c>
      <c r="TJ41" s="14">
        <v>40.244</v>
      </c>
      <c r="TK41" s="14">
        <v>-19.744</v>
      </c>
      <c r="TL41" s="14">
        <v>1.9</v>
      </c>
      <c r="TM41" s="14"/>
      <c r="TN41" s="14">
        <v>0.81299999999999994</v>
      </c>
      <c r="TO41" s="14">
        <v>1.087</v>
      </c>
      <c r="TP41" s="14">
        <v>101.4</v>
      </c>
      <c r="TQ41" s="14">
        <v>80.900000000000006</v>
      </c>
      <c r="TR41" s="14">
        <v>64.174999999999997</v>
      </c>
      <c r="TS41" s="14">
        <v>37.225000000000001</v>
      </c>
      <c r="TT41" s="14">
        <v>116.2</v>
      </c>
      <c r="TU41" s="14">
        <v>98.5</v>
      </c>
      <c r="TV41" s="14">
        <v>71.143000000000001</v>
      </c>
      <c r="TW41" s="14">
        <v>45.057000000000002</v>
      </c>
      <c r="TX41" s="14">
        <v>16.7</v>
      </c>
      <c r="TY41" s="14"/>
      <c r="TZ41" s="14">
        <v>3.4820000000000002</v>
      </c>
      <c r="UA41" s="14">
        <v>13.218</v>
      </c>
      <c r="UB41" s="14">
        <v>12.5</v>
      </c>
      <c r="UC41" s="14"/>
      <c r="UD41" s="14">
        <v>4.59</v>
      </c>
      <c r="UE41" s="14">
        <v>7.91</v>
      </c>
      <c r="UF41" s="14">
        <v>2.9</v>
      </c>
      <c r="UG41" s="14">
        <v>4.49</v>
      </c>
      <c r="UH41" s="14">
        <v>4.49</v>
      </c>
      <c r="UI41" s="14">
        <v>-1.59</v>
      </c>
      <c r="UJ41" s="14">
        <v>19.5</v>
      </c>
      <c r="UK41" s="14">
        <v>19.436350000000001</v>
      </c>
      <c r="UL41" s="14">
        <v>19.436350000000001</v>
      </c>
      <c r="UM41" s="14">
        <v>6.3649999999999998E-2</v>
      </c>
      <c r="UN41" s="14">
        <v>7.8</v>
      </c>
      <c r="UO41" s="14">
        <v>8</v>
      </c>
      <c r="UP41" s="14">
        <v>8</v>
      </c>
      <c r="UQ41" s="14">
        <v>-0.2</v>
      </c>
      <c r="UR41" s="14">
        <v>7.2</v>
      </c>
      <c r="US41" s="14">
        <v>6.5</v>
      </c>
      <c r="UT41" s="14">
        <v>6.5</v>
      </c>
      <c r="UU41" s="14">
        <v>0.7</v>
      </c>
      <c r="UV41" s="14">
        <v>20.399999999999999</v>
      </c>
      <c r="UW41" s="14">
        <v>19.436350000000001</v>
      </c>
      <c r="UX41" s="14">
        <v>19.436350000000001</v>
      </c>
      <c r="UY41" s="14">
        <v>0.96365000000000001</v>
      </c>
      <c r="UZ41" s="14">
        <v>20.399999999999999</v>
      </c>
      <c r="VA41" s="14">
        <v>19.436350000000001</v>
      </c>
      <c r="VB41" s="14">
        <v>19.436350000000001</v>
      </c>
      <c r="VC41" s="14">
        <v>0.96365000000000001</v>
      </c>
      <c r="VD41" s="14">
        <v>20</v>
      </c>
      <c r="VE41" s="14">
        <v>19.436350000000001</v>
      </c>
      <c r="VF41" s="14">
        <v>19.436350000000001</v>
      </c>
      <c r="VG41" s="14">
        <v>0.56364999999999998</v>
      </c>
      <c r="VH41" s="14">
        <v>9.3000000000000007</v>
      </c>
      <c r="VI41" s="14"/>
      <c r="VJ41" s="14">
        <v>7.5449999999999999</v>
      </c>
      <c r="VK41" s="14">
        <v>1.7549999999999999</v>
      </c>
      <c r="VL41" s="14">
        <v>46.8</v>
      </c>
      <c r="VM41" s="14"/>
      <c r="VN41" s="14">
        <v>131.572</v>
      </c>
      <c r="VO41" s="14">
        <v>-84.772000000000006</v>
      </c>
      <c r="VP41" s="14">
        <v>3.9</v>
      </c>
      <c r="VQ41" s="14"/>
      <c r="VR41" s="14">
        <v>0.93600000000000005</v>
      </c>
      <c r="VS41" s="14">
        <v>2.964</v>
      </c>
      <c r="VT41" s="14">
        <v>15.9</v>
      </c>
      <c r="VU41" s="14">
        <v>9.3800000000000008</v>
      </c>
      <c r="VV41" s="14">
        <v>9.3800000000000008</v>
      </c>
      <c r="VW41" s="14">
        <v>6.52</v>
      </c>
      <c r="VX41" s="14">
        <v>0.6</v>
      </c>
      <c r="VY41" s="14">
        <v>0.6</v>
      </c>
      <c r="VZ41" s="14">
        <v>0.6</v>
      </c>
      <c r="WA41" s="14">
        <v>0</v>
      </c>
      <c r="WB41" s="14">
        <v>124.8</v>
      </c>
      <c r="WC41" s="14">
        <v>114.6</v>
      </c>
      <c r="WD41" s="14">
        <v>113.369</v>
      </c>
      <c r="WE41" s="14">
        <v>11.430999999999999</v>
      </c>
      <c r="WF41" s="14">
        <v>152.6</v>
      </c>
      <c r="WG41" s="14">
        <v>121.4</v>
      </c>
      <c r="WH41" s="14">
        <v>117.378</v>
      </c>
      <c r="WI41" s="14">
        <v>35.222000000000001</v>
      </c>
      <c r="WJ41" s="14">
        <v>10.3</v>
      </c>
      <c r="WK41" s="14"/>
      <c r="WL41" s="14">
        <v>8.0579999999999998</v>
      </c>
      <c r="WM41" s="14">
        <v>2.242</v>
      </c>
      <c r="WN41" s="14">
        <v>3.4</v>
      </c>
      <c r="WO41" s="14">
        <v>4.2</v>
      </c>
      <c r="WP41" s="14">
        <v>4.2</v>
      </c>
      <c r="WQ41" s="14">
        <v>-0.8</v>
      </c>
      <c r="WR41" s="14">
        <v>2.2000000000000002</v>
      </c>
      <c r="WS41" s="14">
        <v>2.4</v>
      </c>
      <c r="WT41" s="14">
        <v>2.4</v>
      </c>
      <c r="WU41" s="14">
        <v>-0.2</v>
      </c>
      <c r="WV41" s="14">
        <v>2.4</v>
      </c>
      <c r="WW41" s="14">
        <v>2.4</v>
      </c>
      <c r="WX41" s="14">
        <v>2.4</v>
      </c>
      <c r="WY41" s="14">
        <v>0</v>
      </c>
      <c r="WZ41" s="14">
        <v>0.8</v>
      </c>
      <c r="XA41" s="14">
        <v>1.4</v>
      </c>
      <c r="XB41" s="14">
        <v>1.4</v>
      </c>
      <c r="XC41" s="14">
        <v>-0.6</v>
      </c>
      <c r="XD41" s="14">
        <v>5.5</v>
      </c>
      <c r="XE41" s="14"/>
      <c r="XF41" s="14">
        <v>0.84399999999999997</v>
      </c>
      <c r="XG41" s="14">
        <v>4.6559999999999997</v>
      </c>
      <c r="XH41" s="14">
        <v>8</v>
      </c>
      <c r="XI41" s="14">
        <v>8</v>
      </c>
      <c r="XJ41" s="14">
        <v>8</v>
      </c>
      <c r="XK41" s="14">
        <v>0</v>
      </c>
      <c r="XL41" s="14">
        <v>20</v>
      </c>
      <c r="XM41" s="14">
        <v>19.241980000000002</v>
      </c>
      <c r="XN41" s="14">
        <v>19.241980000000002</v>
      </c>
      <c r="XO41" s="14">
        <v>0.75802000000000003</v>
      </c>
      <c r="XP41" s="14">
        <v>20</v>
      </c>
      <c r="XQ41" s="14">
        <v>19.241980000000002</v>
      </c>
      <c r="XR41" s="14">
        <v>19.241980000000002</v>
      </c>
      <c r="XS41" s="14">
        <v>0.75802000000000003</v>
      </c>
      <c r="XT41" s="14">
        <v>9.5</v>
      </c>
      <c r="XU41" s="14">
        <v>10.7</v>
      </c>
      <c r="XV41" s="14">
        <v>10.7</v>
      </c>
      <c r="XW41" s="14">
        <v>-1.2</v>
      </c>
      <c r="XX41" s="14">
        <v>27.5</v>
      </c>
      <c r="XY41" s="14">
        <v>29.5</v>
      </c>
      <c r="XZ41" s="14">
        <v>29.5</v>
      </c>
      <c r="YA41" s="14">
        <v>-2</v>
      </c>
      <c r="YB41" s="14">
        <v>34.299999999999997</v>
      </c>
      <c r="YC41" s="14">
        <v>29.5</v>
      </c>
      <c r="YD41" s="14">
        <v>29.5</v>
      </c>
      <c r="YE41" s="14">
        <v>4.8</v>
      </c>
      <c r="YF41" s="14">
        <v>17.2</v>
      </c>
      <c r="YG41" s="14">
        <v>14</v>
      </c>
      <c r="YH41" s="14">
        <v>14</v>
      </c>
      <c r="YI41" s="14">
        <v>3.2</v>
      </c>
      <c r="YJ41" s="14">
        <v>0</v>
      </c>
      <c r="YK41" s="14"/>
      <c r="YL41" s="14">
        <v>18.236000000000001</v>
      </c>
      <c r="YM41" s="14">
        <v>-18.236000000000001</v>
      </c>
      <c r="YN41" s="14">
        <v>6.8</v>
      </c>
      <c r="YO41" s="14">
        <v>6.76</v>
      </c>
      <c r="YP41" s="14">
        <v>6.76</v>
      </c>
      <c r="YQ41" s="14">
        <v>0.04</v>
      </c>
      <c r="YR41" s="14">
        <v>10.9</v>
      </c>
      <c r="YS41" s="14">
        <v>11</v>
      </c>
      <c r="YT41" s="14">
        <v>11</v>
      </c>
      <c r="YU41" s="14">
        <v>-0.1</v>
      </c>
      <c r="YV41" s="14">
        <v>20.9</v>
      </c>
      <c r="YW41" s="14">
        <v>22</v>
      </c>
      <c r="YX41" s="14">
        <v>22</v>
      </c>
      <c r="YY41" s="14">
        <v>-1.1000000000000001</v>
      </c>
    </row>
    <row r="42" spans="1:675" ht="24" customHeight="1" x14ac:dyDescent="0.3">
      <c r="A42" s="1"/>
      <c r="B42" s="16" t="s">
        <v>63</v>
      </c>
      <c r="C42" s="16" t="s">
        <v>783</v>
      </c>
      <c r="D42" s="17">
        <v>202.9</v>
      </c>
      <c r="E42" s="17">
        <v>203.40136000000001</v>
      </c>
      <c r="F42" s="17">
        <v>203.40136000000001</v>
      </c>
      <c r="G42" s="17">
        <v>-0.50136000000000003</v>
      </c>
      <c r="H42" s="17">
        <v>634</v>
      </c>
      <c r="I42" s="17">
        <v>627.79395999999997</v>
      </c>
      <c r="J42" s="17">
        <v>627.79395999999997</v>
      </c>
      <c r="K42" s="17">
        <v>6.2060399999999998</v>
      </c>
      <c r="L42" s="17">
        <v>215.1</v>
      </c>
      <c r="M42" s="17">
        <v>204.43100999999999</v>
      </c>
      <c r="N42" s="17">
        <v>204.43100999999999</v>
      </c>
      <c r="O42" s="17">
        <v>10.668990000000001</v>
      </c>
      <c r="P42" s="17"/>
      <c r="Q42" s="17"/>
      <c r="R42" s="17"/>
      <c r="S42" s="17">
        <v>0</v>
      </c>
      <c r="T42" s="17"/>
      <c r="U42" s="17"/>
      <c r="V42" s="17"/>
      <c r="W42" s="17">
        <v>0</v>
      </c>
      <c r="X42" s="17">
        <v>90.1</v>
      </c>
      <c r="Y42" s="17">
        <v>91.867829999999998</v>
      </c>
      <c r="Z42" s="17">
        <v>91.867829999999998</v>
      </c>
      <c r="AA42" s="17">
        <v>-1.76783</v>
      </c>
      <c r="AB42" s="17">
        <v>241.8</v>
      </c>
      <c r="AC42" s="17">
        <v>242</v>
      </c>
      <c r="AD42" s="17">
        <v>242</v>
      </c>
      <c r="AE42" s="17">
        <v>-0.2</v>
      </c>
      <c r="AF42" s="17"/>
      <c r="AG42" s="17"/>
      <c r="AH42" s="17"/>
      <c r="AI42" s="17">
        <v>0</v>
      </c>
      <c r="AJ42" s="17"/>
      <c r="AK42" s="17"/>
      <c r="AL42" s="17"/>
      <c r="AM42" s="17">
        <v>0</v>
      </c>
      <c r="AN42" s="17">
        <v>117.4</v>
      </c>
      <c r="AO42" s="17">
        <v>166.92406</v>
      </c>
      <c r="AP42" s="17">
        <v>164.70406</v>
      </c>
      <c r="AQ42" s="17">
        <v>-47.30406</v>
      </c>
      <c r="AR42" s="17">
        <v>117.9</v>
      </c>
      <c r="AS42" s="17">
        <v>166.92406</v>
      </c>
      <c r="AT42" s="17">
        <v>164.70406</v>
      </c>
      <c r="AU42" s="17">
        <v>-46.80406</v>
      </c>
      <c r="AV42" s="17">
        <v>117.3</v>
      </c>
      <c r="AW42" s="17">
        <v>166.92406</v>
      </c>
      <c r="AX42" s="17">
        <v>164.70406</v>
      </c>
      <c r="AY42" s="17">
        <v>-47.404060000000001</v>
      </c>
      <c r="AZ42" s="17">
        <v>221.3</v>
      </c>
      <c r="BA42" s="17">
        <v>251.13800000000001</v>
      </c>
      <c r="BB42" s="17">
        <v>247.798</v>
      </c>
      <c r="BC42" s="17">
        <v>-26.498000000000001</v>
      </c>
      <c r="BD42" s="17">
        <v>195</v>
      </c>
      <c r="BE42" s="17">
        <v>207.24285</v>
      </c>
      <c r="BF42" s="17">
        <v>207.24285</v>
      </c>
      <c r="BG42" s="17">
        <v>-12.242850000000001</v>
      </c>
      <c r="BH42" s="17">
        <v>103.6</v>
      </c>
      <c r="BI42" s="17">
        <v>103.93259999999999</v>
      </c>
      <c r="BJ42" s="17">
        <v>103.93259999999999</v>
      </c>
      <c r="BK42" s="17">
        <v>-0.33260000000000001</v>
      </c>
      <c r="BL42" s="17">
        <v>555.9</v>
      </c>
      <c r="BM42" s="17">
        <v>566.08941000000004</v>
      </c>
      <c r="BN42" s="17">
        <v>566.08941000000004</v>
      </c>
      <c r="BO42" s="17">
        <v>-10.189410000000001</v>
      </c>
      <c r="BP42" s="17">
        <v>10.199999999999999</v>
      </c>
      <c r="BQ42" s="17">
        <v>10.52094</v>
      </c>
      <c r="BR42" s="17">
        <v>3.45607</v>
      </c>
      <c r="BS42" s="17">
        <v>6.7439299999999998</v>
      </c>
      <c r="BT42" s="17"/>
      <c r="BU42" s="17"/>
      <c r="BV42" s="17"/>
      <c r="BW42" s="17">
        <v>0</v>
      </c>
      <c r="BX42" s="17"/>
      <c r="BY42" s="17"/>
      <c r="BZ42" s="17"/>
      <c r="CA42" s="17">
        <v>0</v>
      </c>
      <c r="CB42" s="17"/>
      <c r="CC42" s="17"/>
      <c r="CD42" s="17"/>
      <c r="CE42" s="17">
        <v>0</v>
      </c>
      <c r="CF42" s="17"/>
      <c r="CG42" s="17"/>
      <c r="CH42" s="17"/>
      <c r="CI42" s="17">
        <v>0</v>
      </c>
      <c r="CJ42" s="17">
        <v>168</v>
      </c>
      <c r="CK42" s="17">
        <v>164.06706</v>
      </c>
      <c r="CL42" s="17">
        <v>164.06706</v>
      </c>
      <c r="CM42" s="17">
        <v>3.9329399999999999</v>
      </c>
      <c r="CN42" s="17">
        <v>8.5</v>
      </c>
      <c r="CO42" s="17">
        <v>5.1336000000000004</v>
      </c>
      <c r="CP42" s="17">
        <v>5.1336000000000004</v>
      </c>
      <c r="CQ42" s="17">
        <v>3.3664000000000001</v>
      </c>
      <c r="CR42" s="17">
        <v>6.2</v>
      </c>
      <c r="CS42" s="17">
        <v>2.8178999999999998</v>
      </c>
      <c r="CT42" s="17">
        <v>2.8178999999999998</v>
      </c>
      <c r="CU42" s="17">
        <v>3.3820999999999999</v>
      </c>
      <c r="CV42" s="17">
        <v>0</v>
      </c>
      <c r="CW42" s="17"/>
      <c r="CX42" s="17">
        <v>22.410769999999999</v>
      </c>
      <c r="CY42" s="17">
        <v>-22.410769999999999</v>
      </c>
      <c r="CZ42" s="17">
        <v>6.7</v>
      </c>
      <c r="DA42" s="17">
        <v>6.8787000000000003</v>
      </c>
      <c r="DB42" s="17">
        <v>6.8787000000000003</v>
      </c>
      <c r="DC42" s="17">
        <v>-0.1787</v>
      </c>
      <c r="DD42" s="17"/>
      <c r="DE42" s="17"/>
      <c r="DF42" s="17"/>
      <c r="DG42" s="17">
        <v>0</v>
      </c>
      <c r="DH42" s="17">
        <v>142.4</v>
      </c>
      <c r="DI42" s="17">
        <v>142.44412</v>
      </c>
      <c r="DJ42" s="17">
        <v>142.44412</v>
      </c>
      <c r="DK42" s="17">
        <v>-4.4119999999999999E-2</v>
      </c>
      <c r="DL42" s="17"/>
      <c r="DM42" s="17"/>
      <c r="DN42" s="17"/>
      <c r="DO42" s="17">
        <v>0</v>
      </c>
      <c r="DP42" s="17"/>
      <c r="DQ42" s="17"/>
      <c r="DR42" s="17"/>
      <c r="DS42" s="17">
        <v>0</v>
      </c>
      <c r="DT42" s="17"/>
      <c r="DU42" s="17"/>
      <c r="DV42" s="17"/>
      <c r="DW42" s="17">
        <v>0</v>
      </c>
      <c r="DX42" s="17"/>
      <c r="DY42" s="17"/>
      <c r="DZ42" s="17"/>
      <c r="EA42" s="17">
        <v>0</v>
      </c>
      <c r="EB42" s="17">
        <v>110</v>
      </c>
      <c r="EC42" s="17">
        <v>112.46647</v>
      </c>
      <c r="ED42" s="17">
        <v>112.46647</v>
      </c>
      <c r="EE42" s="17">
        <v>-2.4664700000000002</v>
      </c>
      <c r="EF42" s="17">
        <v>222.6</v>
      </c>
      <c r="EG42" s="17">
        <v>220.69499999999999</v>
      </c>
      <c r="EH42" s="17">
        <v>220.69499999999999</v>
      </c>
      <c r="EI42" s="17">
        <v>1.905</v>
      </c>
      <c r="EJ42" s="17"/>
      <c r="EK42" s="17"/>
      <c r="EL42" s="17"/>
      <c r="EM42" s="17">
        <v>0</v>
      </c>
      <c r="EN42" s="17"/>
      <c r="EO42" s="17"/>
      <c r="EP42" s="17"/>
      <c r="EQ42" s="17">
        <v>0</v>
      </c>
      <c r="ER42" s="17"/>
      <c r="ES42" s="17"/>
      <c r="ET42" s="17"/>
      <c r="EU42" s="17">
        <v>0</v>
      </c>
      <c r="EV42" s="17">
        <v>6.5</v>
      </c>
      <c r="EW42" s="17">
        <v>6.39</v>
      </c>
      <c r="EX42" s="17">
        <v>6.39</v>
      </c>
      <c r="EY42" s="17">
        <v>0.11</v>
      </c>
      <c r="EZ42" s="17">
        <v>455.9</v>
      </c>
      <c r="FA42" s="17">
        <v>457.09426999999999</v>
      </c>
      <c r="FB42" s="17">
        <v>457.09426999999999</v>
      </c>
      <c r="FC42" s="17">
        <v>-1.1942699999999999</v>
      </c>
      <c r="FD42" s="17">
        <v>80.3</v>
      </c>
      <c r="FE42" s="17">
        <v>57.92886</v>
      </c>
      <c r="FF42" s="17">
        <v>57.92886</v>
      </c>
      <c r="FG42" s="17">
        <v>22.37114</v>
      </c>
      <c r="FH42" s="17">
        <v>151.9</v>
      </c>
      <c r="FI42" s="17">
        <v>151.36251999999999</v>
      </c>
      <c r="FJ42" s="17">
        <v>151.36251999999999</v>
      </c>
      <c r="FK42" s="17">
        <v>0.53747999999999996</v>
      </c>
      <c r="FL42" s="17">
        <v>42.4</v>
      </c>
      <c r="FM42" s="17">
        <v>29.329249999999998</v>
      </c>
      <c r="FN42" s="17"/>
      <c r="FO42" s="17">
        <v>42.4</v>
      </c>
      <c r="FP42" s="17">
        <v>18.399999999999999</v>
      </c>
      <c r="FQ42" s="17">
        <v>19.21088</v>
      </c>
      <c r="FR42" s="17">
        <v>19.21088</v>
      </c>
      <c r="FS42" s="17">
        <v>-0.81088000000000005</v>
      </c>
      <c r="FT42" s="17">
        <v>18.899999999999999</v>
      </c>
      <c r="FU42" s="17">
        <v>18.46453</v>
      </c>
      <c r="FV42" s="17">
        <v>18.46453</v>
      </c>
      <c r="FW42" s="17">
        <v>0.43547000000000002</v>
      </c>
      <c r="FX42" s="17">
        <v>91</v>
      </c>
      <c r="FY42" s="17">
        <v>87.773570000000007</v>
      </c>
      <c r="FZ42" s="17">
        <v>87.773570000000007</v>
      </c>
      <c r="GA42" s="17">
        <v>3.2264300000000001</v>
      </c>
      <c r="GB42" s="17"/>
      <c r="GC42" s="17"/>
      <c r="GD42" s="17"/>
      <c r="GE42" s="17">
        <v>0</v>
      </c>
      <c r="GF42" s="17"/>
      <c r="GG42" s="17"/>
      <c r="GH42" s="17"/>
      <c r="GI42" s="17">
        <v>0</v>
      </c>
      <c r="GJ42" s="17"/>
      <c r="GK42" s="17"/>
      <c r="GL42" s="17"/>
      <c r="GM42" s="17">
        <v>0</v>
      </c>
      <c r="GN42" s="17">
        <v>107</v>
      </c>
      <c r="GO42" s="17">
        <v>110.48202000000001</v>
      </c>
      <c r="GP42" s="17">
        <v>110.48202000000001</v>
      </c>
      <c r="GQ42" s="17">
        <v>-3.4820199999999999</v>
      </c>
      <c r="GR42" s="17">
        <v>43.2</v>
      </c>
      <c r="GS42" s="17">
        <v>47.082599999999999</v>
      </c>
      <c r="GT42" s="17">
        <v>47.082599999999999</v>
      </c>
      <c r="GU42" s="17">
        <v>-3.8826000000000001</v>
      </c>
      <c r="GV42" s="17">
        <v>44.5</v>
      </c>
      <c r="GW42" s="17">
        <v>44.103009999999998</v>
      </c>
      <c r="GX42" s="17">
        <v>44.103009999999998</v>
      </c>
      <c r="GY42" s="17">
        <v>0.39699000000000001</v>
      </c>
      <c r="GZ42" s="17">
        <v>3.8</v>
      </c>
      <c r="HA42" s="17"/>
      <c r="HB42" s="17"/>
      <c r="HC42" s="17">
        <v>3.8</v>
      </c>
      <c r="HD42" s="17">
        <v>36.6</v>
      </c>
      <c r="HE42" s="17">
        <v>30.300550000000001</v>
      </c>
      <c r="HF42" s="17">
        <v>30.300550000000001</v>
      </c>
      <c r="HG42" s="17">
        <v>6.2994500000000002</v>
      </c>
      <c r="HH42" s="17">
        <v>104</v>
      </c>
      <c r="HI42" s="17">
        <v>150.52603999999999</v>
      </c>
      <c r="HJ42" s="17">
        <v>174.55948000000001</v>
      </c>
      <c r="HK42" s="17">
        <v>-70.559479999999994</v>
      </c>
      <c r="HL42" s="17"/>
      <c r="HM42" s="17"/>
      <c r="HN42" s="17"/>
      <c r="HO42" s="17">
        <v>0</v>
      </c>
      <c r="HP42" s="17"/>
      <c r="HQ42" s="17"/>
      <c r="HR42" s="17"/>
      <c r="HS42" s="17">
        <v>0</v>
      </c>
      <c r="HT42" s="17">
        <v>48.3</v>
      </c>
      <c r="HU42" s="17">
        <v>54.1374</v>
      </c>
      <c r="HV42" s="17">
        <v>42.102249999999998</v>
      </c>
      <c r="HW42" s="17">
        <v>6.1977500000000001</v>
      </c>
      <c r="HX42" s="17"/>
      <c r="HY42" s="17"/>
      <c r="HZ42" s="17"/>
      <c r="IA42" s="17">
        <v>0</v>
      </c>
      <c r="IB42" s="17"/>
      <c r="IC42" s="17"/>
      <c r="ID42" s="17"/>
      <c r="IE42" s="17">
        <v>0</v>
      </c>
      <c r="IF42" s="17">
        <v>44.4</v>
      </c>
      <c r="IG42" s="17">
        <v>45.265309999999999</v>
      </c>
      <c r="IH42" s="17">
        <v>45.265309999999999</v>
      </c>
      <c r="II42" s="17">
        <v>-0.86531000000000002</v>
      </c>
      <c r="IJ42" s="17"/>
      <c r="IK42" s="17"/>
      <c r="IL42" s="17"/>
      <c r="IM42" s="17">
        <v>0</v>
      </c>
      <c r="IN42" s="17"/>
      <c r="IO42" s="17"/>
      <c r="IP42" s="17"/>
      <c r="IQ42" s="17">
        <v>0</v>
      </c>
      <c r="IR42" s="17"/>
      <c r="IS42" s="17"/>
      <c r="IT42" s="17"/>
      <c r="IU42" s="17">
        <v>0</v>
      </c>
      <c r="IV42" s="17">
        <v>128</v>
      </c>
      <c r="IW42" s="17">
        <v>132.83837</v>
      </c>
      <c r="IX42" s="17">
        <v>88.68289</v>
      </c>
      <c r="IY42" s="17">
        <v>39.31711</v>
      </c>
      <c r="IZ42" s="17">
        <v>113.7</v>
      </c>
      <c r="JA42" s="17"/>
      <c r="JB42" s="17">
        <v>171.57499999999999</v>
      </c>
      <c r="JC42" s="17">
        <v>-57.875</v>
      </c>
      <c r="JD42" s="17">
        <v>63.4</v>
      </c>
      <c r="JE42" s="17">
        <v>64.373000000000005</v>
      </c>
      <c r="JF42" s="17">
        <v>169.78200000000001</v>
      </c>
      <c r="JG42" s="17">
        <v>-106.38200000000001</v>
      </c>
      <c r="JH42" s="17">
        <v>194.3</v>
      </c>
      <c r="JI42" s="17">
        <v>202.72200000000001</v>
      </c>
      <c r="JJ42" s="17">
        <v>202.72200000000001</v>
      </c>
      <c r="JK42" s="17">
        <v>-8.4220000000000006</v>
      </c>
      <c r="JL42" s="17"/>
      <c r="JM42" s="17"/>
      <c r="JN42" s="17"/>
      <c r="JO42" s="17">
        <v>0</v>
      </c>
      <c r="JP42" s="17">
        <v>71.2</v>
      </c>
      <c r="JQ42" s="17">
        <v>73.590999999999994</v>
      </c>
      <c r="JR42" s="17">
        <v>73.590999999999994</v>
      </c>
      <c r="JS42" s="17">
        <v>-2.391</v>
      </c>
      <c r="JT42" s="17">
        <v>34.200000000000003</v>
      </c>
      <c r="JU42" s="17">
        <v>36.905999999999999</v>
      </c>
      <c r="JV42" s="17">
        <v>36.905999999999999</v>
      </c>
      <c r="JW42" s="17">
        <v>-2.706</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v>2.4</v>
      </c>
      <c r="KW42" s="17">
        <v>2.04081</v>
      </c>
      <c r="KX42" s="17">
        <v>2.04081</v>
      </c>
      <c r="KY42" s="17">
        <v>0.35919000000000001</v>
      </c>
      <c r="KZ42" s="17">
        <v>104.4</v>
      </c>
      <c r="LA42" s="17">
        <v>146.38879</v>
      </c>
      <c r="LB42" s="17">
        <v>123.80618</v>
      </c>
      <c r="LC42" s="17">
        <v>-19.406179999999999</v>
      </c>
      <c r="LD42" s="17">
        <v>123.8</v>
      </c>
      <c r="LE42" s="17">
        <v>133.16031000000001</v>
      </c>
      <c r="LF42" s="17">
        <v>121.93043</v>
      </c>
      <c r="LG42" s="17">
        <v>1.86957</v>
      </c>
      <c r="LH42" s="17">
        <v>63.2</v>
      </c>
      <c r="LI42" s="17">
        <v>67.199219999999997</v>
      </c>
      <c r="LJ42" s="17">
        <v>67.199219999999997</v>
      </c>
      <c r="LK42" s="17">
        <v>-3.9992200000000002</v>
      </c>
      <c r="LL42" s="17">
        <v>77.400000000000006</v>
      </c>
      <c r="LM42" s="17">
        <v>78.567999999999998</v>
      </c>
      <c r="LN42" s="17">
        <v>78.567999999999998</v>
      </c>
      <c r="LO42" s="17">
        <v>-1.1679999999999999</v>
      </c>
      <c r="LP42" s="17">
        <v>30.4</v>
      </c>
      <c r="LQ42" s="17">
        <v>29.980560000000001</v>
      </c>
      <c r="LR42" s="17">
        <v>29.980560000000001</v>
      </c>
      <c r="LS42" s="17">
        <v>0.41943999999999998</v>
      </c>
      <c r="LT42" s="17"/>
      <c r="LU42" s="17"/>
      <c r="LV42" s="17"/>
      <c r="LW42" s="17">
        <v>0</v>
      </c>
      <c r="LX42" s="17"/>
      <c r="LY42" s="17"/>
      <c r="LZ42" s="17"/>
      <c r="MA42" s="17">
        <v>0</v>
      </c>
      <c r="MB42" s="17"/>
      <c r="MC42" s="17"/>
      <c r="MD42" s="17"/>
      <c r="ME42" s="17">
        <v>0</v>
      </c>
      <c r="MF42" s="17">
        <v>136.4</v>
      </c>
      <c r="MG42" s="17">
        <v>151.74224000000001</v>
      </c>
      <c r="MH42" s="17">
        <v>139.20588000000001</v>
      </c>
      <c r="MI42" s="17">
        <v>-2.8058800000000002</v>
      </c>
      <c r="MJ42" s="17">
        <v>136</v>
      </c>
      <c r="MK42" s="17">
        <v>151.74224000000001</v>
      </c>
      <c r="ML42" s="17">
        <v>139.20588000000001</v>
      </c>
      <c r="MM42" s="17">
        <v>-3.2058800000000001</v>
      </c>
      <c r="MN42" s="17">
        <v>144.30000000000001</v>
      </c>
      <c r="MO42" s="17">
        <v>152.19793000000001</v>
      </c>
      <c r="MP42" s="17">
        <v>139.62392</v>
      </c>
      <c r="MQ42" s="17">
        <v>4.6760799999999998</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v>182.6</v>
      </c>
      <c r="NM42" s="17">
        <v>206.49084999999999</v>
      </c>
      <c r="NN42" s="17">
        <v>206.49084999999999</v>
      </c>
      <c r="NO42" s="17">
        <v>-23.89085</v>
      </c>
      <c r="NP42" s="17">
        <v>89.5</v>
      </c>
      <c r="NQ42" s="17">
        <v>103.55547</v>
      </c>
      <c r="NR42" s="17">
        <v>103.55547</v>
      </c>
      <c r="NS42" s="17">
        <v>-14.05547</v>
      </c>
      <c r="NT42" s="17">
        <v>6.9</v>
      </c>
      <c r="NU42" s="17">
        <v>7.2163700000000004</v>
      </c>
      <c r="NV42" s="17">
        <v>9.09</v>
      </c>
      <c r="NW42" s="17">
        <v>-2.19</v>
      </c>
      <c r="NX42" s="17">
        <v>4.3</v>
      </c>
      <c r="NY42" s="17">
        <v>4.0686799999999996</v>
      </c>
      <c r="NZ42" s="17">
        <v>9.9490999999999996</v>
      </c>
      <c r="OA42" s="17">
        <v>-5.6490999999999998</v>
      </c>
      <c r="OB42" s="17">
        <v>20</v>
      </c>
      <c r="OC42" s="17">
        <v>20</v>
      </c>
      <c r="OD42" s="17">
        <v>17.492709999999999</v>
      </c>
      <c r="OE42" s="17">
        <v>2.5072899999999998</v>
      </c>
      <c r="OF42" s="17">
        <v>0.1</v>
      </c>
      <c r="OG42" s="17"/>
      <c r="OH42" s="17">
        <v>0.215</v>
      </c>
      <c r="OI42" s="17">
        <v>-0.115</v>
      </c>
      <c r="OJ42" s="17">
        <v>85.5</v>
      </c>
      <c r="OK42" s="17">
        <v>91.9</v>
      </c>
      <c r="OL42" s="17">
        <v>73.058999999999997</v>
      </c>
      <c r="OM42" s="17">
        <v>12.441000000000001</v>
      </c>
      <c r="ON42" s="17">
        <v>38.299999999999997</v>
      </c>
      <c r="OO42" s="17">
        <v>4.45</v>
      </c>
      <c r="OP42" s="17">
        <v>7.6340000000000003</v>
      </c>
      <c r="OQ42" s="17">
        <v>30.666</v>
      </c>
      <c r="OR42" s="17">
        <v>5.2</v>
      </c>
      <c r="OS42" s="17">
        <v>6.9980000000000002</v>
      </c>
      <c r="OT42" s="17">
        <v>6.9980000000000002</v>
      </c>
      <c r="OU42" s="17">
        <v>-1.798</v>
      </c>
      <c r="OV42" s="17">
        <v>0</v>
      </c>
      <c r="OW42" s="17"/>
      <c r="OX42" s="17">
        <v>0.1</v>
      </c>
      <c r="OY42" s="17">
        <v>-0.1</v>
      </c>
      <c r="OZ42" s="17">
        <v>20.3</v>
      </c>
      <c r="PA42" s="17">
        <v>19.436350000000001</v>
      </c>
      <c r="PB42" s="17">
        <v>19.436350000000001</v>
      </c>
      <c r="PC42" s="17">
        <v>0.86365000000000003</v>
      </c>
      <c r="PD42" s="17">
        <v>9.9</v>
      </c>
      <c r="PE42" s="17">
        <v>9.9830000000000005</v>
      </c>
      <c r="PF42" s="17">
        <v>9.9830000000000005</v>
      </c>
      <c r="PG42" s="17">
        <v>-8.3000000000000004E-2</v>
      </c>
      <c r="PH42" s="17">
        <v>5.4</v>
      </c>
      <c r="PI42" s="17">
        <v>5.67</v>
      </c>
      <c r="PJ42" s="17">
        <v>5.67</v>
      </c>
      <c r="PK42" s="17">
        <v>-0.27</v>
      </c>
      <c r="PL42" s="17">
        <v>47.9</v>
      </c>
      <c r="PM42" s="17"/>
      <c r="PN42" s="17">
        <v>2</v>
      </c>
      <c r="PO42" s="17">
        <v>45.9</v>
      </c>
      <c r="PP42" s="17"/>
      <c r="PQ42" s="17"/>
      <c r="PR42" s="17"/>
      <c r="PS42" s="17">
        <v>0</v>
      </c>
      <c r="PT42" s="17">
        <v>2.2000000000000002</v>
      </c>
      <c r="PU42" s="17">
        <v>2</v>
      </c>
      <c r="PV42" s="17">
        <v>2</v>
      </c>
      <c r="PW42" s="17">
        <v>0.2</v>
      </c>
      <c r="PX42" s="17">
        <v>3</v>
      </c>
      <c r="PY42" s="17">
        <v>1.78</v>
      </c>
      <c r="PZ42" s="17">
        <v>1.78</v>
      </c>
      <c r="QA42" s="17">
        <v>1.22</v>
      </c>
      <c r="QB42" s="17">
        <v>4.8</v>
      </c>
      <c r="QC42" s="17">
        <v>4.8</v>
      </c>
      <c r="QD42" s="17">
        <v>4.8</v>
      </c>
      <c r="QE42" s="17">
        <v>0</v>
      </c>
      <c r="QF42" s="17">
        <v>20.399999999999999</v>
      </c>
      <c r="QG42" s="17">
        <v>20.274049999999999</v>
      </c>
      <c r="QH42" s="17">
        <v>20.274049999999999</v>
      </c>
      <c r="QI42" s="17">
        <v>0.12595000000000001</v>
      </c>
      <c r="QJ42" s="17">
        <v>20</v>
      </c>
      <c r="QK42" s="17">
        <v>19.436350000000001</v>
      </c>
      <c r="QL42" s="17">
        <v>19.436350000000001</v>
      </c>
      <c r="QM42" s="17">
        <v>0.56364999999999998</v>
      </c>
      <c r="QN42" s="17">
        <v>18.7</v>
      </c>
      <c r="QO42" s="17">
        <v>17.492709999999999</v>
      </c>
      <c r="QP42" s="17">
        <v>17.492709999999999</v>
      </c>
      <c r="QQ42" s="17">
        <v>1.20729</v>
      </c>
      <c r="QR42" s="17">
        <v>3.4</v>
      </c>
      <c r="QS42" s="17">
        <v>3.3</v>
      </c>
      <c r="QT42" s="17">
        <v>3.3</v>
      </c>
      <c r="QU42" s="17">
        <v>0.1</v>
      </c>
      <c r="QV42" s="17">
        <v>18.399999999999999</v>
      </c>
      <c r="QW42" s="17">
        <v>17.930029999999999</v>
      </c>
      <c r="QX42" s="17">
        <v>17.930029999999999</v>
      </c>
      <c r="QY42" s="17">
        <v>0.46997</v>
      </c>
      <c r="QZ42" s="17">
        <v>5.6</v>
      </c>
      <c r="RA42" s="17"/>
      <c r="RB42" s="17">
        <v>1.508</v>
      </c>
      <c r="RC42" s="17">
        <v>4.0919999999999996</v>
      </c>
      <c r="RD42" s="17">
        <v>3.9</v>
      </c>
      <c r="RE42" s="17">
        <v>3.64</v>
      </c>
      <c r="RF42" s="17">
        <v>3.64</v>
      </c>
      <c r="RG42" s="17">
        <v>0.26</v>
      </c>
      <c r="RH42" s="17">
        <v>19.600000000000001</v>
      </c>
      <c r="RI42" s="17">
        <v>18.332000000000001</v>
      </c>
      <c r="RJ42" s="17">
        <v>18.332000000000001</v>
      </c>
      <c r="RK42" s="17">
        <v>1.268</v>
      </c>
      <c r="RL42" s="17">
        <v>68.8</v>
      </c>
      <c r="RM42" s="17">
        <v>63.3</v>
      </c>
      <c r="RN42" s="17">
        <v>54.444000000000003</v>
      </c>
      <c r="RO42" s="17">
        <v>14.356</v>
      </c>
      <c r="RP42" s="17">
        <v>2.2999999999999998</v>
      </c>
      <c r="RQ42" s="17"/>
      <c r="RR42" s="17">
        <v>0.753</v>
      </c>
      <c r="RS42" s="17">
        <v>1.5469999999999999</v>
      </c>
      <c r="RT42" s="17">
        <v>3.6</v>
      </c>
      <c r="RU42" s="17">
        <v>3.399</v>
      </c>
      <c r="RV42" s="17">
        <v>3.399</v>
      </c>
      <c r="RW42" s="17">
        <v>0.20100000000000001</v>
      </c>
      <c r="RX42" s="17">
        <v>14.5</v>
      </c>
      <c r="RY42" s="17">
        <v>16.718830000000001</v>
      </c>
      <c r="RZ42" s="17">
        <v>14.26704</v>
      </c>
      <c r="SA42" s="17">
        <v>0.23296</v>
      </c>
      <c r="SB42" s="17">
        <v>3</v>
      </c>
      <c r="SC42" s="17">
        <v>2</v>
      </c>
      <c r="SD42" s="17">
        <v>2</v>
      </c>
      <c r="SE42" s="17">
        <v>1</v>
      </c>
      <c r="SF42" s="17">
        <v>0.4</v>
      </c>
      <c r="SG42" s="17">
        <v>0.4</v>
      </c>
      <c r="SH42" s="17">
        <v>0.4</v>
      </c>
      <c r="SI42" s="17">
        <v>0</v>
      </c>
      <c r="SJ42" s="17">
        <v>0.2</v>
      </c>
      <c r="SK42" s="17"/>
      <c r="SL42" s="17">
        <v>5.8000000000000003E-2</v>
      </c>
      <c r="SM42" s="17">
        <v>0.14199999999999999</v>
      </c>
      <c r="SN42" s="17">
        <v>19.600000000000001</v>
      </c>
      <c r="SO42" s="17">
        <v>19.1448</v>
      </c>
      <c r="SP42" s="17">
        <v>19.1448</v>
      </c>
      <c r="SQ42" s="17">
        <v>0.45519999999999999</v>
      </c>
      <c r="SR42" s="17">
        <v>7.6</v>
      </c>
      <c r="SS42" s="17">
        <v>11.078720000000001</v>
      </c>
      <c r="ST42" s="17">
        <v>11.078720000000001</v>
      </c>
      <c r="SU42" s="17">
        <v>-3.47872</v>
      </c>
      <c r="SV42" s="17">
        <v>20.2</v>
      </c>
      <c r="SW42" s="17">
        <v>19.436350000000001</v>
      </c>
      <c r="SX42" s="17">
        <v>19.436350000000001</v>
      </c>
      <c r="SY42" s="17">
        <v>0.76365000000000005</v>
      </c>
      <c r="SZ42" s="17">
        <v>20.2</v>
      </c>
      <c r="TA42" s="17">
        <v>19.436350000000001</v>
      </c>
      <c r="TB42" s="17">
        <v>19.436350000000001</v>
      </c>
      <c r="TC42" s="17">
        <v>0.76365000000000005</v>
      </c>
      <c r="TD42" s="17">
        <v>0.2</v>
      </c>
      <c r="TE42" s="17">
        <v>3.2</v>
      </c>
      <c r="TF42" s="17">
        <v>3.7610000000000001</v>
      </c>
      <c r="TG42" s="17">
        <v>-3.5609999999999999</v>
      </c>
      <c r="TH42" s="17">
        <v>16.7</v>
      </c>
      <c r="TI42" s="17">
        <v>33.299999999999997</v>
      </c>
      <c r="TJ42" s="17">
        <v>39.524000000000001</v>
      </c>
      <c r="TK42" s="17">
        <v>-22.824000000000002</v>
      </c>
      <c r="TL42" s="17">
        <v>2</v>
      </c>
      <c r="TM42" s="17"/>
      <c r="TN42" s="17">
        <v>0.46100000000000002</v>
      </c>
      <c r="TO42" s="17">
        <v>1.5389999999999999</v>
      </c>
      <c r="TP42" s="17">
        <v>103.5</v>
      </c>
      <c r="TQ42" s="17">
        <v>74.5</v>
      </c>
      <c r="TR42" s="17">
        <v>60.292999999999999</v>
      </c>
      <c r="TS42" s="17">
        <v>43.207000000000001</v>
      </c>
      <c r="TT42" s="17">
        <v>109.9</v>
      </c>
      <c r="TU42" s="17">
        <v>94.4</v>
      </c>
      <c r="TV42" s="17">
        <v>69.492000000000004</v>
      </c>
      <c r="TW42" s="17">
        <v>40.408000000000001</v>
      </c>
      <c r="TX42" s="17">
        <v>16.600000000000001</v>
      </c>
      <c r="TY42" s="17"/>
      <c r="TZ42" s="17">
        <v>3.1520000000000001</v>
      </c>
      <c r="UA42" s="17">
        <v>13.448</v>
      </c>
      <c r="UB42" s="17">
        <v>13.6</v>
      </c>
      <c r="UC42" s="17"/>
      <c r="UD42" s="17">
        <v>4.2809999999999997</v>
      </c>
      <c r="UE42" s="17">
        <v>9.3190000000000008</v>
      </c>
      <c r="UF42" s="17">
        <v>3.3</v>
      </c>
      <c r="UG42" s="17">
        <v>3.86</v>
      </c>
      <c r="UH42" s="17">
        <v>3.86</v>
      </c>
      <c r="UI42" s="17">
        <v>-0.56000000000000005</v>
      </c>
      <c r="UJ42" s="17">
        <v>19.7</v>
      </c>
      <c r="UK42" s="17">
        <v>19.436350000000001</v>
      </c>
      <c r="UL42" s="17">
        <v>19.436350000000001</v>
      </c>
      <c r="UM42" s="17">
        <v>0.26365</v>
      </c>
      <c r="UN42" s="17">
        <v>7.8</v>
      </c>
      <c r="UO42" s="17">
        <v>8</v>
      </c>
      <c r="UP42" s="17">
        <v>8</v>
      </c>
      <c r="UQ42" s="17">
        <v>-0.2</v>
      </c>
      <c r="UR42" s="17">
        <v>7.2</v>
      </c>
      <c r="US42" s="17">
        <v>6.5</v>
      </c>
      <c r="UT42" s="17">
        <v>6.5</v>
      </c>
      <c r="UU42" s="17">
        <v>0.7</v>
      </c>
      <c r="UV42" s="17">
        <v>20.399999999999999</v>
      </c>
      <c r="UW42" s="17">
        <v>19.436350000000001</v>
      </c>
      <c r="UX42" s="17">
        <v>19.436350000000001</v>
      </c>
      <c r="UY42" s="17">
        <v>0.96365000000000001</v>
      </c>
      <c r="UZ42" s="17">
        <v>20.399999999999999</v>
      </c>
      <c r="VA42" s="17">
        <v>19.436350000000001</v>
      </c>
      <c r="VB42" s="17">
        <v>19.436350000000001</v>
      </c>
      <c r="VC42" s="17">
        <v>0.96365000000000001</v>
      </c>
      <c r="VD42" s="17">
        <v>20</v>
      </c>
      <c r="VE42" s="17">
        <v>19.436350000000001</v>
      </c>
      <c r="VF42" s="17">
        <v>19.436350000000001</v>
      </c>
      <c r="VG42" s="17">
        <v>0.56364999999999998</v>
      </c>
      <c r="VH42" s="17">
        <v>10.9</v>
      </c>
      <c r="VI42" s="17"/>
      <c r="VJ42" s="17">
        <v>7.0549999999999997</v>
      </c>
      <c r="VK42" s="17">
        <v>3.8450000000000002</v>
      </c>
      <c r="VL42" s="17">
        <v>51.5</v>
      </c>
      <c r="VM42" s="17"/>
      <c r="VN42" s="17">
        <v>110.15600000000001</v>
      </c>
      <c r="VO42" s="17">
        <v>-58.655999999999999</v>
      </c>
      <c r="VP42" s="17">
        <v>2.9</v>
      </c>
      <c r="VQ42" s="17"/>
      <c r="VR42" s="17">
        <v>0.14099999999999999</v>
      </c>
      <c r="VS42" s="17">
        <v>2.7589999999999999</v>
      </c>
      <c r="VT42" s="17">
        <v>25.6</v>
      </c>
      <c r="VU42" s="17">
        <v>4.71</v>
      </c>
      <c r="VV42" s="17">
        <v>4.7140000000000004</v>
      </c>
      <c r="VW42" s="17">
        <v>20.885999999999999</v>
      </c>
      <c r="VX42" s="17">
        <v>0.6</v>
      </c>
      <c r="VY42" s="17">
        <v>0.6</v>
      </c>
      <c r="VZ42" s="17">
        <v>0.6</v>
      </c>
      <c r="WA42" s="17">
        <v>0</v>
      </c>
      <c r="WB42" s="17">
        <v>127.8</v>
      </c>
      <c r="WC42" s="17">
        <v>116.3</v>
      </c>
      <c r="WD42" s="17">
        <v>114.155</v>
      </c>
      <c r="WE42" s="17">
        <v>13.645</v>
      </c>
      <c r="WF42" s="17">
        <v>149.9</v>
      </c>
      <c r="WG42" s="17">
        <v>121.2</v>
      </c>
      <c r="WH42" s="17">
        <v>119.449</v>
      </c>
      <c r="WI42" s="17">
        <v>30.451000000000001</v>
      </c>
      <c r="WJ42" s="17">
        <v>23.4</v>
      </c>
      <c r="WK42" s="17"/>
      <c r="WL42" s="17">
        <v>4.5309999999999997</v>
      </c>
      <c r="WM42" s="17">
        <v>18.869</v>
      </c>
      <c r="WN42" s="17">
        <v>3.8</v>
      </c>
      <c r="WO42" s="17">
        <v>4.2</v>
      </c>
      <c r="WP42" s="17">
        <v>4.2</v>
      </c>
      <c r="WQ42" s="17">
        <v>-0.4</v>
      </c>
      <c r="WR42" s="17">
        <v>2.2000000000000002</v>
      </c>
      <c r="WS42" s="17">
        <v>2.4</v>
      </c>
      <c r="WT42" s="17">
        <v>2.4</v>
      </c>
      <c r="WU42" s="17">
        <v>-0.2</v>
      </c>
      <c r="WV42" s="17">
        <v>2.4</v>
      </c>
      <c r="WW42" s="17">
        <v>2.4</v>
      </c>
      <c r="WX42" s="17">
        <v>2.4</v>
      </c>
      <c r="WY42" s="17">
        <v>0</v>
      </c>
      <c r="WZ42" s="17">
        <v>0.8</v>
      </c>
      <c r="XA42" s="17">
        <v>1.4</v>
      </c>
      <c r="XB42" s="17">
        <v>1.4</v>
      </c>
      <c r="XC42" s="17">
        <v>-0.6</v>
      </c>
      <c r="XD42" s="17">
        <v>2.7</v>
      </c>
      <c r="XE42" s="17"/>
      <c r="XF42" s="17">
        <v>0.41099999999999998</v>
      </c>
      <c r="XG42" s="17">
        <v>2.2890000000000001</v>
      </c>
      <c r="XH42" s="17">
        <v>8</v>
      </c>
      <c r="XI42" s="17">
        <v>8</v>
      </c>
      <c r="XJ42" s="17">
        <v>8</v>
      </c>
      <c r="XK42" s="17">
        <v>0</v>
      </c>
      <c r="XL42" s="17">
        <v>20</v>
      </c>
      <c r="XM42" s="17">
        <v>19.241980000000002</v>
      </c>
      <c r="XN42" s="17">
        <v>19.241980000000002</v>
      </c>
      <c r="XO42" s="17">
        <v>0.75802000000000003</v>
      </c>
      <c r="XP42" s="17">
        <v>20</v>
      </c>
      <c r="XQ42" s="17">
        <v>19.241980000000002</v>
      </c>
      <c r="XR42" s="17">
        <v>19.241980000000002</v>
      </c>
      <c r="XS42" s="17">
        <v>0.75802000000000003</v>
      </c>
      <c r="XT42" s="17">
        <v>9.4</v>
      </c>
      <c r="XU42" s="17">
        <v>10.7</v>
      </c>
      <c r="XV42" s="17">
        <v>10.7</v>
      </c>
      <c r="XW42" s="17">
        <v>-1.3</v>
      </c>
      <c r="XX42" s="17">
        <v>27.4</v>
      </c>
      <c r="XY42" s="17">
        <v>29.5</v>
      </c>
      <c r="XZ42" s="17">
        <v>29.5</v>
      </c>
      <c r="YA42" s="17">
        <v>-2.1</v>
      </c>
      <c r="YB42" s="17">
        <v>34.1</v>
      </c>
      <c r="YC42" s="17">
        <v>29.5</v>
      </c>
      <c r="YD42" s="17">
        <v>29.5</v>
      </c>
      <c r="YE42" s="17">
        <v>4.5999999999999996</v>
      </c>
      <c r="YF42" s="17">
        <v>17.3</v>
      </c>
      <c r="YG42" s="17">
        <v>14</v>
      </c>
      <c r="YH42" s="17">
        <v>14</v>
      </c>
      <c r="YI42" s="17">
        <v>3.3</v>
      </c>
      <c r="YJ42" s="17">
        <v>0</v>
      </c>
      <c r="YK42" s="17"/>
      <c r="YL42" s="17">
        <v>18.236000000000001</v>
      </c>
      <c r="YM42" s="17">
        <v>-18.236000000000001</v>
      </c>
      <c r="YN42" s="17">
        <v>6.8</v>
      </c>
      <c r="YO42" s="17">
        <v>6.76</v>
      </c>
      <c r="YP42" s="17">
        <v>6.76</v>
      </c>
      <c r="YQ42" s="17">
        <v>0.04</v>
      </c>
      <c r="YR42" s="17">
        <v>10.5</v>
      </c>
      <c r="YS42" s="17">
        <v>11</v>
      </c>
      <c r="YT42" s="17">
        <v>11</v>
      </c>
      <c r="YU42" s="17">
        <v>-0.5</v>
      </c>
      <c r="YV42" s="17">
        <v>20.8</v>
      </c>
      <c r="YW42" s="17">
        <v>22</v>
      </c>
      <c r="YX42" s="17">
        <v>22</v>
      </c>
      <c r="YY42" s="17">
        <v>-1.2</v>
      </c>
    </row>
    <row r="43" spans="1:675" ht="24" customHeight="1" x14ac:dyDescent="0.3">
      <c r="A43" s="1"/>
      <c r="B43" s="16" t="s">
        <v>63</v>
      </c>
      <c r="C43" s="16" t="s">
        <v>784</v>
      </c>
      <c r="D43" s="17">
        <v>203.1</v>
      </c>
      <c r="E43" s="17">
        <v>203.40136000000001</v>
      </c>
      <c r="F43" s="17">
        <v>203.40136000000001</v>
      </c>
      <c r="G43" s="17">
        <v>-0.30136000000000002</v>
      </c>
      <c r="H43" s="17">
        <v>638.79999999999995</v>
      </c>
      <c r="I43" s="17">
        <v>627.79395999999997</v>
      </c>
      <c r="J43" s="17">
        <v>627.79395999999997</v>
      </c>
      <c r="K43" s="17">
        <v>11.00604</v>
      </c>
      <c r="L43" s="17">
        <v>216.5</v>
      </c>
      <c r="M43" s="17">
        <v>204.43100999999999</v>
      </c>
      <c r="N43" s="17">
        <v>204.43100999999999</v>
      </c>
      <c r="O43" s="17">
        <v>12.068989999999999</v>
      </c>
      <c r="P43" s="17"/>
      <c r="Q43" s="17"/>
      <c r="R43" s="17"/>
      <c r="S43" s="17">
        <v>0</v>
      </c>
      <c r="T43" s="17"/>
      <c r="U43" s="17"/>
      <c r="V43" s="17"/>
      <c r="W43" s="17">
        <v>0</v>
      </c>
      <c r="X43" s="17">
        <v>90.1</v>
      </c>
      <c r="Y43" s="17">
        <v>91.867829999999998</v>
      </c>
      <c r="Z43" s="17">
        <v>91.867829999999998</v>
      </c>
      <c r="AA43" s="17">
        <v>-1.76783</v>
      </c>
      <c r="AB43" s="17">
        <v>242.9</v>
      </c>
      <c r="AC43" s="17">
        <v>242</v>
      </c>
      <c r="AD43" s="17">
        <v>242</v>
      </c>
      <c r="AE43" s="17">
        <v>0.9</v>
      </c>
      <c r="AF43" s="17"/>
      <c r="AG43" s="17"/>
      <c r="AH43" s="17"/>
      <c r="AI43" s="17">
        <v>0</v>
      </c>
      <c r="AJ43" s="17"/>
      <c r="AK43" s="17"/>
      <c r="AL43" s="17"/>
      <c r="AM43" s="17">
        <v>0</v>
      </c>
      <c r="AN43" s="17">
        <v>151.69999999999999</v>
      </c>
      <c r="AO43" s="17">
        <v>166.92406</v>
      </c>
      <c r="AP43" s="17">
        <v>169.14406</v>
      </c>
      <c r="AQ43" s="17">
        <v>-17.44406</v>
      </c>
      <c r="AR43" s="17">
        <v>151.69999999999999</v>
      </c>
      <c r="AS43" s="17">
        <v>166.92406</v>
      </c>
      <c r="AT43" s="17">
        <v>169.14406</v>
      </c>
      <c r="AU43" s="17">
        <v>-17.44406</v>
      </c>
      <c r="AV43" s="17">
        <v>151.4</v>
      </c>
      <c r="AW43" s="17">
        <v>166.92406</v>
      </c>
      <c r="AX43" s="17">
        <v>169.14406</v>
      </c>
      <c r="AY43" s="17">
        <v>-17.744060000000001</v>
      </c>
      <c r="AZ43" s="17">
        <v>243.7</v>
      </c>
      <c r="BA43" s="17">
        <v>251.13800000000001</v>
      </c>
      <c r="BB43" s="17">
        <v>254.47800000000001</v>
      </c>
      <c r="BC43" s="17">
        <v>-10.778</v>
      </c>
      <c r="BD43" s="17">
        <v>194.2</v>
      </c>
      <c r="BE43" s="17">
        <v>207.24285</v>
      </c>
      <c r="BF43" s="17">
        <v>207.24285</v>
      </c>
      <c r="BG43" s="17">
        <v>-13.04285</v>
      </c>
      <c r="BH43" s="17">
        <v>104.3</v>
      </c>
      <c r="BI43" s="17">
        <v>103.93259999999999</v>
      </c>
      <c r="BJ43" s="17">
        <v>103.93259999999999</v>
      </c>
      <c r="BK43" s="17">
        <v>0.3674</v>
      </c>
      <c r="BL43" s="17">
        <v>559.79999999999995</v>
      </c>
      <c r="BM43" s="17">
        <v>566.08941000000004</v>
      </c>
      <c r="BN43" s="17">
        <v>566.08941000000004</v>
      </c>
      <c r="BO43" s="17">
        <v>-6.2894100000000002</v>
      </c>
      <c r="BP43" s="17">
        <v>10.3</v>
      </c>
      <c r="BQ43" s="17">
        <v>10.52094</v>
      </c>
      <c r="BR43" s="17">
        <v>3.45607</v>
      </c>
      <c r="BS43" s="17">
        <v>6.8439300000000003</v>
      </c>
      <c r="BT43" s="17"/>
      <c r="BU43" s="17"/>
      <c r="BV43" s="17"/>
      <c r="BW43" s="17">
        <v>0</v>
      </c>
      <c r="BX43" s="17"/>
      <c r="BY43" s="17"/>
      <c r="BZ43" s="17"/>
      <c r="CA43" s="17">
        <v>0</v>
      </c>
      <c r="CB43" s="17"/>
      <c r="CC43" s="17"/>
      <c r="CD43" s="17"/>
      <c r="CE43" s="17">
        <v>0</v>
      </c>
      <c r="CF43" s="17"/>
      <c r="CG43" s="17"/>
      <c r="CH43" s="17"/>
      <c r="CI43" s="17">
        <v>0</v>
      </c>
      <c r="CJ43" s="17">
        <v>164.7</v>
      </c>
      <c r="CK43" s="17">
        <v>164.06706</v>
      </c>
      <c r="CL43" s="17">
        <v>164.06706</v>
      </c>
      <c r="CM43" s="17">
        <v>0.63293999999999995</v>
      </c>
      <c r="CN43" s="17">
        <v>8.6</v>
      </c>
      <c r="CO43" s="17">
        <v>5.1336000000000004</v>
      </c>
      <c r="CP43" s="17">
        <v>5.1336000000000004</v>
      </c>
      <c r="CQ43" s="17">
        <v>3.4664000000000001</v>
      </c>
      <c r="CR43" s="17">
        <v>6.2</v>
      </c>
      <c r="CS43" s="17">
        <v>2.8178999999999998</v>
      </c>
      <c r="CT43" s="17">
        <v>2.8178999999999998</v>
      </c>
      <c r="CU43" s="17">
        <v>3.3820999999999999</v>
      </c>
      <c r="CV43" s="17">
        <v>0</v>
      </c>
      <c r="CW43" s="17"/>
      <c r="CX43" s="17">
        <v>22.410769999999999</v>
      </c>
      <c r="CY43" s="17">
        <v>-22.410769999999999</v>
      </c>
      <c r="CZ43" s="17">
        <v>6.7</v>
      </c>
      <c r="DA43" s="17">
        <v>6.8787000000000003</v>
      </c>
      <c r="DB43" s="17">
        <v>6.8787000000000003</v>
      </c>
      <c r="DC43" s="17">
        <v>-0.1787</v>
      </c>
      <c r="DD43" s="17"/>
      <c r="DE43" s="17"/>
      <c r="DF43" s="17"/>
      <c r="DG43" s="17">
        <v>0</v>
      </c>
      <c r="DH43" s="17">
        <v>143.1</v>
      </c>
      <c r="DI43" s="17">
        <v>142.44412</v>
      </c>
      <c r="DJ43" s="17">
        <v>142.44412</v>
      </c>
      <c r="DK43" s="17">
        <v>0.65588000000000002</v>
      </c>
      <c r="DL43" s="17"/>
      <c r="DM43" s="17"/>
      <c r="DN43" s="17"/>
      <c r="DO43" s="17">
        <v>0</v>
      </c>
      <c r="DP43" s="17"/>
      <c r="DQ43" s="17"/>
      <c r="DR43" s="17"/>
      <c r="DS43" s="17">
        <v>0</v>
      </c>
      <c r="DT43" s="17"/>
      <c r="DU43" s="17"/>
      <c r="DV43" s="17"/>
      <c r="DW43" s="17">
        <v>0</v>
      </c>
      <c r="DX43" s="17"/>
      <c r="DY43" s="17"/>
      <c r="DZ43" s="17"/>
      <c r="EA43" s="17">
        <v>0</v>
      </c>
      <c r="EB43" s="17">
        <v>109.7</v>
      </c>
      <c r="EC43" s="17">
        <v>112.46647</v>
      </c>
      <c r="ED43" s="17">
        <v>112.46647</v>
      </c>
      <c r="EE43" s="17">
        <v>-2.76647</v>
      </c>
      <c r="EF43" s="17">
        <v>194.9</v>
      </c>
      <c r="EG43" s="17">
        <v>220.69499999999999</v>
      </c>
      <c r="EH43" s="17">
        <v>220.69499999999999</v>
      </c>
      <c r="EI43" s="17">
        <v>-25.795000000000002</v>
      </c>
      <c r="EJ43" s="17"/>
      <c r="EK43" s="17"/>
      <c r="EL43" s="17"/>
      <c r="EM43" s="17">
        <v>0</v>
      </c>
      <c r="EN43" s="17"/>
      <c r="EO43" s="17"/>
      <c r="EP43" s="17"/>
      <c r="EQ43" s="17">
        <v>0</v>
      </c>
      <c r="ER43" s="17"/>
      <c r="ES43" s="17"/>
      <c r="ET43" s="17"/>
      <c r="EU43" s="17">
        <v>0</v>
      </c>
      <c r="EV43" s="17">
        <v>6.5</v>
      </c>
      <c r="EW43" s="17">
        <v>6.39</v>
      </c>
      <c r="EX43" s="17">
        <v>6.39</v>
      </c>
      <c r="EY43" s="17">
        <v>0.11</v>
      </c>
      <c r="EZ43" s="17">
        <v>459.1</v>
      </c>
      <c r="FA43" s="17">
        <v>457.09426999999999</v>
      </c>
      <c r="FB43" s="17">
        <v>457.09426999999999</v>
      </c>
      <c r="FC43" s="17">
        <v>2.0057299999999998</v>
      </c>
      <c r="FD43" s="17">
        <v>73.5</v>
      </c>
      <c r="FE43" s="17">
        <v>57.92886</v>
      </c>
      <c r="FF43" s="17">
        <v>57.92886</v>
      </c>
      <c r="FG43" s="17">
        <v>15.57114</v>
      </c>
      <c r="FH43" s="17">
        <v>151.19999999999999</v>
      </c>
      <c r="FI43" s="17">
        <v>151.36251999999999</v>
      </c>
      <c r="FJ43" s="17">
        <v>151.36251999999999</v>
      </c>
      <c r="FK43" s="17">
        <v>-0.16252</v>
      </c>
      <c r="FL43" s="17">
        <v>42.4</v>
      </c>
      <c r="FM43" s="17">
        <v>41.89893</v>
      </c>
      <c r="FN43" s="17">
        <v>41.89893</v>
      </c>
      <c r="FO43" s="17">
        <v>0.50107000000000002</v>
      </c>
      <c r="FP43" s="17">
        <v>18.5</v>
      </c>
      <c r="FQ43" s="17">
        <v>19.21088</v>
      </c>
      <c r="FR43" s="17">
        <v>19.21088</v>
      </c>
      <c r="FS43" s="17">
        <v>-0.71087999999999996</v>
      </c>
      <c r="FT43" s="17">
        <v>18.899999999999999</v>
      </c>
      <c r="FU43" s="17">
        <v>18.46453</v>
      </c>
      <c r="FV43" s="17">
        <v>18.46453</v>
      </c>
      <c r="FW43" s="17">
        <v>0.43547000000000002</v>
      </c>
      <c r="FX43" s="17">
        <v>90.2</v>
      </c>
      <c r="FY43" s="17">
        <v>87.773570000000007</v>
      </c>
      <c r="FZ43" s="17">
        <v>87.773570000000007</v>
      </c>
      <c r="GA43" s="17">
        <v>2.4264299999999999</v>
      </c>
      <c r="GB43" s="17"/>
      <c r="GC43" s="17"/>
      <c r="GD43" s="17"/>
      <c r="GE43" s="17">
        <v>0</v>
      </c>
      <c r="GF43" s="17"/>
      <c r="GG43" s="17"/>
      <c r="GH43" s="17"/>
      <c r="GI43" s="17">
        <v>0</v>
      </c>
      <c r="GJ43" s="17"/>
      <c r="GK43" s="17"/>
      <c r="GL43" s="17"/>
      <c r="GM43" s="17">
        <v>0</v>
      </c>
      <c r="GN43" s="17">
        <v>105.9</v>
      </c>
      <c r="GO43" s="17">
        <v>110.48202000000001</v>
      </c>
      <c r="GP43" s="17">
        <v>110.48202000000001</v>
      </c>
      <c r="GQ43" s="17">
        <v>-4.58202</v>
      </c>
      <c r="GR43" s="17">
        <v>43</v>
      </c>
      <c r="GS43" s="17">
        <v>47.082599999999999</v>
      </c>
      <c r="GT43" s="17">
        <v>47.082599999999999</v>
      </c>
      <c r="GU43" s="17">
        <v>-4.0826000000000002</v>
      </c>
      <c r="GV43" s="17">
        <v>44.5</v>
      </c>
      <c r="GW43" s="17">
        <v>44.103009999999998</v>
      </c>
      <c r="GX43" s="17">
        <v>44.103009999999998</v>
      </c>
      <c r="GY43" s="17">
        <v>0.39699000000000001</v>
      </c>
      <c r="GZ43" s="17">
        <v>3.8</v>
      </c>
      <c r="HA43" s="17"/>
      <c r="HB43" s="17"/>
      <c r="HC43" s="17">
        <v>3.8</v>
      </c>
      <c r="HD43" s="17">
        <v>34.799999999999997</v>
      </c>
      <c r="HE43" s="17">
        <v>30.300550000000001</v>
      </c>
      <c r="HF43" s="17">
        <v>30.300550000000001</v>
      </c>
      <c r="HG43" s="17">
        <v>4.4994500000000004</v>
      </c>
      <c r="HH43" s="17">
        <v>134.5</v>
      </c>
      <c r="HI43" s="17">
        <v>150.52603999999999</v>
      </c>
      <c r="HJ43" s="17">
        <v>150.52603999999999</v>
      </c>
      <c r="HK43" s="17">
        <v>-16.026039999999998</v>
      </c>
      <c r="HL43" s="17"/>
      <c r="HM43" s="17"/>
      <c r="HN43" s="17"/>
      <c r="HO43" s="17">
        <v>0</v>
      </c>
      <c r="HP43" s="17"/>
      <c r="HQ43" s="17"/>
      <c r="HR43" s="17"/>
      <c r="HS43" s="17">
        <v>0</v>
      </c>
      <c r="HT43" s="17">
        <v>10.5</v>
      </c>
      <c r="HU43" s="17">
        <v>55.599490000000003</v>
      </c>
      <c r="HV43" s="17">
        <v>65.964820000000003</v>
      </c>
      <c r="HW43" s="17">
        <v>-55.464820000000003</v>
      </c>
      <c r="HX43" s="17"/>
      <c r="HY43" s="17"/>
      <c r="HZ43" s="17"/>
      <c r="IA43" s="17">
        <v>0</v>
      </c>
      <c r="IB43" s="17"/>
      <c r="IC43" s="17"/>
      <c r="ID43" s="17"/>
      <c r="IE43" s="17">
        <v>0</v>
      </c>
      <c r="IF43" s="17">
        <v>44.3</v>
      </c>
      <c r="IG43" s="17">
        <v>45.265309999999999</v>
      </c>
      <c r="IH43" s="17">
        <v>45.265309999999999</v>
      </c>
      <c r="II43" s="17">
        <v>-0.96531</v>
      </c>
      <c r="IJ43" s="17"/>
      <c r="IK43" s="17"/>
      <c r="IL43" s="17"/>
      <c r="IM43" s="17">
        <v>0</v>
      </c>
      <c r="IN43" s="17"/>
      <c r="IO43" s="17"/>
      <c r="IP43" s="17"/>
      <c r="IQ43" s="17">
        <v>0</v>
      </c>
      <c r="IR43" s="17"/>
      <c r="IS43" s="17"/>
      <c r="IT43" s="17"/>
      <c r="IU43" s="17">
        <v>0</v>
      </c>
      <c r="IV43" s="17">
        <v>128</v>
      </c>
      <c r="IW43" s="17">
        <v>132.83837</v>
      </c>
      <c r="IX43" s="17">
        <v>88.68289</v>
      </c>
      <c r="IY43" s="17">
        <v>39.31711</v>
      </c>
      <c r="IZ43" s="17">
        <v>63.8</v>
      </c>
      <c r="JA43" s="17"/>
      <c r="JB43" s="17">
        <v>171.57499999999999</v>
      </c>
      <c r="JC43" s="17">
        <v>-107.77500000000001</v>
      </c>
      <c r="JD43" s="17">
        <v>64.7</v>
      </c>
      <c r="JE43" s="17">
        <v>168.29635999999999</v>
      </c>
      <c r="JF43" s="17"/>
      <c r="JG43" s="17">
        <v>64.7</v>
      </c>
      <c r="JH43" s="17">
        <v>97.3</v>
      </c>
      <c r="JI43" s="17">
        <v>202.72200000000001</v>
      </c>
      <c r="JJ43" s="17">
        <v>202.72200000000001</v>
      </c>
      <c r="JK43" s="17">
        <v>-105.422</v>
      </c>
      <c r="JL43" s="17"/>
      <c r="JM43" s="17"/>
      <c r="JN43" s="17"/>
      <c r="JO43" s="17">
        <v>0</v>
      </c>
      <c r="JP43" s="17">
        <v>72.2</v>
      </c>
      <c r="JQ43" s="17">
        <v>73.590999999999994</v>
      </c>
      <c r="JR43" s="17">
        <v>73.590999999999994</v>
      </c>
      <c r="JS43" s="17">
        <v>-1.391</v>
      </c>
      <c r="JT43" s="17">
        <v>34.5</v>
      </c>
      <c r="JU43" s="17">
        <v>36.905999999999999</v>
      </c>
      <c r="JV43" s="17">
        <v>36.905999999999999</v>
      </c>
      <c r="JW43" s="17">
        <v>-2.4060000000000001</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v>2.4</v>
      </c>
      <c r="KW43" s="17">
        <v>2.04081</v>
      </c>
      <c r="KX43" s="17">
        <v>2.04081</v>
      </c>
      <c r="KY43" s="17">
        <v>0.35919000000000001</v>
      </c>
      <c r="KZ43" s="17">
        <v>87.3</v>
      </c>
      <c r="LA43" s="17">
        <v>146.67436000000001</v>
      </c>
      <c r="LB43" s="17">
        <v>193.33572000000001</v>
      </c>
      <c r="LC43" s="17">
        <v>-106.03572</v>
      </c>
      <c r="LD43" s="17">
        <v>131.1</v>
      </c>
      <c r="LE43" s="17">
        <v>133.16031000000001</v>
      </c>
      <c r="LF43" s="17">
        <v>121.93043</v>
      </c>
      <c r="LG43" s="17">
        <v>9.1695700000000002</v>
      </c>
      <c r="LH43" s="17">
        <v>63.4</v>
      </c>
      <c r="LI43" s="17">
        <v>67.199219999999997</v>
      </c>
      <c r="LJ43" s="17">
        <v>67.199219999999997</v>
      </c>
      <c r="LK43" s="17">
        <v>-3.79922</v>
      </c>
      <c r="LL43" s="17">
        <v>77.400000000000006</v>
      </c>
      <c r="LM43" s="17">
        <v>78.567999999999998</v>
      </c>
      <c r="LN43" s="17">
        <v>78.567999999999998</v>
      </c>
      <c r="LO43" s="17">
        <v>-1.1679999999999999</v>
      </c>
      <c r="LP43" s="17">
        <v>30.4</v>
      </c>
      <c r="LQ43" s="17">
        <v>29.980560000000001</v>
      </c>
      <c r="LR43" s="17">
        <v>29.980560000000001</v>
      </c>
      <c r="LS43" s="17">
        <v>0.41943999999999998</v>
      </c>
      <c r="LT43" s="17"/>
      <c r="LU43" s="17"/>
      <c r="LV43" s="17"/>
      <c r="LW43" s="17">
        <v>0</v>
      </c>
      <c r="LX43" s="17"/>
      <c r="LY43" s="17"/>
      <c r="LZ43" s="17"/>
      <c r="MA43" s="17">
        <v>0</v>
      </c>
      <c r="MB43" s="17"/>
      <c r="MC43" s="17"/>
      <c r="MD43" s="17"/>
      <c r="ME43" s="17">
        <v>0</v>
      </c>
      <c r="MF43" s="17">
        <v>137.30000000000001</v>
      </c>
      <c r="MG43" s="17">
        <v>151.74224000000001</v>
      </c>
      <c r="MH43" s="17">
        <v>140.16544999999999</v>
      </c>
      <c r="MI43" s="17">
        <v>-2.8654500000000001</v>
      </c>
      <c r="MJ43" s="17">
        <v>138.1</v>
      </c>
      <c r="MK43" s="17">
        <v>151.74224000000001</v>
      </c>
      <c r="ML43" s="17">
        <v>140.16544999999999</v>
      </c>
      <c r="MM43" s="17">
        <v>-2.0654499999999998</v>
      </c>
      <c r="MN43" s="17">
        <v>145.1</v>
      </c>
      <c r="MO43" s="17">
        <v>152.19793000000001</v>
      </c>
      <c r="MP43" s="17">
        <v>140.58636999999999</v>
      </c>
      <c r="MQ43" s="17">
        <v>4.51363</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v>200.9</v>
      </c>
      <c r="NM43" s="17">
        <v>206.49084999999999</v>
      </c>
      <c r="NN43" s="17">
        <v>206.49084999999999</v>
      </c>
      <c r="NO43" s="17">
        <v>-5.5908499999999997</v>
      </c>
      <c r="NP43" s="17">
        <v>96.9</v>
      </c>
      <c r="NQ43" s="17">
        <v>103.55547</v>
      </c>
      <c r="NR43" s="17">
        <v>103.55547</v>
      </c>
      <c r="NS43" s="17">
        <v>-6.6554700000000002</v>
      </c>
      <c r="NT43" s="17">
        <v>7</v>
      </c>
      <c r="NU43" s="17">
        <v>7.2163700000000004</v>
      </c>
      <c r="NV43" s="17">
        <v>9.09</v>
      </c>
      <c r="NW43" s="17">
        <v>-2.09</v>
      </c>
      <c r="NX43" s="17">
        <v>4.2</v>
      </c>
      <c r="NY43" s="17">
        <v>4.0686799999999996</v>
      </c>
      <c r="NZ43" s="17">
        <v>9.9490999999999996</v>
      </c>
      <c r="OA43" s="17">
        <v>-5.7491000000000003</v>
      </c>
      <c r="OB43" s="17">
        <v>20</v>
      </c>
      <c r="OC43" s="17">
        <v>20</v>
      </c>
      <c r="OD43" s="17">
        <v>17.492709999999999</v>
      </c>
      <c r="OE43" s="17">
        <v>2.5072899999999998</v>
      </c>
      <c r="OF43" s="17">
        <v>0</v>
      </c>
      <c r="OG43" s="17"/>
      <c r="OH43" s="17">
        <v>7.3999999999999996E-2</v>
      </c>
      <c r="OI43" s="17">
        <v>-7.3999999999999996E-2</v>
      </c>
      <c r="OJ43" s="17">
        <v>80.2</v>
      </c>
      <c r="OK43" s="17">
        <v>89.8</v>
      </c>
      <c r="OL43" s="17">
        <v>70.257999999999996</v>
      </c>
      <c r="OM43" s="17">
        <v>9.9420000000000002</v>
      </c>
      <c r="ON43" s="17">
        <v>17.8</v>
      </c>
      <c r="OO43" s="17">
        <v>1.35</v>
      </c>
      <c r="OP43" s="17">
        <v>2.9220000000000002</v>
      </c>
      <c r="OQ43" s="17">
        <v>14.878</v>
      </c>
      <c r="OR43" s="17">
        <v>5.6</v>
      </c>
      <c r="OS43" s="17">
        <v>6.3390000000000004</v>
      </c>
      <c r="OT43" s="17">
        <v>6.3390000000000004</v>
      </c>
      <c r="OU43" s="17">
        <v>-0.73899999999999999</v>
      </c>
      <c r="OV43" s="17">
        <v>0</v>
      </c>
      <c r="OW43" s="17"/>
      <c r="OX43" s="17"/>
      <c r="OY43" s="17">
        <v>0</v>
      </c>
      <c r="OZ43" s="17">
        <v>20.2</v>
      </c>
      <c r="PA43" s="17">
        <v>19.436350000000001</v>
      </c>
      <c r="PB43" s="17">
        <v>19.436350000000001</v>
      </c>
      <c r="PC43" s="17">
        <v>0.76365000000000005</v>
      </c>
      <c r="PD43" s="17">
        <v>9.9</v>
      </c>
      <c r="PE43" s="17">
        <v>9.9830000000000005</v>
      </c>
      <c r="PF43" s="17">
        <v>9.9830000000000005</v>
      </c>
      <c r="PG43" s="17">
        <v>-8.3000000000000004E-2</v>
      </c>
      <c r="PH43" s="17">
        <v>5.5</v>
      </c>
      <c r="PI43" s="17">
        <v>5.67</v>
      </c>
      <c r="PJ43" s="17">
        <v>5.67</v>
      </c>
      <c r="PK43" s="17">
        <v>-0.17</v>
      </c>
      <c r="PL43" s="17">
        <v>29.5</v>
      </c>
      <c r="PM43" s="17"/>
      <c r="PN43" s="17">
        <v>1</v>
      </c>
      <c r="PO43" s="17">
        <v>28.5</v>
      </c>
      <c r="PP43" s="17"/>
      <c r="PQ43" s="17"/>
      <c r="PR43" s="17"/>
      <c r="PS43" s="17">
        <v>0</v>
      </c>
      <c r="PT43" s="17">
        <v>2.2000000000000002</v>
      </c>
      <c r="PU43" s="17">
        <v>2</v>
      </c>
      <c r="PV43" s="17">
        <v>2</v>
      </c>
      <c r="PW43" s="17">
        <v>0.2</v>
      </c>
      <c r="PX43" s="17">
        <v>3</v>
      </c>
      <c r="PY43" s="17">
        <v>1.78</v>
      </c>
      <c r="PZ43" s="17">
        <v>1.78</v>
      </c>
      <c r="QA43" s="17">
        <v>1.22</v>
      </c>
      <c r="QB43" s="17">
        <v>4.9000000000000004</v>
      </c>
      <c r="QC43" s="17">
        <v>4.8</v>
      </c>
      <c r="QD43" s="17">
        <v>4.8</v>
      </c>
      <c r="QE43" s="17">
        <v>0.1</v>
      </c>
      <c r="QF43" s="17">
        <v>20.5</v>
      </c>
      <c r="QG43" s="17">
        <v>20.274049999999999</v>
      </c>
      <c r="QH43" s="17">
        <v>20.274049999999999</v>
      </c>
      <c r="QI43" s="17">
        <v>0.22595000000000001</v>
      </c>
      <c r="QJ43" s="17">
        <v>20</v>
      </c>
      <c r="QK43" s="17">
        <v>19.436350000000001</v>
      </c>
      <c r="QL43" s="17">
        <v>19.436350000000001</v>
      </c>
      <c r="QM43" s="17">
        <v>0.56364999999999998</v>
      </c>
      <c r="QN43" s="17">
        <v>18.7</v>
      </c>
      <c r="QO43" s="17">
        <v>17.492709999999999</v>
      </c>
      <c r="QP43" s="17">
        <v>17.492709999999999</v>
      </c>
      <c r="QQ43" s="17">
        <v>1.20729</v>
      </c>
      <c r="QR43" s="17">
        <v>3.4</v>
      </c>
      <c r="QS43" s="17">
        <v>3.3</v>
      </c>
      <c r="QT43" s="17">
        <v>3.3</v>
      </c>
      <c r="QU43" s="17">
        <v>0.1</v>
      </c>
      <c r="QV43" s="17">
        <v>18.399999999999999</v>
      </c>
      <c r="QW43" s="17">
        <v>17.930029999999999</v>
      </c>
      <c r="QX43" s="17">
        <v>17.930029999999999</v>
      </c>
      <c r="QY43" s="17">
        <v>0.46997</v>
      </c>
      <c r="QZ43" s="17">
        <v>1.2</v>
      </c>
      <c r="RA43" s="17"/>
      <c r="RB43" s="17">
        <v>0.47499999999999998</v>
      </c>
      <c r="RC43" s="17">
        <v>0.72499999999999998</v>
      </c>
      <c r="RD43" s="17">
        <v>1.2</v>
      </c>
      <c r="RE43" s="17">
        <v>1.401</v>
      </c>
      <c r="RF43" s="17">
        <v>1.401</v>
      </c>
      <c r="RG43" s="17">
        <v>-0.20100000000000001</v>
      </c>
      <c r="RH43" s="17">
        <v>19</v>
      </c>
      <c r="RI43" s="17">
        <v>17.988</v>
      </c>
      <c r="RJ43" s="17">
        <v>17.988</v>
      </c>
      <c r="RK43" s="17">
        <v>1.012</v>
      </c>
      <c r="RL43" s="17">
        <v>67.3</v>
      </c>
      <c r="RM43" s="17">
        <v>60.5</v>
      </c>
      <c r="RN43" s="17">
        <v>51.927999999999997</v>
      </c>
      <c r="RO43" s="17">
        <v>15.372</v>
      </c>
      <c r="RP43" s="17">
        <v>1.5</v>
      </c>
      <c r="RQ43" s="17"/>
      <c r="RR43" s="17">
        <v>1E-3</v>
      </c>
      <c r="RS43" s="17">
        <v>1.4990000000000001</v>
      </c>
      <c r="RT43" s="17">
        <v>3.6</v>
      </c>
      <c r="RU43" s="17">
        <v>3.399</v>
      </c>
      <c r="RV43" s="17">
        <v>3.399</v>
      </c>
      <c r="RW43" s="17">
        <v>0.20100000000000001</v>
      </c>
      <c r="RX43" s="17">
        <v>13.3</v>
      </c>
      <c r="RY43" s="17">
        <v>17.05735</v>
      </c>
      <c r="RZ43" s="17">
        <v>19.792000000000002</v>
      </c>
      <c r="SA43" s="17">
        <v>-6.492</v>
      </c>
      <c r="SB43" s="17">
        <v>3.1</v>
      </c>
      <c r="SC43" s="17">
        <v>2</v>
      </c>
      <c r="SD43" s="17">
        <v>2</v>
      </c>
      <c r="SE43" s="17">
        <v>1.1000000000000001</v>
      </c>
      <c r="SF43" s="17">
        <v>0.4</v>
      </c>
      <c r="SG43" s="17">
        <v>0.4</v>
      </c>
      <c r="SH43" s="17">
        <v>0.4</v>
      </c>
      <c r="SI43" s="17">
        <v>0</v>
      </c>
      <c r="SJ43" s="17">
        <v>0.2</v>
      </c>
      <c r="SK43" s="17"/>
      <c r="SL43" s="17">
        <v>2.8000000000000001E-2</v>
      </c>
      <c r="SM43" s="17">
        <v>0.17199999999999999</v>
      </c>
      <c r="SN43" s="17">
        <v>19.600000000000001</v>
      </c>
      <c r="SO43" s="17">
        <v>19.1448</v>
      </c>
      <c r="SP43" s="17">
        <v>19.1448</v>
      </c>
      <c r="SQ43" s="17">
        <v>0.45519999999999999</v>
      </c>
      <c r="SR43" s="17">
        <v>7.5</v>
      </c>
      <c r="SS43" s="17">
        <v>11.078720000000001</v>
      </c>
      <c r="ST43" s="17">
        <v>11.078720000000001</v>
      </c>
      <c r="SU43" s="17">
        <v>-3.5787200000000001</v>
      </c>
      <c r="SV43" s="17">
        <v>20.2</v>
      </c>
      <c r="SW43" s="17">
        <v>19.436350000000001</v>
      </c>
      <c r="SX43" s="17">
        <v>19.436350000000001</v>
      </c>
      <c r="SY43" s="17">
        <v>0.76365000000000005</v>
      </c>
      <c r="SZ43" s="17">
        <v>20.2</v>
      </c>
      <c r="TA43" s="17">
        <v>19.436350000000001</v>
      </c>
      <c r="TB43" s="17">
        <v>19.436350000000001</v>
      </c>
      <c r="TC43" s="17">
        <v>0.76365000000000005</v>
      </c>
      <c r="TD43" s="17">
        <v>0</v>
      </c>
      <c r="TE43" s="17">
        <v>2.7</v>
      </c>
      <c r="TF43" s="17">
        <v>3.2930000000000001</v>
      </c>
      <c r="TG43" s="17">
        <v>-3.2930000000000001</v>
      </c>
      <c r="TH43" s="17">
        <v>20.399999999999999</v>
      </c>
      <c r="TI43" s="17">
        <v>31.8</v>
      </c>
      <c r="TJ43" s="17">
        <v>38.826000000000001</v>
      </c>
      <c r="TK43" s="17">
        <v>-18.425999999999998</v>
      </c>
      <c r="TL43" s="17">
        <v>1.2</v>
      </c>
      <c r="TM43" s="17"/>
      <c r="TN43" s="17">
        <v>0.21</v>
      </c>
      <c r="TO43" s="17">
        <v>0.99</v>
      </c>
      <c r="TP43" s="17">
        <v>100</v>
      </c>
      <c r="TQ43" s="17">
        <v>67.7</v>
      </c>
      <c r="TR43" s="17">
        <v>57.567999999999998</v>
      </c>
      <c r="TS43" s="17">
        <v>42.432000000000002</v>
      </c>
      <c r="TT43" s="17">
        <v>111.8</v>
      </c>
      <c r="TU43" s="17">
        <v>90.2</v>
      </c>
      <c r="TV43" s="17">
        <v>68.55</v>
      </c>
      <c r="TW43" s="17">
        <v>43.25</v>
      </c>
      <c r="TX43" s="17">
        <v>12.7</v>
      </c>
      <c r="TY43" s="17"/>
      <c r="TZ43" s="17">
        <v>2.8370000000000002</v>
      </c>
      <c r="UA43" s="17">
        <v>9.8629999999999995</v>
      </c>
      <c r="UB43" s="17">
        <v>11.9</v>
      </c>
      <c r="UC43" s="17"/>
      <c r="UD43" s="17">
        <v>3.9279999999999999</v>
      </c>
      <c r="UE43" s="17">
        <v>7.9720000000000004</v>
      </c>
      <c r="UF43" s="17">
        <v>2.7</v>
      </c>
      <c r="UG43" s="17">
        <v>1.65</v>
      </c>
      <c r="UH43" s="17">
        <v>1.65</v>
      </c>
      <c r="UI43" s="17">
        <v>1.05</v>
      </c>
      <c r="UJ43" s="17">
        <v>20.100000000000001</v>
      </c>
      <c r="UK43" s="17">
        <v>19.436350000000001</v>
      </c>
      <c r="UL43" s="17">
        <v>19.436350000000001</v>
      </c>
      <c r="UM43" s="17">
        <v>0.66364999999999996</v>
      </c>
      <c r="UN43" s="17">
        <v>7.7</v>
      </c>
      <c r="UO43" s="17">
        <v>8</v>
      </c>
      <c r="UP43" s="17">
        <v>8</v>
      </c>
      <c r="UQ43" s="17">
        <v>-0.3</v>
      </c>
      <c r="UR43" s="17">
        <v>7.3</v>
      </c>
      <c r="US43" s="17">
        <v>6.5</v>
      </c>
      <c r="UT43" s="17">
        <v>6.5</v>
      </c>
      <c r="UU43" s="17">
        <v>0.8</v>
      </c>
      <c r="UV43" s="17">
        <v>20.399999999999999</v>
      </c>
      <c r="UW43" s="17">
        <v>19.436350000000001</v>
      </c>
      <c r="UX43" s="17">
        <v>19.436350000000001</v>
      </c>
      <c r="UY43" s="17">
        <v>0.96365000000000001</v>
      </c>
      <c r="UZ43" s="17">
        <v>20.399999999999999</v>
      </c>
      <c r="VA43" s="17">
        <v>19.436350000000001</v>
      </c>
      <c r="VB43" s="17">
        <v>19.436350000000001</v>
      </c>
      <c r="VC43" s="17">
        <v>0.96365000000000001</v>
      </c>
      <c r="VD43" s="17">
        <v>20</v>
      </c>
      <c r="VE43" s="17">
        <v>19.436350000000001</v>
      </c>
      <c r="VF43" s="17">
        <v>19.436350000000001</v>
      </c>
      <c r="VG43" s="17">
        <v>0.56364999999999998</v>
      </c>
      <c r="VH43" s="17">
        <v>12.1</v>
      </c>
      <c r="VI43" s="17"/>
      <c r="VJ43" s="17">
        <v>5.758</v>
      </c>
      <c r="VK43" s="17">
        <v>6.3419999999999996</v>
      </c>
      <c r="VL43" s="17">
        <v>35.200000000000003</v>
      </c>
      <c r="VM43" s="17"/>
      <c r="VN43" s="17">
        <v>70.67</v>
      </c>
      <c r="VO43" s="17">
        <v>-35.47</v>
      </c>
      <c r="VP43" s="17">
        <v>1.1000000000000001</v>
      </c>
      <c r="VQ43" s="17"/>
      <c r="VR43" s="17">
        <v>2E-3</v>
      </c>
      <c r="VS43" s="17">
        <v>1.0980000000000001</v>
      </c>
      <c r="VT43" s="17">
        <v>24.9</v>
      </c>
      <c r="VU43" s="17">
        <v>1.58</v>
      </c>
      <c r="VV43" s="17">
        <v>1.583</v>
      </c>
      <c r="VW43" s="17">
        <v>23.317</v>
      </c>
      <c r="VX43" s="17">
        <v>0.6</v>
      </c>
      <c r="VY43" s="17">
        <v>0.6</v>
      </c>
      <c r="VZ43" s="17">
        <v>0.6</v>
      </c>
      <c r="WA43" s="17">
        <v>0</v>
      </c>
      <c r="WB43" s="17">
        <v>127</v>
      </c>
      <c r="WC43" s="17">
        <v>117.7</v>
      </c>
      <c r="WD43" s="17">
        <v>113.953</v>
      </c>
      <c r="WE43" s="17">
        <v>13.047000000000001</v>
      </c>
      <c r="WF43" s="17">
        <v>135</v>
      </c>
      <c r="WG43" s="17">
        <v>119.4</v>
      </c>
      <c r="WH43" s="17">
        <v>116.10299999999999</v>
      </c>
      <c r="WI43" s="17">
        <v>18.896999999999998</v>
      </c>
      <c r="WJ43" s="17">
        <v>19.7</v>
      </c>
      <c r="WK43" s="17"/>
      <c r="WL43" s="17">
        <v>1.6519999999999999</v>
      </c>
      <c r="WM43" s="17">
        <v>18.047999999999998</v>
      </c>
      <c r="WN43" s="17">
        <v>3.9</v>
      </c>
      <c r="WO43" s="17">
        <v>4.2</v>
      </c>
      <c r="WP43" s="17">
        <v>4.2</v>
      </c>
      <c r="WQ43" s="17">
        <v>-0.3</v>
      </c>
      <c r="WR43" s="17">
        <v>2.2000000000000002</v>
      </c>
      <c r="WS43" s="17">
        <v>2.4</v>
      </c>
      <c r="WT43" s="17">
        <v>2.4</v>
      </c>
      <c r="WU43" s="17">
        <v>-0.2</v>
      </c>
      <c r="WV43" s="17">
        <v>2.4</v>
      </c>
      <c r="WW43" s="17">
        <v>2.4</v>
      </c>
      <c r="WX43" s="17">
        <v>2.4</v>
      </c>
      <c r="WY43" s="17">
        <v>0</v>
      </c>
      <c r="WZ43" s="17">
        <v>0.8</v>
      </c>
      <c r="XA43" s="17">
        <v>1.4</v>
      </c>
      <c r="XB43" s="17">
        <v>1.4</v>
      </c>
      <c r="XC43" s="17">
        <v>-0.6</v>
      </c>
      <c r="XD43" s="17">
        <v>1.1000000000000001</v>
      </c>
      <c r="XE43" s="17"/>
      <c r="XF43" s="17">
        <v>8.5000000000000006E-2</v>
      </c>
      <c r="XG43" s="17">
        <v>1.0149999999999999</v>
      </c>
      <c r="XH43" s="17">
        <v>8</v>
      </c>
      <c r="XI43" s="17">
        <v>8</v>
      </c>
      <c r="XJ43" s="17">
        <v>8</v>
      </c>
      <c r="XK43" s="17">
        <v>0</v>
      </c>
      <c r="XL43" s="17">
        <v>20</v>
      </c>
      <c r="XM43" s="17">
        <v>19.241980000000002</v>
      </c>
      <c r="XN43" s="17">
        <v>19.241980000000002</v>
      </c>
      <c r="XO43" s="17">
        <v>0.75802000000000003</v>
      </c>
      <c r="XP43" s="17">
        <v>20</v>
      </c>
      <c r="XQ43" s="17">
        <v>19.241980000000002</v>
      </c>
      <c r="XR43" s="17">
        <v>19.241980000000002</v>
      </c>
      <c r="XS43" s="17">
        <v>0.75802000000000003</v>
      </c>
      <c r="XT43" s="17">
        <v>9.9</v>
      </c>
      <c r="XU43" s="17">
        <v>10.7</v>
      </c>
      <c r="XV43" s="17">
        <v>10.7</v>
      </c>
      <c r="XW43" s="17">
        <v>-0.8</v>
      </c>
      <c r="XX43" s="17">
        <v>27.6</v>
      </c>
      <c r="XY43" s="17">
        <v>29.5</v>
      </c>
      <c r="XZ43" s="17">
        <v>29.5</v>
      </c>
      <c r="YA43" s="17">
        <v>-1.9</v>
      </c>
      <c r="YB43" s="17">
        <v>34.4</v>
      </c>
      <c r="YC43" s="17">
        <v>29.5</v>
      </c>
      <c r="YD43" s="17">
        <v>29.5</v>
      </c>
      <c r="YE43" s="17">
        <v>4.9000000000000004</v>
      </c>
      <c r="YF43" s="17">
        <v>17</v>
      </c>
      <c r="YG43" s="17">
        <v>14</v>
      </c>
      <c r="YH43" s="17">
        <v>14</v>
      </c>
      <c r="YI43" s="17">
        <v>3</v>
      </c>
      <c r="YJ43" s="17">
        <v>0</v>
      </c>
      <c r="YK43" s="17">
        <v>18.236000000000001</v>
      </c>
      <c r="YL43" s="17">
        <v>18.236000000000001</v>
      </c>
      <c r="YM43" s="17">
        <v>-18.236000000000001</v>
      </c>
      <c r="YN43" s="17">
        <v>8.5</v>
      </c>
      <c r="YO43" s="17">
        <v>6.76</v>
      </c>
      <c r="YP43" s="17">
        <v>6.76</v>
      </c>
      <c r="YQ43" s="17">
        <v>1.74</v>
      </c>
      <c r="YR43" s="17">
        <v>11</v>
      </c>
      <c r="YS43" s="17">
        <v>11</v>
      </c>
      <c r="YT43" s="17">
        <v>11</v>
      </c>
      <c r="YU43" s="17">
        <v>0</v>
      </c>
      <c r="YV43" s="17">
        <v>20</v>
      </c>
      <c r="YW43" s="17">
        <v>22</v>
      </c>
      <c r="YX43" s="17">
        <v>22</v>
      </c>
      <c r="YY43" s="17">
        <v>-2</v>
      </c>
    </row>
    <row r="44" spans="1:675" ht="24" customHeight="1" x14ac:dyDescent="0.3">
      <c r="A44" s="1"/>
      <c r="B44" s="16" t="s">
        <v>63</v>
      </c>
      <c r="C44" s="16" t="s">
        <v>785</v>
      </c>
      <c r="D44" s="17">
        <v>204.5</v>
      </c>
      <c r="E44" s="17">
        <v>203.40136000000001</v>
      </c>
      <c r="F44" s="17">
        <v>203.40136000000001</v>
      </c>
      <c r="G44" s="17">
        <v>1.0986400000000001</v>
      </c>
      <c r="H44" s="17">
        <v>638.79999999999995</v>
      </c>
      <c r="I44" s="17">
        <v>627.79395999999997</v>
      </c>
      <c r="J44" s="17">
        <v>627.79395999999997</v>
      </c>
      <c r="K44" s="17">
        <v>11.00604</v>
      </c>
      <c r="L44" s="17">
        <v>216.4</v>
      </c>
      <c r="M44" s="17">
        <v>204.43100999999999</v>
      </c>
      <c r="N44" s="17">
        <v>204.43100999999999</v>
      </c>
      <c r="O44" s="17">
        <v>11.96899</v>
      </c>
      <c r="P44" s="17"/>
      <c r="Q44" s="17"/>
      <c r="R44" s="17"/>
      <c r="S44" s="17">
        <v>0</v>
      </c>
      <c r="T44" s="17"/>
      <c r="U44" s="17"/>
      <c r="V44" s="17"/>
      <c r="W44" s="17">
        <v>0</v>
      </c>
      <c r="X44" s="17">
        <v>90.4</v>
      </c>
      <c r="Y44" s="17">
        <v>91.867829999999998</v>
      </c>
      <c r="Z44" s="17">
        <v>91.867829999999998</v>
      </c>
      <c r="AA44" s="17">
        <v>-1.46783</v>
      </c>
      <c r="AB44" s="17">
        <v>242</v>
      </c>
      <c r="AC44" s="17">
        <v>242</v>
      </c>
      <c r="AD44" s="17">
        <v>242</v>
      </c>
      <c r="AE44" s="17">
        <v>0</v>
      </c>
      <c r="AF44" s="17"/>
      <c r="AG44" s="17"/>
      <c r="AH44" s="17"/>
      <c r="AI44" s="17">
        <v>0</v>
      </c>
      <c r="AJ44" s="17"/>
      <c r="AK44" s="17"/>
      <c r="AL44" s="17"/>
      <c r="AM44" s="17">
        <v>0</v>
      </c>
      <c r="AN44" s="17">
        <v>132.19999999999999</v>
      </c>
      <c r="AO44" s="17">
        <v>162.48406</v>
      </c>
      <c r="AP44" s="17">
        <v>164.70406</v>
      </c>
      <c r="AQ44" s="17">
        <v>-32.504060000000003</v>
      </c>
      <c r="AR44" s="17">
        <v>133.6</v>
      </c>
      <c r="AS44" s="17">
        <v>162.48406</v>
      </c>
      <c r="AT44" s="17">
        <v>164.70406</v>
      </c>
      <c r="AU44" s="17">
        <v>-31.10406</v>
      </c>
      <c r="AV44" s="17">
        <v>133.4</v>
      </c>
      <c r="AW44" s="17">
        <v>162.48406</v>
      </c>
      <c r="AX44" s="17">
        <v>164.70406</v>
      </c>
      <c r="AY44" s="17">
        <v>-31.30406</v>
      </c>
      <c r="AZ44" s="17">
        <v>236</v>
      </c>
      <c r="BA44" s="17">
        <v>244.458</v>
      </c>
      <c r="BB44" s="17">
        <v>247.798</v>
      </c>
      <c r="BC44" s="17">
        <v>-11.798</v>
      </c>
      <c r="BD44" s="17">
        <v>193.6</v>
      </c>
      <c r="BE44" s="17">
        <v>207.24285</v>
      </c>
      <c r="BF44" s="17">
        <v>207.24285</v>
      </c>
      <c r="BG44" s="17">
        <v>-13.642849999999999</v>
      </c>
      <c r="BH44" s="17">
        <v>103.4</v>
      </c>
      <c r="BI44" s="17">
        <v>103.93259999999999</v>
      </c>
      <c r="BJ44" s="17">
        <v>103.93259999999999</v>
      </c>
      <c r="BK44" s="17">
        <v>-0.53259999999999996</v>
      </c>
      <c r="BL44" s="17">
        <v>560.70000000000005</v>
      </c>
      <c r="BM44" s="17">
        <v>566.08941000000004</v>
      </c>
      <c r="BN44" s="17">
        <v>566.08941000000004</v>
      </c>
      <c r="BO44" s="17">
        <v>-5.3894099999999998</v>
      </c>
      <c r="BP44" s="17">
        <v>10.3</v>
      </c>
      <c r="BQ44" s="17">
        <v>10.52094</v>
      </c>
      <c r="BR44" s="17">
        <v>3.45607</v>
      </c>
      <c r="BS44" s="17">
        <v>6.8439300000000003</v>
      </c>
      <c r="BT44" s="17"/>
      <c r="BU44" s="17"/>
      <c r="BV44" s="17"/>
      <c r="BW44" s="17">
        <v>0</v>
      </c>
      <c r="BX44" s="17"/>
      <c r="BY44" s="17"/>
      <c r="BZ44" s="17"/>
      <c r="CA44" s="17">
        <v>0</v>
      </c>
      <c r="CB44" s="17"/>
      <c r="CC44" s="17"/>
      <c r="CD44" s="17"/>
      <c r="CE44" s="17">
        <v>0</v>
      </c>
      <c r="CF44" s="17"/>
      <c r="CG44" s="17"/>
      <c r="CH44" s="17"/>
      <c r="CI44" s="17">
        <v>0</v>
      </c>
      <c r="CJ44" s="17">
        <v>167.9</v>
      </c>
      <c r="CK44" s="17">
        <v>164.06706</v>
      </c>
      <c r="CL44" s="17">
        <v>164.06706</v>
      </c>
      <c r="CM44" s="17">
        <v>3.8329399999999998</v>
      </c>
      <c r="CN44" s="17">
        <v>8.5</v>
      </c>
      <c r="CO44" s="17">
        <v>5.1336000000000004</v>
      </c>
      <c r="CP44" s="17">
        <v>5.1336000000000004</v>
      </c>
      <c r="CQ44" s="17">
        <v>3.3664000000000001</v>
      </c>
      <c r="CR44" s="17">
        <v>6.2</v>
      </c>
      <c r="CS44" s="17">
        <v>2.8178999999999998</v>
      </c>
      <c r="CT44" s="17">
        <v>2.8178999999999998</v>
      </c>
      <c r="CU44" s="17">
        <v>3.3820999999999999</v>
      </c>
      <c r="CV44" s="17">
        <v>0</v>
      </c>
      <c r="CW44" s="17"/>
      <c r="CX44" s="17">
        <v>22.410769999999999</v>
      </c>
      <c r="CY44" s="17">
        <v>-22.410769999999999</v>
      </c>
      <c r="CZ44" s="17">
        <v>6.7</v>
      </c>
      <c r="DA44" s="17">
        <v>6.8787000000000003</v>
      </c>
      <c r="DB44" s="17">
        <v>6.8787000000000003</v>
      </c>
      <c r="DC44" s="17">
        <v>-0.1787</v>
      </c>
      <c r="DD44" s="17"/>
      <c r="DE44" s="17"/>
      <c r="DF44" s="17"/>
      <c r="DG44" s="17">
        <v>0</v>
      </c>
      <c r="DH44" s="17">
        <v>142.80000000000001</v>
      </c>
      <c r="DI44" s="17">
        <v>142.44412</v>
      </c>
      <c r="DJ44" s="17">
        <v>142.44412</v>
      </c>
      <c r="DK44" s="17">
        <v>0.35587999999999997</v>
      </c>
      <c r="DL44" s="17"/>
      <c r="DM44" s="17"/>
      <c r="DN44" s="17"/>
      <c r="DO44" s="17">
        <v>0</v>
      </c>
      <c r="DP44" s="17"/>
      <c r="DQ44" s="17"/>
      <c r="DR44" s="17"/>
      <c r="DS44" s="17">
        <v>0</v>
      </c>
      <c r="DT44" s="17"/>
      <c r="DU44" s="17"/>
      <c r="DV44" s="17"/>
      <c r="DW44" s="17">
        <v>0</v>
      </c>
      <c r="DX44" s="17"/>
      <c r="DY44" s="17"/>
      <c r="DZ44" s="17"/>
      <c r="EA44" s="17">
        <v>0</v>
      </c>
      <c r="EB44" s="17">
        <v>109.9</v>
      </c>
      <c r="EC44" s="17">
        <v>112.46647</v>
      </c>
      <c r="ED44" s="17">
        <v>112.46647</v>
      </c>
      <c r="EE44" s="17">
        <v>-2.5664699999999998</v>
      </c>
      <c r="EF44" s="17">
        <v>189.6</v>
      </c>
      <c r="EG44" s="17">
        <v>220.69499999999999</v>
      </c>
      <c r="EH44" s="17">
        <v>220.69499999999999</v>
      </c>
      <c r="EI44" s="17">
        <v>-31.094999999999999</v>
      </c>
      <c r="EJ44" s="17"/>
      <c r="EK44" s="17"/>
      <c r="EL44" s="17"/>
      <c r="EM44" s="17">
        <v>0</v>
      </c>
      <c r="EN44" s="17"/>
      <c r="EO44" s="17"/>
      <c r="EP44" s="17"/>
      <c r="EQ44" s="17">
        <v>0</v>
      </c>
      <c r="ER44" s="17"/>
      <c r="ES44" s="17"/>
      <c r="ET44" s="17"/>
      <c r="EU44" s="17">
        <v>0</v>
      </c>
      <c r="EV44" s="17">
        <v>6.5</v>
      </c>
      <c r="EW44" s="17">
        <v>6.39</v>
      </c>
      <c r="EX44" s="17">
        <v>6.39</v>
      </c>
      <c r="EY44" s="17">
        <v>0.11</v>
      </c>
      <c r="EZ44" s="17">
        <v>458.9</v>
      </c>
      <c r="FA44" s="17">
        <v>457.09426999999999</v>
      </c>
      <c r="FB44" s="17">
        <v>457.09426999999999</v>
      </c>
      <c r="FC44" s="17">
        <v>1.8057300000000001</v>
      </c>
      <c r="FD44" s="17">
        <v>72</v>
      </c>
      <c r="FE44" s="17">
        <v>57.92886</v>
      </c>
      <c r="FF44" s="17">
        <v>57.92886</v>
      </c>
      <c r="FG44" s="17">
        <v>14.07114</v>
      </c>
      <c r="FH44" s="17">
        <v>151.69999999999999</v>
      </c>
      <c r="FI44" s="17">
        <v>151.36251999999999</v>
      </c>
      <c r="FJ44" s="17">
        <v>151.36251999999999</v>
      </c>
      <c r="FK44" s="17">
        <v>0.33748</v>
      </c>
      <c r="FL44" s="17">
        <v>42.4</v>
      </c>
      <c r="FM44" s="17">
        <v>41.89893</v>
      </c>
      <c r="FN44" s="17">
        <v>41.89893</v>
      </c>
      <c r="FO44" s="17">
        <v>0.50107000000000002</v>
      </c>
      <c r="FP44" s="17">
        <v>18.5</v>
      </c>
      <c r="FQ44" s="17">
        <v>19.21088</v>
      </c>
      <c r="FR44" s="17">
        <v>19.21088</v>
      </c>
      <c r="FS44" s="17">
        <v>-0.71087999999999996</v>
      </c>
      <c r="FT44" s="17">
        <v>18.899999999999999</v>
      </c>
      <c r="FU44" s="17">
        <v>18.46453</v>
      </c>
      <c r="FV44" s="17">
        <v>18.46453</v>
      </c>
      <c r="FW44" s="17">
        <v>0.43547000000000002</v>
      </c>
      <c r="FX44" s="17">
        <v>92.2</v>
      </c>
      <c r="FY44" s="17">
        <v>87.773570000000007</v>
      </c>
      <c r="FZ44" s="17">
        <v>87.773570000000007</v>
      </c>
      <c r="GA44" s="17">
        <v>4.4264299999999999</v>
      </c>
      <c r="GB44" s="17"/>
      <c r="GC44" s="17"/>
      <c r="GD44" s="17"/>
      <c r="GE44" s="17">
        <v>0</v>
      </c>
      <c r="GF44" s="17"/>
      <c r="GG44" s="17"/>
      <c r="GH44" s="17"/>
      <c r="GI44" s="17">
        <v>0</v>
      </c>
      <c r="GJ44" s="17"/>
      <c r="GK44" s="17"/>
      <c r="GL44" s="17"/>
      <c r="GM44" s="17">
        <v>0</v>
      </c>
      <c r="GN44" s="17">
        <v>105.9</v>
      </c>
      <c r="GO44" s="17">
        <v>110.48202000000001</v>
      </c>
      <c r="GP44" s="17">
        <v>110.48202000000001</v>
      </c>
      <c r="GQ44" s="17">
        <v>-4.58202</v>
      </c>
      <c r="GR44" s="17">
        <v>40.5</v>
      </c>
      <c r="GS44" s="17">
        <v>47.082599999999999</v>
      </c>
      <c r="GT44" s="17">
        <v>47.082599999999999</v>
      </c>
      <c r="GU44" s="17">
        <v>-6.5826000000000002</v>
      </c>
      <c r="GV44" s="17">
        <v>44.7</v>
      </c>
      <c r="GW44" s="17">
        <v>44.103009999999998</v>
      </c>
      <c r="GX44" s="17">
        <v>44.103009999999998</v>
      </c>
      <c r="GY44" s="17">
        <v>0.59699000000000002</v>
      </c>
      <c r="GZ44" s="17">
        <v>3.8</v>
      </c>
      <c r="HA44" s="17"/>
      <c r="HB44" s="17"/>
      <c r="HC44" s="17">
        <v>3.8</v>
      </c>
      <c r="HD44" s="17">
        <v>35.700000000000003</v>
      </c>
      <c r="HE44" s="17">
        <v>30.300550000000001</v>
      </c>
      <c r="HF44" s="17">
        <v>30.300550000000001</v>
      </c>
      <c r="HG44" s="17">
        <v>5.3994499999999999</v>
      </c>
      <c r="HH44" s="17">
        <v>153.1</v>
      </c>
      <c r="HI44" s="17">
        <v>174.55948000000001</v>
      </c>
      <c r="HJ44" s="17">
        <v>174.55948000000001</v>
      </c>
      <c r="HK44" s="17">
        <v>-21.459479999999999</v>
      </c>
      <c r="HL44" s="17"/>
      <c r="HM44" s="17"/>
      <c r="HN44" s="17"/>
      <c r="HO44" s="17">
        <v>0</v>
      </c>
      <c r="HP44" s="17"/>
      <c r="HQ44" s="17"/>
      <c r="HR44" s="17"/>
      <c r="HS44" s="17">
        <v>0</v>
      </c>
      <c r="HT44" s="17">
        <v>10.6</v>
      </c>
      <c r="HU44" s="17">
        <v>31.643750000000001</v>
      </c>
      <c r="HV44" s="17">
        <v>25.355360000000001</v>
      </c>
      <c r="HW44" s="17">
        <v>-14.75536</v>
      </c>
      <c r="HX44" s="17"/>
      <c r="HY44" s="17"/>
      <c r="HZ44" s="17"/>
      <c r="IA44" s="17">
        <v>0</v>
      </c>
      <c r="IB44" s="17"/>
      <c r="IC44" s="17"/>
      <c r="ID44" s="17"/>
      <c r="IE44" s="17">
        <v>0</v>
      </c>
      <c r="IF44" s="17">
        <v>44.6</v>
      </c>
      <c r="IG44" s="17">
        <v>45.265309999999999</v>
      </c>
      <c r="IH44" s="17">
        <v>45.265309999999999</v>
      </c>
      <c r="II44" s="17">
        <v>-0.66530999999999996</v>
      </c>
      <c r="IJ44" s="17"/>
      <c r="IK44" s="17"/>
      <c r="IL44" s="17"/>
      <c r="IM44" s="17">
        <v>0</v>
      </c>
      <c r="IN44" s="17"/>
      <c r="IO44" s="17"/>
      <c r="IP44" s="17"/>
      <c r="IQ44" s="17">
        <v>0</v>
      </c>
      <c r="IR44" s="17"/>
      <c r="IS44" s="17"/>
      <c r="IT44" s="17"/>
      <c r="IU44" s="17">
        <v>0</v>
      </c>
      <c r="IV44" s="17">
        <v>128.19999999999999</v>
      </c>
      <c r="IW44" s="17">
        <v>132.83837</v>
      </c>
      <c r="IX44" s="17">
        <v>88.68289</v>
      </c>
      <c r="IY44" s="17">
        <v>39.517110000000002</v>
      </c>
      <c r="IZ44" s="17">
        <v>64.3</v>
      </c>
      <c r="JA44" s="17"/>
      <c r="JB44" s="17">
        <v>171.57499999999999</v>
      </c>
      <c r="JC44" s="17">
        <v>-107.27500000000001</v>
      </c>
      <c r="JD44" s="17">
        <v>64.400000000000006</v>
      </c>
      <c r="JE44" s="17">
        <v>64.373000000000005</v>
      </c>
      <c r="JF44" s="17"/>
      <c r="JG44" s="17">
        <v>64.400000000000006</v>
      </c>
      <c r="JH44" s="17">
        <v>70.2</v>
      </c>
      <c r="JI44" s="17">
        <v>202.72200000000001</v>
      </c>
      <c r="JJ44" s="17">
        <v>202.72200000000001</v>
      </c>
      <c r="JK44" s="17">
        <v>-132.52199999999999</v>
      </c>
      <c r="JL44" s="17"/>
      <c r="JM44" s="17"/>
      <c r="JN44" s="17"/>
      <c r="JO44" s="17">
        <v>0</v>
      </c>
      <c r="JP44" s="17">
        <v>62.7</v>
      </c>
      <c r="JQ44" s="17">
        <v>73.590999999999994</v>
      </c>
      <c r="JR44" s="17">
        <v>73.590999999999994</v>
      </c>
      <c r="JS44" s="17">
        <v>-10.891</v>
      </c>
      <c r="JT44" s="17">
        <v>32.4</v>
      </c>
      <c r="JU44" s="17">
        <v>36.905999999999999</v>
      </c>
      <c r="JV44" s="17">
        <v>36.905999999999999</v>
      </c>
      <c r="JW44" s="17">
        <v>-4.5060000000000002</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v>2.4</v>
      </c>
      <c r="KW44" s="17">
        <v>2.04081</v>
      </c>
      <c r="KX44" s="17">
        <v>2.04081</v>
      </c>
      <c r="KY44" s="17">
        <v>0.35919000000000001</v>
      </c>
      <c r="KZ44" s="17">
        <v>111.4</v>
      </c>
      <c r="LA44" s="17">
        <v>103.24248</v>
      </c>
      <c r="LB44" s="17">
        <v>86.785910000000001</v>
      </c>
      <c r="LC44" s="17">
        <v>24.614090000000001</v>
      </c>
      <c r="LD44" s="17">
        <v>133.30000000000001</v>
      </c>
      <c r="LE44" s="17">
        <v>133.16031000000001</v>
      </c>
      <c r="LF44" s="17">
        <v>111.46929</v>
      </c>
      <c r="LG44" s="17">
        <v>21.83071</v>
      </c>
      <c r="LH44" s="17">
        <v>63.6</v>
      </c>
      <c r="LI44" s="17">
        <v>67.199219999999997</v>
      </c>
      <c r="LJ44" s="17">
        <v>67.199219999999997</v>
      </c>
      <c r="LK44" s="17">
        <v>-3.5992199999999999</v>
      </c>
      <c r="LL44" s="17">
        <v>77.599999999999994</v>
      </c>
      <c r="LM44" s="17">
        <v>78.567999999999998</v>
      </c>
      <c r="LN44" s="17">
        <v>78.567999999999998</v>
      </c>
      <c r="LO44" s="17">
        <v>-0.96799999999999997</v>
      </c>
      <c r="LP44" s="17">
        <v>30.3</v>
      </c>
      <c r="LQ44" s="17">
        <v>29.980560000000001</v>
      </c>
      <c r="LR44" s="17">
        <v>29.980560000000001</v>
      </c>
      <c r="LS44" s="17">
        <v>0.31944</v>
      </c>
      <c r="LT44" s="17"/>
      <c r="LU44" s="17"/>
      <c r="LV44" s="17"/>
      <c r="LW44" s="17">
        <v>0</v>
      </c>
      <c r="LX44" s="17"/>
      <c r="LY44" s="17"/>
      <c r="LZ44" s="17"/>
      <c r="MA44" s="17">
        <v>0</v>
      </c>
      <c r="MB44" s="17"/>
      <c r="MC44" s="17"/>
      <c r="MD44" s="17"/>
      <c r="ME44" s="17">
        <v>0</v>
      </c>
      <c r="MF44" s="17">
        <v>139.4</v>
      </c>
      <c r="MG44" s="17">
        <v>151.74224000000001</v>
      </c>
      <c r="MH44" s="17">
        <v>141.24603999999999</v>
      </c>
      <c r="MI44" s="17">
        <v>-1.8460399999999999</v>
      </c>
      <c r="MJ44" s="17">
        <v>138.6</v>
      </c>
      <c r="MK44" s="17">
        <v>151.74224000000001</v>
      </c>
      <c r="ML44" s="17">
        <v>141.24603999999999</v>
      </c>
      <c r="MM44" s="17">
        <v>-2.6460400000000002</v>
      </c>
      <c r="MN44" s="17">
        <v>145.19999999999999</v>
      </c>
      <c r="MO44" s="17">
        <v>152.19793000000001</v>
      </c>
      <c r="MP44" s="17">
        <v>141.67019999999999</v>
      </c>
      <c r="MQ44" s="17">
        <v>3.5297999999999998</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v>200.9</v>
      </c>
      <c r="NM44" s="17">
        <v>206.49084999999999</v>
      </c>
      <c r="NN44" s="17">
        <v>206.49084999999999</v>
      </c>
      <c r="NO44" s="17">
        <v>-5.5908499999999997</v>
      </c>
      <c r="NP44" s="17">
        <v>96.7</v>
      </c>
      <c r="NQ44" s="17">
        <v>103.55547</v>
      </c>
      <c r="NR44" s="17">
        <v>103.55547</v>
      </c>
      <c r="NS44" s="17">
        <v>-6.8554700000000004</v>
      </c>
      <c r="NT44" s="17">
        <v>6.9</v>
      </c>
      <c r="NU44" s="17">
        <v>7.2163700000000004</v>
      </c>
      <c r="NV44" s="17">
        <v>9.09</v>
      </c>
      <c r="NW44" s="17">
        <v>-2.19</v>
      </c>
      <c r="NX44" s="17">
        <v>4.2</v>
      </c>
      <c r="NY44" s="17">
        <v>4.0686799999999996</v>
      </c>
      <c r="NZ44" s="17">
        <v>9.9490999999999996</v>
      </c>
      <c r="OA44" s="17">
        <v>-5.7491000000000003</v>
      </c>
      <c r="OB44" s="17">
        <v>20</v>
      </c>
      <c r="OC44" s="17">
        <v>20</v>
      </c>
      <c r="OD44" s="17">
        <v>17.492709999999999</v>
      </c>
      <c r="OE44" s="17">
        <v>2.5072899999999998</v>
      </c>
      <c r="OF44" s="17">
        <v>0</v>
      </c>
      <c r="OG44" s="17"/>
      <c r="OH44" s="17">
        <v>3.5999999999999997E-2</v>
      </c>
      <c r="OI44" s="17">
        <v>-3.5999999999999997E-2</v>
      </c>
      <c r="OJ44" s="17">
        <v>74.900000000000006</v>
      </c>
      <c r="OK44" s="17">
        <v>85.8</v>
      </c>
      <c r="OL44" s="17">
        <v>66.897999999999996</v>
      </c>
      <c r="OM44" s="17">
        <v>8.0020000000000007</v>
      </c>
      <c r="ON44" s="17">
        <v>4.3</v>
      </c>
      <c r="OO44" s="17">
        <v>0.3</v>
      </c>
      <c r="OP44" s="17">
        <v>1.016</v>
      </c>
      <c r="OQ44" s="17">
        <v>3.2839999999999998</v>
      </c>
      <c r="OR44" s="17">
        <v>5.7</v>
      </c>
      <c r="OS44" s="17">
        <v>5.6879999999999997</v>
      </c>
      <c r="OT44" s="17">
        <v>5.6879999999999997</v>
      </c>
      <c r="OU44" s="17">
        <v>1.2E-2</v>
      </c>
      <c r="OV44" s="17">
        <v>0</v>
      </c>
      <c r="OW44" s="17"/>
      <c r="OX44" s="17"/>
      <c r="OY44" s="17">
        <v>0</v>
      </c>
      <c r="OZ44" s="17">
        <v>20.3</v>
      </c>
      <c r="PA44" s="17">
        <v>19.436350000000001</v>
      </c>
      <c r="PB44" s="17">
        <v>19.436350000000001</v>
      </c>
      <c r="PC44" s="17">
        <v>0.86365000000000003</v>
      </c>
      <c r="PD44" s="17">
        <v>10</v>
      </c>
      <c r="PE44" s="17">
        <v>9.9830000000000005</v>
      </c>
      <c r="PF44" s="17">
        <v>9.9830000000000005</v>
      </c>
      <c r="PG44" s="17">
        <v>1.7000000000000001E-2</v>
      </c>
      <c r="PH44" s="17">
        <v>5.2</v>
      </c>
      <c r="PI44" s="17">
        <v>5.67</v>
      </c>
      <c r="PJ44" s="17">
        <v>5.67</v>
      </c>
      <c r="PK44" s="17">
        <v>-0.47</v>
      </c>
      <c r="PL44" s="17">
        <v>14.4</v>
      </c>
      <c r="PM44" s="17"/>
      <c r="PN44" s="17"/>
      <c r="PO44" s="17">
        <v>14.4</v>
      </c>
      <c r="PP44" s="17"/>
      <c r="PQ44" s="17"/>
      <c r="PR44" s="17"/>
      <c r="PS44" s="17">
        <v>0</v>
      </c>
      <c r="PT44" s="17">
        <v>2.2000000000000002</v>
      </c>
      <c r="PU44" s="17">
        <v>2</v>
      </c>
      <c r="PV44" s="17">
        <v>2</v>
      </c>
      <c r="PW44" s="17">
        <v>0.2</v>
      </c>
      <c r="PX44" s="17">
        <v>3</v>
      </c>
      <c r="PY44" s="17">
        <v>1.78</v>
      </c>
      <c r="PZ44" s="17">
        <v>1.78</v>
      </c>
      <c r="QA44" s="17">
        <v>1.22</v>
      </c>
      <c r="QB44" s="17">
        <v>4.9000000000000004</v>
      </c>
      <c r="QC44" s="17">
        <v>4.8</v>
      </c>
      <c r="QD44" s="17">
        <v>4.8</v>
      </c>
      <c r="QE44" s="17">
        <v>0.1</v>
      </c>
      <c r="QF44" s="17">
        <v>20.5</v>
      </c>
      <c r="QG44" s="17">
        <v>20.274049999999999</v>
      </c>
      <c r="QH44" s="17">
        <v>20.274049999999999</v>
      </c>
      <c r="QI44" s="17">
        <v>0.22595000000000001</v>
      </c>
      <c r="QJ44" s="17">
        <v>20</v>
      </c>
      <c r="QK44" s="17">
        <v>19.436350000000001</v>
      </c>
      <c r="QL44" s="17">
        <v>19.436350000000001</v>
      </c>
      <c r="QM44" s="17">
        <v>0.56364999999999998</v>
      </c>
      <c r="QN44" s="17">
        <v>18.600000000000001</v>
      </c>
      <c r="QO44" s="17">
        <v>17.492709999999999</v>
      </c>
      <c r="QP44" s="17">
        <v>17.492709999999999</v>
      </c>
      <c r="QQ44" s="17">
        <v>1.1072900000000001</v>
      </c>
      <c r="QR44" s="17">
        <v>3.4</v>
      </c>
      <c r="QS44" s="17">
        <v>3.3</v>
      </c>
      <c r="QT44" s="17">
        <v>3.3</v>
      </c>
      <c r="QU44" s="17">
        <v>0.1</v>
      </c>
      <c r="QV44" s="17">
        <v>18.399999999999999</v>
      </c>
      <c r="QW44" s="17">
        <v>17.930029999999999</v>
      </c>
      <c r="QX44" s="17">
        <v>17.930029999999999</v>
      </c>
      <c r="QY44" s="17">
        <v>0.46997</v>
      </c>
      <c r="QZ44" s="17">
        <v>0.1</v>
      </c>
      <c r="RA44" s="17"/>
      <c r="RB44" s="17">
        <v>0.105</v>
      </c>
      <c r="RC44" s="17">
        <v>-5.0000000000000001E-3</v>
      </c>
      <c r="RD44" s="17">
        <v>0</v>
      </c>
      <c r="RE44" s="17">
        <v>0.47599999999999998</v>
      </c>
      <c r="RF44" s="17">
        <v>0.47599999999999998</v>
      </c>
      <c r="RG44" s="17">
        <v>-0.47599999999999998</v>
      </c>
      <c r="RH44" s="17">
        <v>18.2</v>
      </c>
      <c r="RI44" s="17">
        <v>17.507000000000001</v>
      </c>
      <c r="RJ44" s="17">
        <v>17.507000000000001</v>
      </c>
      <c r="RK44" s="17">
        <v>0.69299999999999995</v>
      </c>
      <c r="RL44" s="17">
        <v>64.7</v>
      </c>
      <c r="RM44" s="17">
        <v>58.3</v>
      </c>
      <c r="RN44" s="17">
        <v>48.838999999999999</v>
      </c>
      <c r="RO44" s="17">
        <v>15.861000000000001</v>
      </c>
      <c r="RP44" s="17">
        <v>0.3</v>
      </c>
      <c r="RQ44" s="17"/>
      <c r="RR44" s="17"/>
      <c r="RS44" s="17">
        <v>0.3</v>
      </c>
      <c r="RT44" s="17">
        <v>3.6</v>
      </c>
      <c r="RU44" s="17">
        <v>3.399</v>
      </c>
      <c r="RV44" s="17">
        <v>3.399</v>
      </c>
      <c r="RW44" s="17">
        <v>0.20100000000000001</v>
      </c>
      <c r="RX44" s="17">
        <v>8.6</v>
      </c>
      <c r="RY44" s="17">
        <v>11.510820000000001</v>
      </c>
      <c r="RZ44" s="17">
        <v>10.38959</v>
      </c>
      <c r="SA44" s="17">
        <v>-1.78959</v>
      </c>
      <c r="SB44" s="17">
        <v>3.1</v>
      </c>
      <c r="SC44" s="17">
        <v>2</v>
      </c>
      <c r="SD44" s="17">
        <v>2</v>
      </c>
      <c r="SE44" s="17">
        <v>1.1000000000000001</v>
      </c>
      <c r="SF44" s="17">
        <v>0.4</v>
      </c>
      <c r="SG44" s="17">
        <v>0.4</v>
      </c>
      <c r="SH44" s="17">
        <v>0.4</v>
      </c>
      <c r="SI44" s="17">
        <v>0</v>
      </c>
      <c r="SJ44" s="17">
        <v>0</v>
      </c>
      <c r="SK44" s="17"/>
      <c r="SL44" s="17">
        <v>1.4E-2</v>
      </c>
      <c r="SM44" s="17">
        <v>-1.4E-2</v>
      </c>
      <c r="SN44" s="17">
        <v>19.7</v>
      </c>
      <c r="SO44" s="17">
        <v>19.1448</v>
      </c>
      <c r="SP44" s="17">
        <v>19.1448</v>
      </c>
      <c r="SQ44" s="17">
        <v>0.55520000000000003</v>
      </c>
      <c r="SR44" s="17">
        <v>7.5</v>
      </c>
      <c r="SS44" s="17">
        <v>11.078720000000001</v>
      </c>
      <c r="ST44" s="17">
        <v>11.078720000000001</v>
      </c>
      <c r="SU44" s="17">
        <v>-3.5787200000000001</v>
      </c>
      <c r="SV44" s="17">
        <v>20.3</v>
      </c>
      <c r="SW44" s="17">
        <v>19.436350000000001</v>
      </c>
      <c r="SX44" s="17">
        <v>19.436350000000001</v>
      </c>
      <c r="SY44" s="17">
        <v>0.86365000000000003</v>
      </c>
      <c r="SZ44" s="17">
        <v>20.3</v>
      </c>
      <c r="TA44" s="17">
        <v>19.436350000000001</v>
      </c>
      <c r="TB44" s="17">
        <v>19.436350000000001</v>
      </c>
      <c r="TC44" s="17">
        <v>0.86365000000000003</v>
      </c>
      <c r="TD44" s="17">
        <v>0</v>
      </c>
      <c r="TE44" s="17">
        <v>2.1</v>
      </c>
      <c r="TF44" s="17">
        <v>2.7280000000000002</v>
      </c>
      <c r="TG44" s="17">
        <v>-2.7280000000000002</v>
      </c>
      <c r="TH44" s="17">
        <v>14.1</v>
      </c>
      <c r="TI44" s="17">
        <v>29.3</v>
      </c>
      <c r="TJ44" s="17">
        <v>38.134</v>
      </c>
      <c r="TK44" s="17">
        <v>-24.033999999999999</v>
      </c>
      <c r="TL44" s="17">
        <v>0.1</v>
      </c>
      <c r="TM44" s="17"/>
      <c r="TN44" s="17">
        <v>0.05</v>
      </c>
      <c r="TO44" s="17">
        <v>0.05</v>
      </c>
      <c r="TP44" s="17">
        <v>89</v>
      </c>
      <c r="TQ44" s="17">
        <v>61.5</v>
      </c>
      <c r="TR44" s="17">
        <v>55.228999999999999</v>
      </c>
      <c r="TS44" s="17">
        <v>33.771000000000001</v>
      </c>
      <c r="TT44" s="17">
        <v>106.1</v>
      </c>
      <c r="TU44" s="17">
        <v>85.7</v>
      </c>
      <c r="TV44" s="17">
        <v>67.844999999999999</v>
      </c>
      <c r="TW44" s="17">
        <v>38.255000000000003</v>
      </c>
      <c r="TX44" s="17">
        <v>11.4</v>
      </c>
      <c r="TY44" s="17"/>
      <c r="TZ44" s="17">
        <v>2.5270000000000001</v>
      </c>
      <c r="UA44" s="17">
        <v>8.8729999999999993</v>
      </c>
      <c r="UB44" s="17">
        <v>7.4</v>
      </c>
      <c r="UC44" s="17"/>
      <c r="UD44" s="17">
        <v>3.5619999999999998</v>
      </c>
      <c r="UE44" s="17">
        <v>3.8380000000000001</v>
      </c>
      <c r="UF44" s="17">
        <v>1.8</v>
      </c>
      <c r="UG44" s="17"/>
      <c r="UH44" s="17"/>
      <c r="UI44" s="17">
        <v>1.8</v>
      </c>
      <c r="UJ44" s="17">
        <v>20.3</v>
      </c>
      <c r="UK44" s="17">
        <v>19.436350000000001</v>
      </c>
      <c r="UL44" s="17">
        <v>19.436350000000001</v>
      </c>
      <c r="UM44" s="17">
        <v>0.86365000000000003</v>
      </c>
      <c r="UN44" s="17">
        <v>7.7</v>
      </c>
      <c r="UO44" s="17">
        <v>8</v>
      </c>
      <c r="UP44" s="17">
        <v>8</v>
      </c>
      <c r="UQ44" s="17">
        <v>-0.3</v>
      </c>
      <c r="UR44" s="17">
        <v>7.3</v>
      </c>
      <c r="US44" s="17">
        <v>6.5</v>
      </c>
      <c r="UT44" s="17">
        <v>6.5</v>
      </c>
      <c r="UU44" s="17">
        <v>0.8</v>
      </c>
      <c r="UV44" s="17">
        <v>20.399999999999999</v>
      </c>
      <c r="UW44" s="17">
        <v>19.436350000000001</v>
      </c>
      <c r="UX44" s="17">
        <v>19.436350000000001</v>
      </c>
      <c r="UY44" s="17">
        <v>0.96365000000000001</v>
      </c>
      <c r="UZ44" s="17">
        <v>20.399999999999999</v>
      </c>
      <c r="VA44" s="17">
        <v>19.436350000000001</v>
      </c>
      <c r="VB44" s="17">
        <v>19.436350000000001</v>
      </c>
      <c r="VC44" s="17">
        <v>0.96365000000000001</v>
      </c>
      <c r="VD44" s="17">
        <v>20</v>
      </c>
      <c r="VE44" s="17">
        <v>19.436350000000001</v>
      </c>
      <c r="VF44" s="17">
        <v>19.436350000000001</v>
      </c>
      <c r="VG44" s="17">
        <v>0.56364999999999998</v>
      </c>
      <c r="VH44" s="17">
        <v>8.1999999999999993</v>
      </c>
      <c r="VI44" s="17"/>
      <c r="VJ44" s="17">
        <v>4.1929999999999996</v>
      </c>
      <c r="VK44" s="17">
        <v>4.0069999999999997</v>
      </c>
      <c r="VL44" s="17">
        <v>24</v>
      </c>
      <c r="VM44" s="17"/>
      <c r="VN44" s="17">
        <v>36.298999999999999</v>
      </c>
      <c r="VO44" s="17">
        <v>-12.298999999999999</v>
      </c>
      <c r="VP44" s="17">
        <v>0.2</v>
      </c>
      <c r="VQ44" s="17"/>
      <c r="VR44" s="17"/>
      <c r="VS44" s="17">
        <v>0.2</v>
      </c>
      <c r="VT44" s="17">
        <v>6.6</v>
      </c>
      <c r="VU44" s="17">
        <v>0.43</v>
      </c>
      <c r="VV44" s="17">
        <v>0.432</v>
      </c>
      <c r="VW44" s="17">
        <v>6.1680000000000001</v>
      </c>
      <c r="VX44" s="17">
        <v>0.6</v>
      </c>
      <c r="VY44" s="17">
        <v>0.6</v>
      </c>
      <c r="VZ44" s="17">
        <v>0.6</v>
      </c>
      <c r="WA44" s="17">
        <v>0</v>
      </c>
      <c r="WB44" s="17">
        <v>109.6</v>
      </c>
      <c r="WC44" s="17">
        <v>112.4</v>
      </c>
      <c r="WD44" s="17">
        <v>113.42100000000001</v>
      </c>
      <c r="WE44" s="17">
        <v>-3.8210000000000002</v>
      </c>
      <c r="WF44" s="17">
        <v>113.7</v>
      </c>
      <c r="WG44" s="17">
        <v>112.5</v>
      </c>
      <c r="WH44" s="17">
        <v>110.952</v>
      </c>
      <c r="WI44" s="17">
        <v>2.7480000000000002</v>
      </c>
      <c r="WJ44" s="17">
        <v>5.9</v>
      </c>
      <c r="WK44" s="17"/>
      <c r="WL44" s="17">
        <v>0.45600000000000002</v>
      </c>
      <c r="WM44" s="17">
        <v>5.444</v>
      </c>
      <c r="WN44" s="17">
        <v>3.9</v>
      </c>
      <c r="WO44" s="17">
        <v>4.2</v>
      </c>
      <c r="WP44" s="17">
        <v>4.2</v>
      </c>
      <c r="WQ44" s="17">
        <v>-0.3</v>
      </c>
      <c r="WR44" s="17">
        <v>2.2000000000000002</v>
      </c>
      <c r="WS44" s="17">
        <v>2.4</v>
      </c>
      <c r="WT44" s="17">
        <v>2.4</v>
      </c>
      <c r="WU44" s="17">
        <v>-0.2</v>
      </c>
      <c r="WV44" s="17">
        <v>2.4</v>
      </c>
      <c r="WW44" s="17">
        <v>2.4</v>
      </c>
      <c r="WX44" s="17">
        <v>2.4</v>
      </c>
      <c r="WY44" s="17">
        <v>0</v>
      </c>
      <c r="WZ44" s="17">
        <v>0.8</v>
      </c>
      <c r="XA44" s="17">
        <v>1.4</v>
      </c>
      <c r="XB44" s="17">
        <v>1.4</v>
      </c>
      <c r="XC44" s="17">
        <v>-0.6</v>
      </c>
      <c r="XD44" s="17">
        <v>0.4</v>
      </c>
      <c r="XE44" s="17"/>
      <c r="XF44" s="17">
        <v>8.9999999999999993E-3</v>
      </c>
      <c r="XG44" s="17">
        <v>0.39100000000000001</v>
      </c>
      <c r="XH44" s="17">
        <v>8</v>
      </c>
      <c r="XI44" s="17">
        <v>8</v>
      </c>
      <c r="XJ44" s="17">
        <v>8</v>
      </c>
      <c r="XK44" s="17">
        <v>0</v>
      </c>
      <c r="XL44" s="17">
        <v>20</v>
      </c>
      <c r="XM44" s="17">
        <v>19.241980000000002</v>
      </c>
      <c r="XN44" s="17">
        <v>19.241980000000002</v>
      </c>
      <c r="XO44" s="17">
        <v>0.75802000000000003</v>
      </c>
      <c r="XP44" s="17">
        <v>20</v>
      </c>
      <c r="XQ44" s="17">
        <v>19.241980000000002</v>
      </c>
      <c r="XR44" s="17">
        <v>19.241980000000002</v>
      </c>
      <c r="XS44" s="17">
        <v>0.75802000000000003</v>
      </c>
      <c r="XT44" s="17">
        <v>9.3000000000000007</v>
      </c>
      <c r="XU44" s="17">
        <v>10.7</v>
      </c>
      <c r="XV44" s="17">
        <v>10.7</v>
      </c>
      <c r="XW44" s="17">
        <v>-1.4</v>
      </c>
      <c r="XX44" s="17">
        <v>27.3</v>
      </c>
      <c r="XY44" s="17">
        <v>29.5</v>
      </c>
      <c r="XZ44" s="17">
        <v>29.5</v>
      </c>
      <c r="YA44" s="17">
        <v>-2.2000000000000002</v>
      </c>
      <c r="YB44" s="17">
        <v>34.1</v>
      </c>
      <c r="YC44" s="17">
        <v>29.5</v>
      </c>
      <c r="YD44" s="17">
        <v>29.5</v>
      </c>
      <c r="YE44" s="17">
        <v>4.5999999999999996</v>
      </c>
      <c r="YF44" s="17">
        <v>15.8</v>
      </c>
      <c r="YG44" s="17">
        <v>14</v>
      </c>
      <c r="YH44" s="17">
        <v>14</v>
      </c>
      <c r="YI44" s="17">
        <v>1.8</v>
      </c>
      <c r="YJ44" s="17">
        <v>5.0999999999999996</v>
      </c>
      <c r="YK44" s="17">
        <v>18.236000000000001</v>
      </c>
      <c r="YL44" s="17">
        <v>18.236000000000001</v>
      </c>
      <c r="YM44" s="17">
        <v>-13.135999999999999</v>
      </c>
      <c r="YN44" s="17">
        <v>9.3000000000000007</v>
      </c>
      <c r="YO44" s="17">
        <v>6.76</v>
      </c>
      <c r="YP44" s="17">
        <v>6.76</v>
      </c>
      <c r="YQ44" s="17">
        <v>2.54</v>
      </c>
      <c r="YR44" s="17">
        <v>10</v>
      </c>
      <c r="YS44" s="17">
        <v>11</v>
      </c>
      <c r="YT44" s="17">
        <v>11</v>
      </c>
      <c r="YU44" s="17">
        <v>-1</v>
      </c>
      <c r="YV44" s="17">
        <v>22.1</v>
      </c>
      <c r="YW44" s="17">
        <v>22</v>
      </c>
      <c r="YX44" s="17">
        <v>22</v>
      </c>
      <c r="YY44" s="17">
        <v>0.1</v>
      </c>
    </row>
    <row r="45" spans="1:675" ht="24" customHeight="1" x14ac:dyDescent="0.3">
      <c r="A45" s="1"/>
      <c r="B45" s="16" t="s">
        <v>63</v>
      </c>
      <c r="C45" s="16" t="s">
        <v>786</v>
      </c>
      <c r="D45" s="17">
        <v>204</v>
      </c>
      <c r="E45" s="17">
        <v>203.40136000000001</v>
      </c>
      <c r="F45" s="17">
        <v>203.40136000000001</v>
      </c>
      <c r="G45" s="17">
        <v>0.59863999999999995</v>
      </c>
      <c r="H45" s="17">
        <v>634.79999999999995</v>
      </c>
      <c r="I45" s="17">
        <v>627.79395999999997</v>
      </c>
      <c r="J45" s="17">
        <v>627.79395999999997</v>
      </c>
      <c r="K45" s="17">
        <v>7.0060399999999996</v>
      </c>
      <c r="L45" s="17">
        <v>215.6</v>
      </c>
      <c r="M45" s="17">
        <v>204.43100999999999</v>
      </c>
      <c r="N45" s="17">
        <v>204.43100999999999</v>
      </c>
      <c r="O45" s="17">
        <v>11.168990000000001</v>
      </c>
      <c r="P45" s="17"/>
      <c r="Q45" s="17"/>
      <c r="R45" s="17"/>
      <c r="S45" s="17">
        <v>0</v>
      </c>
      <c r="T45" s="17"/>
      <c r="U45" s="17"/>
      <c r="V45" s="17"/>
      <c r="W45" s="17">
        <v>0</v>
      </c>
      <c r="X45" s="17">
        <v>90.4</v>
      </c>
      <c r="Y45" s="17">
        <v>91.867829999999998</v>
      </c>
      <c r="Z45" s="17">
        <v>91.867829999999998</v>
      </c>
      <c r="AA45" s="17">
        <v>-1.46783</v>
      </c>
      <c r="AB45" s="17">
        <v>242.4</v>
      </c>
      <c r="AC45" s="17">
        <v>242</v>
      </c>
      <c r="AD45" s="17">
        <v>242</v>
      </c>
      <c r="AE45" s="17">
        <v>0.4</v>
      </c>
      <c r="AF45" s="17"/>
      <c r="AG45" s="17"/>
      <c r="AH45" s="17"/>
      <c r="AI45" s="17">
        <v>0</v>
      </c>
      <c r="AJ45" s="17"/>
      <c r="AK45" s="17"/>
      <c r="AL45" s="17"/>
      <c r="AM45" s="17">
        <v>0</v>
      </c>
      <c r="AN45" s="17">
        <v>166.8</v>
      </c>
      <c r="AO45" s="17">
        <v>166.92406</v>
      </c>
      <c r="AP45" s="17">
        <v>164.70406</v>
      </c>
      <c r="AQ45" s="17">
        <v>2.0959400000000001</v>
      </c>
      <c r="AR45" s="17">
        <v>154.69999999999999</v>
      </c>
      <c r="AS45" s="17">
        <v>166.92406</v>
      </c>
      <c r="AT45" s="17">
        <v>164.70406</v>
      </c>
      <c r="AU45" s="17">
        <v>-10.004060000000001</v>
      </c>
      <c r="AV45" s="17">
        <v>154.9</v>
      </c>
      <c r="AW45" s="17">
        <v>166.92406</v>
      </c>
      <c r="AX45" s="17">
        <v>164.70406</v>
      </c>
      <c r="AY45" s="17">
        <v>-9.8040599999999998</v>
      </c>
      <c r="AZ45" s="17">
        <v>260.89999999999998</v>
      </c>
      <c r="BA45" s="17">
        <v>251.13800000000001</v>
      </c>
      <c r="BB45" s="17">
        <v>247.798</v>
      </c>
      <c r="BC45" s="17">
        <v>13.102</v>
      </c>
      <c r="BD45" s="17">
        <v>202.1</v>
      </c>
      <c r="BE45" s="17">
        <v>207.24285</v>
      </c>
      <c r="BF45" s="17">
        <v>207.24285</v>
      </c>
      <c r="BG45" s="17">
        <v>-5.1428500000000001</v>
      </c>
      <c r="BH45" s="17">
        <v>108</v>
      </c>
      <c r="BI45" s="17">
        <v>103.93259999999999</v>
      </c>
      <c r="BJ45" s="17">
        <v>103.93259999999999</v>
      </c>
      <c r="BK45" s="17">
        <v>4.0674000000000001</v>
      </c>
      <c r="BL45" s="17">
        <v>555.6</v>
      </c>
      <c r="BM45" s="17">
        <v>566.08941000000004</v>
      </c>
      <c r="BN45" s="17">
        <v>566.08941000000004</v>
      </c>
      <c r="BO45" s="17">
        <v>-10.489409999999999</v>
      </c>
      <c r="BP45" s="17">
        <v>10.3</v>
      </c>
      <c r="BQ45" s="17">
        <v>10.52094</v>
      </c>
      <c r="BR45" s="17">
        <v>3.45607</v>
      </c>
      <c r="BS45" s="17">
        <v>6.8439300000000003</v>
      </c>
      <c r="BT45" s="17"/>
      <c r="BU45" s="17"/>
      <c r="BV45" s="17"/>
      <c r="BW45" s="17">
        <v>0</v>
      </c>
      <c r="BX45" s="17"/>
      <c r="BY45" s="17"/>
      <c r="BZ45" s="17"/>
      <c r="CA45" s="17">
        <v>0</v>
      </c>
      <c r="CB45" s="17"/>
      <c r="CC45" s="17"/>
      <c r="CD45" s="17"/>
      <c r="CE45" s="17">
        <v>0</v>
      </c>
      <c r="CF45" s="17"/>
      <c r="CG45" s="17"/>
      <c r="CH45" s="17"/>
      <c r="CI45" s="17">
        <v>0</v>
      </c>
      <c r="CJ45" s="17">
        <v>167.9</v>
      </c>
      <c r="CK45" s="17">
        <v>164.06706</v>
      </c>
      <c r="CL45" s="17">
        <v>164.06706</v>
      </c>
      <c r="CM45" s="17">
        <v>3.8329399999999998</v>
      </c>
      <c r="CN45" s="17">
        <v>8.4</v>
      </c>
      <c r="CO45" s="17">
        <v>5.1336000000000004</v>
      </c>
      <c r="CP45" s="17">
        <v>5.1336000000000004</v>
      </c>
      <c r="CQ45" s="17">
        <v>3.2664</v>
      </c>
      <c r="CR45" s="17">
        <v>6</v>
      </c>
      <c r="CS45" s="17">
        <v>2.8178999999999998</v>
      </c>
      <c r="CT45" s="17">
        <v>2.8178999999999998</v>
      </c>
      <c r="CU45" s="17">
        <v>3.1821000000000002</v>
      </c>
      <c r="CV45" s="17">
        <v>0</v>
      </c>
      <c r="CW45" s="17"/>
      <c r="CX45" s="17">
        <v>22.410769999999999</v>
      </c>
      <c r="CY45" s="17">
        <v>-22.410769999999999</v>
      </c>
      <c r="CZ45" s="17">
        <v>6.7</v>
      </c>
      <c r="DA45" s="17">
        <v>6.8787000000000003</v>
      </c>
      <c r="DB45" s="17">
        <v>6.8787000000000003</v>
      </c>
      <c r="DC45" s="17">
        <v>-0.1787</v>
      </c>
      <c r="DD45" s="17"/>
      <c r="DE45" s="17"/>
      <c r="DF45" s="17"/>
      <c r="DG45" s="17">
        <v>0</v>
      </c>
      <c r="DH45" s="17">
        <v>142.19999999999999</v>
      </c>
      <c r="DI45" s="17">
        <v>142.44412</v>
      </c>
      <c r="DJ45" s="17">
        <v>142.44412</v>
      </c>
      <c r="DK45" s="17">
        <v>-0.24412</v>
      </c>
      <c r="DL45" s="17"/>
      <c r="DM45" s="17"/>
      <c r="DN45" s="17"/>
      <c r="DO45" s="17">
        <v>0</v>
      </c>
      <c r="DP45" s="17"/>
      <c r="DQ45" s="17"/>
      <c r="DR45" s="17"/>
      <c r="DS45" s="17">
        <v>0</v>
      </c>
      <c r="DT45" s="17"/>
      <c r="DU45" s="17"/>
      <c r="DV45" s="17"/>
      <c r="DW45" s="17">
        <v>0</v>
      </c>
      <c r="DX45" s="17"/>
      <c r="DY45" s="17"/>
      <c r="DZ45" s="17"/>
      <c r="EA45" s="17">
        <v>0</v>
      </c>
      <c r="EB45" s="17">
        <v>110.1</v>
      </c>
      <c r="EC45" s="17">
        <v>112.46647</v>
      </c>
      <c r="ED45" s="17">
        <v>112.46647</v>
      </c>
      <c r="EE45" s="17">
        <v>-2.3664700000000001</v>
      </c>
      <c r="EF45" s="17">
        <v>221.4</v>
      </c>
      <c r="EG45" s="17">
        <v>220.69499999999999</v>
      </c>
      <c r="EH45" s="17">
        <v>220.69499999999999</v>
      </c>
      <c r="EI45" s="17">
        <v>0.70499999999999996</v>
      </c>
      <c r="EJ45" s="17"/>
      <c r="EK45" s="17"/>
      <c r="EL45" s="17"/>
      <c r="EM45" s="17">
        <v>0</v>
      </c>
      <c r="EN45" s="17"/>
      <c r="EO45" s="17"/>
      <c r="EP45" s="17"/>
      <c r="EQ45" s="17">
        <v>0</v>
      </c>
      <c r="ER45" s="17"/>
      <c r="ES45" s="17"/>
      <c r="ET45" s="17"/>
      <c r="EU45" s="17">
        <v>0</v>
      </c>
      <c r="EV45" s="17">
        <v>6.5</v>
      </c>
      <c r="EW45" s="17">
        <v>6.39</v>
      </c>
      <c r="EX45" s="17">
        <v>6.39</v>
      </c>
      <c r="EY45" s="17">
        <v>0.11</v>
      </c>
      <c r="EZ45" s="17">
        <v>457.9</v>
      </c>
      <c r="FA45" s="17">
        <v>457.09426999999999</v>
      </c>
      <c r="FB45" s="17">
        <v>457.09426999999999</v>
      </c>
      <c r="FC45" s="17">
        <v>0.80572999999999995</v>
      </c>
      <c r="FD45" s="17">
        <v>72</v>
      </c>
      <c r="FE45" s="17">
        <v>57.92886</v>
      </c>
      <c r="FF45" s="17">
        <v>57.92886</v>
      </c>
      <c r="FG45" s="17">
        <v>14.07114</v>
      </c>
      <c r="FH45" s="17">
        <v>151.1</v>
      </c>
      <c r="FI45" s="17">
        <v>151.36251999999999</v>
      </c>
      <c r="FJ45" s="17">
        <v>151.36251999999999</v>
      </c>
      <c r="FK45" s="17">
        <v>-0.26251999999999998</v>
      </c>
      <c r="FL45" s="17">
        <v>42.4</v>
      </c>
      <c r="FM45" s="17">
        <v>41.89893</v>
      </c>
      <c r="FN45" s="17">
        <v>41.89893</v>
      </c>
      <c r="FO45" s="17">
        <v>0.50107000000000002</v>
      </c>
      <c r="FP45" s="17">
        <v>18.399999999999999</v>
      </c>
      <c r="FQ45" s="17">
        <v>19.21088</v>
      </c>
      <c r="FR45" s="17">
        <v>19.21088</v>
      </c>
      <c r="FS45" s="17">
        <v>-0.81088000000000005</v>
      </c>
      <c r="FT45" s="17">
        <v>18.899999999999999</v>
      </c>
      <c r="FU45" s="17">
        <v>18.46453</v>
      </c>
      <c r="FV45" s="17">
        <v>18.46453</v>
      </c>
      <c r="FW45" s="17">
        <v>0.43547000000000002</v>
      </c>
      <c r="FX45" s="17">
        <v>91.6</v>
      </c>
      <c r="FY45" s="17">
        <v>87.773570000000007</v>
      </c>
      <c r="FZ45" s="17">
        <v>87.773570000000007</v>
      </c>
      <c r="GA45" s="17">
        <v>3.8264300000000002</v>
      </c>
      <c r="GB45" s="17"/>
      <c r="GC45" s="17"/>
      <c r="GD45" s="17"/>
      <c r="GE45" s="17">
        <v>0</v>
      </c>
      <c r="GF45" s="17"/>
      <c r="GG45" s="17"/>
      <c r="GH45" s="17"/>
      <c r="GI45" s="17">
        <v>0</v>
      </c>
      <c r="GJ45" s="17"/>
      <c r="GK45" s="17"/>
      <c r="GL45" s="17"/>
      <c r="GM45" s="17">
        <v>0</v>
      </c>
      <c r="GN45" s="17">
        <v>106.5</v>
      </c>
      <c r="GO45" s="17">
        <v>110.48202000000001</v>
      </c>
      <c r="GP45" s="17">
        <v>110.48202000000001</v>
      </c>
      <c r="GQ45" s="17">
        <v>-3.9820199999999999</v>
      </c>
      <c r="GR45" s="17">
        <v>39.700000000000003</v>
      </c>
      <c r="GS45" s="17">
        <v>47.082599999999999</v>
      </c>
      <c r="GT45" s="17">
        <v>47.082599999999999</v>
      </c>
      <c r="GU45" s="17">
        <v>-7.3826000000000001</v>
      </c>
      <c r="GV45" s="17">
        <v>44.8</v>
      </c>
      <c r="GW45" s="17">
        <v>44.103009999999998</v>
      </c>
      <c r="GX45" s="17">
        <v>44.103009999999998</v>
      </c>
      <c r="GY45" s="17">
        <v>0.69699</v>
      </c>
      <c r="GZ45" s="17">
        <v>3.8</v>
      </c>
      <c r="HA45" s="17"/>
      <c r="HB45" s="17"/>
      <c r="HC45" s="17">
        <v>3.8</v>
      </c>
      <c r="HD45" s="17">
        <v>35.200000000000003</v>
      </c>
      <c r="HE45" s="17">
        <v>30.300550000000001</v>
      </c>
      <c r="HF45" s="17">
        <v>30.300550000000001</v>
      </c>
      <c r="HG45" s="17">
        <v>4.8994499999999999</v>
      </c>
      <c r="HH45" s="17">
        <v>134.1</v>
      </c>
      <c r="HI45" s="17">
        <v>150.52603999999999</v>
      </c>
      <c r="HJ45" s="17">
        <v>174.55948000000001</v>
      </c>
      <c r="HK45" s="17">
        <v>-40.459479999999999</v>
      </c>
      <c r="HL45" s="17"/>
      <c r="HM45" s="17"/>
      <c r="HN45" s="17"/>
      <c r="HO45" s="17">
        <v>0</v>
      </c>
      <c r="HP45" s="17"/>
      <c r="HQ45" s="17"/>
      <c r="HR45" s="17"/>
      <c r="HS45" s="17">
        <v>0</v>
      </c>
      <c r="HT45" s="17">
        <v>10.4</v>
      </c>
      <c r="HU45" s="17">
        <v>58.042960000000001</v>
      </c>
      <c r="HV45" s="17">
        <v>65.964820000000003</v>
      </c>
      <c r="HW45" s="17">
        <v>-55.564819999999997</v>
      </c>
      <c r="HX45" s="17"/>
      <c r="HY45" s="17"/>
      <c r="HZ45" s="17"/>
      <c r="IA45" s="17">
        <v>0</v>
      </c>
      <c r="IB45" s="17"/>
      <c r="IC45" s="17"/>
      <c r="ID45" s="17"/>
      <c r="IE45" s="17">
        <v>0</v>
      </c>
      <c r="IF45" s="17">
        <v>44.7</v>
      </c>
      <c r="IG45" s="17">
        <v>45.265309999999999</v>
      </c>
      <c r="IH45" s="17">
        <v>45.265309999999999</v>
      </c>
      <c r="II45" s="17">
        <v>-0.56530999999999998</v>
      </c>
      <c r="IJ45" s="17"/>
      <c r="IK45" s="17"/>
      <c r="IL45" s="17"/>
      <c r="IM45" s="17">
        <v>0</v>
      </c>
      <c r="IN45" s="17"/>
      <c r="IO45" s="17"/>
      <c r="IP45" s="17"/>
      <c r="IQ45" s="17">
        <v>0</v>
      </c>
      <c r="IR45" s="17"/>
      <c r="IS45" s="17"/>
      <c r="IT45" s="17"/>
      <c r="IU45" s="17">
        <v>0</v>
      </c>
      <c r="IV45" s="17">
        <v>128</v>
      </c>
      <c r="IW45" s="17">
        <v>132.83837</v>
      </c>
      <c r="IX45" s="17">
        <v>88.68289</v>
      </c>
      <c r="IY45" s="17">
        <v>39.31711</v>
      </c>
      <c r="IZ45" s="17">
        <v>63.8</v>
      </c>
      <c r="JA45" s="17"/>
      <c r="JB45" s="17">
        <v>171.57499999999999</v>
      </c>
      <c r="JC45" s="17">
        <v>-107.77500000000001</v>
      </c>
      <c r="JD45" s="17">
        <v>64.2</v>
      </c>
      <c r="JE45" s="17">
        <v>112.29123</v>
      </c>
      <c r="JF45" s="17"/>
      <c r="JG45" s="17">
        <v>64.2</v>
      </c>
      <c r="JH45" s="17">
        <v>87.5</v>
      </c>
      <c r="JI45" s="17">
        <v>202.72200000000001</v>
      </c>
      <c r="JJ45" s="17">
        <v>202.72200000000001</v>
      </c>
      <c r="JK45" s="17">
        <v>-115.22199999999999</v>
      </c>
      <c r="JL45" s="17"/>
      <c r="JM45" s="17"/>
      <c r="JN45" s="17"/>
      <c r="JO45" s="17">
        <v>0</v>
      </c>
      <c r="JP45" s="17">
        <v>40.200000000000003</v>
      </c>
      <c r="JQ45" s="17">
        <v>73.590999999999994</v>
      </c>
      <c r="JR45" s="17">
        <v>73.590999999999994</v>
      </c>
      <c r="JS45" s="17">
        <v>-33.390999999999998</v>
      </c>
      <c r="JT45" s="17">
        <v>27.7</v>
      </c>
      <c r="JU45" s="17">
        <v>36.905999999999999</v>
      </c>
      <c r="JV45" s="17">
        <v>36.905999999999999</v>
      </c>
      <c r="JW45" s="17">
        <v>-9.2059999999999995</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v>2.4</v>
      </c>
      <c r="KW45" s="17">
        <v>2.04081</v>
      </c>
      <c r="KX45" s="17">
        <v>2.04081</v>
      </c>
      <c r="KY45" s="17">
        <v>0.35919000000000001</v>
      </c>
      <c r="KZ45" s="17">
        <v>76.900000000000006</v>
      </c>
      <c r="LA45" s="17">
        <v>119.39126</v>
      </c>
      <c r="LB45" s="17">
        <v>141.29477</v>
      </c>
      <c r="LC45" s="17">
        <v>-64.394769999999994</v>
      </c>
      <c r="LD45" s="17">
        <v>131.19999999999999</v>
      </c>
      <c r="LE45" s="17">
        <v>133.16031000000001</v>
      </c>
      <c r="LF45" s="17">
        <v>121.93043</v>
      </c>
      <c r="LG45" s="17">
        <v>9.2695699999999999</v>
      </c>
      <c r="LH45" s="17">
        <v>63.4</v>
      </c>
      <c r="LI45" s="17">
        <v>67.199219999999997</v>
      </c>
      <c r="LJ45" s="17">
        <v>67.199219999999997</v>
      </c>
      <c r="LK45" s="17">
        <v>-3.79922</v>
      </c>
      <c r="LL45" s="17">
        <v>77.599999999999994</v>
      </c>
      <c r="LM45" s="17">
        <v>78.567999999999998</v>
      </c>
      <c r="LN45" s="17">
        <v>78.567999999999998</v>
      </c>
      <c r="LO45" s="17">
        <v>-0.96799999999999997</v>
      </c>
      <c r="LP45" s="17">
        <v>30.2</v>
      </c>
      <c r="LQ45" s="17">
        <v>29.980560000000001</v>
      </c>
      <c r="LR45" s="17">
        <v>29.980560000000001</v>
      </c>
      <c r="LS45" s="17">
        <v>0.21944</v>
      </c>
      <c r="LT45" s="17"/>
      <c r="LU45" s="17"/>
      <c r="LV45" s="17"/>
      <c r="LW45" s="17">
        <v>0</v>
      </c>
      <c r="LX45" s="17"/>
      <c r="LY45" s="17"/>
      <c r="LZ45" s="17"/>
      <c r="MA45" s="17">
        <v>0</v>
      </c>
      <c r="MB45" s="17"/>
      <c r="MC45" s="17"/>
      <c r="MD45" s="17"/>
      <c r="ME45" s="17">
        <v>0</v>
      </c>
      <c r="MF45" s="17">
        <v>139</v>
      </c>
      <c r="MG45" s="17">
        <v>152.35178999999999</v>
      </c>
      <c r="MH45" s="17">
        <v>142.27571</v>
      </c>
      <c r="MI45" s="17">
        <v>-3.2757100000000001</v>
      </c>
      <c r="MJ45" s="17">
        <v>139.69999999999999</v>
      </c>
      <c r="MK45" s="17">
        <v>152.35178999999999</v>
      </c>
      <c r="ML45" s="17">
        <v>142.27571</v>
      </c>
      <c r="MM45" s="17">
        <v>-2.5757099999999999</v>
      </c>
      <c r="MN45" s="17">
        <v>146.1</v>
      </c>
      <c r="MO45" s="17">
        <v>152.80930000000001</v>
      </c>
      <c r="MP45" s="17">
        <v>142.70295999999999</v>
      </c>
      <c r="MQ45" s="17">
        <v>3.3970400000000001</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v>204.5</v>
      </c>
      <c r="NM45" s="17">
        <v>206.49084999999999</v>
      </c>
      <c r="NN45" s="17">
        <v>206.49084999999999</v>
      </c>
      <c r="NO45" s="17">
        <v>-1.99085</v>
      </c>
      <c r="NP45" s="17">
        <v>98.2</v>
      </c>
      <c r="NQ45" s="17">
        <v>103.55547</v>
      </c>
      <c r="NR45" s="17">
        <v>103.55547</v>
      </c>
      <c r="NS45" s="17">
        <v>-5.3554700000000004</v>
      </c>
      <c r="NT45" s="17">
        <v>7</v>
      </c>
      <c r="NU45" s="17">
        <v>7.2163700000000004</v>
      </c>
      <c r="NV45" s="17">
        <v>9.09</v>
      </c>
      <c r="NW45" s="17">
        <v>-2.09</v>
      </c>
      <c r="NX45" s="17">
        <v>4.3</v>
      </c>
      <c r="NY45" s="17">
        <v>4.0686799999999996</v>
      </c>
      <c r="NZ45" s="17">
        <v>9.9490999999999996</v>
      </c>
      <c r="OA45" s="17">
        <v>-5.6490999999999998</v>
      </c>
      <c r="OB45" s="17">
        <v>20</v>
      </c>
      <c r="OC45" s="17">
        <v>20</v>
      </c>
      <c r="OD45" s="17">
        <v>17.492709999999999</v>
      </c>
      <c r="OE45" s="17">
        <v>2.5072899999999998</v>
      </c>
      <c r="OF45" s="17">
        <v>0</v>
      </c>
      <c r="OG45" s="17"/>
      <c r="OH45" s="17"/>
      <c r="OI45" s="17">
        <v>0</v>
      </c>
      <c r="OJ45" s="17">
        <v>69.5</v>
      </c>
      <c r="OK45" s="17">
        <v>81.099999999999994</v>
      </c>
      <c r="OL45" s="17">
        <v>64.549000000000007</v>
      </c>
      <c r="OM45" s="17">
        <v>4.9509999999999996</v>
      </c>
      <c r="ON45" s="17">
        <v>0</v>
      </c>
      <c r="OO45" s="17">
        <v>0.02</v>
      </c>
      <c r="OP45" s="17">
        <v>0.111</v>
      </c>
      <c r="OQ45" s="17">
        <v>-0.111</v>
      </c>
      <c r="OR45" s="17">
        <v>0</v>
      </c>
      <c r="OS45" s="17">
        <v>5.016</v>
      </c>
      <c r="OT45" s="17">
        <v>5.016</v>
      </c>
      <c r="OU45" s="17">
        <v>-5.016</v>
      </c>
      <c r="OV45" s="17">
        <v>0</v>
      </c>
      <c r="OW45" s="17"/>
      <c r="OX45" s="17"/>
      <c r="OY45" s="17">
        <v>0</v>
      </c>
      <c r="OZ45" s="17">
        <v>20.399999999999999</v>
      </c>
      <c r="PA45" s="17">
        <v>19.436350000000001</v>
      </c>
      <c r="PB45" s="17">
        <v>19.436350000000001</v>
      </c>
      <c r="PC45" s="17">
        <v>0.96365000000000001</v>
      </c>
      <c r="PD45" s="17">
        <v>9.9</v>
      </c>
      <c r="PE45" s="17">
        <v>9.9830000000000005</v>
      </c>
      <c r="PF45" s="17">
        <v>9.9830000000000005</v>
      </c>
      <c r="PG45" s="17">
        <v>-8.3000000000000004E-2</v>
      </c>
      <c r="PH45" s="17">
        <v>5.4</v>
      </c>
      <c r="PI45" s="17">
        <v>5.67</v>
      </c>
      <c r="PJ45" s="17">
        <v>5.67</v>
      </c>
      <c r="PK45" s="17">
        <v>-0.27</v>
      </c>
      <c r="PL45" s="17">
        <v>0</v>
      </c>
      <c r="PM45" s="17"/>
      <c r="PN45" s="17"/>
      <c r="PO45" s="17">
        <v>0</v>
      </c>
      <c r="PP45" s="17"/>
      <c r="PQ45" s="17"/>
      <c r="PR45" s="17"/>
      <c r="PS45" s="17">
        <v>0</v>
      </c>
      <c r="PT45" s="17">
        <v>1.8</v>
      </c>
      <c r="PU45" s="17">
        <v>2</v>
      </c>
      <c r="PV45" s="17">
        <v>2</v>
      </c>
      <c r="PW45" s="17">
        <v>-0.2</v>
      </c>
      <c r="PX45" s="17">
        <v>3.3</v>
      </c>
      <c r="PY45" s="17">
        <v>1.78</v>
      </c>
      <c r="PZ45" s="17">
        <v>1.78</v>
      </c>
      <c r="QA45" s="17">
        <v>1.52</v>
      </c>
      <c r="QB45" s="17">
        <v>4.9000000000000004</v>
      </c>
      <c r="QC45" s="17">
        <v>4.8</v>
      </c>
      <c r="QD45" s="17">
        <v>4.8</v>
      </c>
      <c r="QE45" s="17">
        <v>0.1</v>
      </c>
      <c r="QF45" s="17">
        <v>20.6</v>
      </c>
      <c r="QG45" s="17">
        <v>20.274049999999999</v>
      </c>
      <c r="QH45" s="17">
        <v>20.274049999999999</v>
      </c>
      <c r="QI45" s="17">
        <v>0.32595000000000002</v>
      </c>
      <c r="QJ45" s="17">
        <v>20</v>
      </c>
      <c r="QK45" s="17">
        <v>19.436350000000001</v>
      </c>
      <c r="QL45" s="17">
        <v>19.436350000000001</v>
      </c>
      <c r="QM45" s="17">
        <v>0.56364999999999998</v>
      </c>
      <c r="QN45" s="17">
        <v>18.600000000000001</v>
      </c>
      <c r="QO45" s="17">
        <v>17.492709999999999</v>
      </c>
      <c r="QP45" s="17">
        <v>17.492709999999999</v>
      </c>
      <c r="QQ45" s="17">
        <v>1.1072900000000001</v>
      </c>
      <c r="QR45" s="17">
        <v>3.4</v>
      </c>
      <c r="QS45" s="17">
        <v>3.3</v>
      </c>
      <c r="QT45" s="17">
        <v>3.3</v>
      </c>
      <c r="QU45" s="17">
        <v>0.1</v>
      </c>
      <c r="QV45" s="17">
        <v>18.399999999999999</v>
      </c>
      <c r="QW45" s="17">
        <v>17.930029999999999</v>
      </c>
      <c r="QX45" s="17">
        <v>17.930029999999999</v>
      </c>
      <c r="QY45" s="17">
        <v>0.46997</v>
      </c>
      <c r="QZ45" s="17">
        <v>0</v>
      </c>
      <c r="RA45" s="17"/>
      <c r="RB45" s="17">
        <v>3.0000000000000001E-3</v>
      </c>
      <c r="RC45" s="17">
        <v>-3.0000000000000001E-3</v>
      </c>
      <c r="RD45" s="17">
        <v>0</v>
      </c>
      <c r="RE45" s="17">
        <v>3.5000000000000003E-2</v>
      </c>
      <c r="RF45" s="17">
        <v>3.5000000000000003E-2</v>
      </c>
      <c r="RG45" s="17">
        <v>-3.5000000000000003E-2</v>
      </c>
      <c r="RH45" s="17">
        <v>17.399999999999999</v>
      </c>
      <c r="RI45" s="17">
        <v>16.763000000000002</v>
      </c>
      <c r="RJ45" s="17">
        <v>16.763000000000002</v>
      </c>
      <c r="RK45" s="17">
        <v>0.63700000000000001</v>
      </c>
      <c r="RL45" s="17">
        <v>61</v>
      </c>
      <c r="RM45" s="17">
        <v>56.3</v>
      </c>
      <c r="RN45" s="17">
        <v>46.332000000000001</v>
      </c>
      <c r="RO45" s="17">
        <v>14.667999999999999</v>
      </c>
      <c r="RP45" s="17">
        <v>0</v>
      </c>
      <c r="RQ45" s="17"/>
      <c r="RR45" s="17"/>
      <c r="RS45" s="17">
        <v>0</v>
      </c>
      <c r="RT45" s="17">
        <v>3.6</v>
      </c>
      <c r="RU45" s="17">
        <v>3.399</v>
      </c>
      <c r="RV45" s="17">
        <v>3.399</v>
      </c>
      <c r="RW45" s="17">
        <v>0.20100000000000001</v>
      </c>
      <c r="RX45" s="17">
        <v>8.6</v>
      </c>
      <c r="RY45" s="17">
        <v>17.623090000000001</v>
      </c>
      <c r="RZ45" s="17">
        <v>19.792000000000002</v>
      </c>
      <c r="SA45" s="17">
        <v>-11.192</v>
      </c>
      <c r="SB45" s="17">
        <v>3.1</v>
      </c>
      <c r="SC45" s="17">
        <v>2</v>
      </c>
      <c r="SD45" s="17">
        <v>2</v>
      </c>
      <c r="SE45" s="17">
        <v>1.1000000000000001</v>
      </c>
      <c r="SF45" s="17">
        <v>0.4</v>
      </c>
      <c r="SG45" s="17">
        <v>0.4</v>
      </c>
      <c r="SH45" s="17">
        <v>0.4</v>
      </c>
      <c r="SI45" s="17">
        <v>0</v>
      </c>
      <c r="SJ45" s="17">
        <v>0</v>
      </c>
      <c r="SK45" s="17"/>
      <c r="SL45" s="17"/>
      <c r="SM45" s="17">
        <v>0</v>
      </c>
      <c r="SN45" s="17">
        <v>19.7</v>
      </c>
      <c r="SO45" s="17">
        <v>19.1448</v>
      </c>
      <c r="SP45" s="17">
        <v>19.1448</v>
      </c>
      <c r="SQ45" s="17">
        <v>0.55520000000000003</v>
      </c>
      <c r="SR45" s="17">
        <v>7.7</v>
      </c>
      <c r="SS45" s="17">
        <v>11.078720000000001</v>
      </c>
      <c r="ST45" s="17">
        <v>11.078720000000001</v>
      </c>
      <c r="SU45" s="17">
        <v>-3.3787199999999999</v>
      </c>
      <c r="SV45" s="17">
        <v>20</v>
      </c>
      <c r="SW45" s="17">
        <v>19.436350000000001</v>
      </c>
      <c r="SX45" s="17">
        <v>19.436350000000001</v>
      </c>
      <c r="SY45" s="17">
        <v>0.56364999999999998</v>
      </c>
      <c r="SZ45" s="17">
        <v>20.2</v>
      </c>
      <c r="TA45" s="17">
        <v>19.436350000000001</v>
      </c>
      <c r="TB45" s="17">
        <v>19.436350000000001</v>
      </c>
      <c r="TC45" s="17">
        <v>0.76365000000000005</v>
      </c>
      <c r="TD45" s="17">
        <v>0</v>
      </c>
      <c r="TE45" s="17">
        <v>1.4</v>
      </c>
      <c r="TF45" s="17">
        <v>2.254</v>
      </c>
      <c r="TG45" s="17">
        <v>-2.254</v>
      </c>
      <c r="TH45" s="17">
        <v>17.600000000000001</v>
      </c>
      <c r="TI45" s="17">
        <v>26.5</v>
      </c>
      <c r="TJ45" s="17">
        <v>35.776000000000003</v>
      </c>
      <c r="TK45" s="17">
        <v>-18.175999999999998</v>
      </c>
      <c r="TL45" s="17">
        <v>0</v>
      </c>
      <c r="TM45" s="17"/>
      <c r="TN45" s="17"/>
      <c r="TO45" s="17">
        <v>0</v>
      </c>
      <c r="TP45" s="17">
        <v>80.8</v>
      </c>
      <c r="TQ45" s="17">
        <v>55.4</v>
      </c>
      <c r="TR45" s="17">
        <v>49.765999999999998</v>
      </c>
      <c r="TS45" s="17">
        <v>31.033999999999999</v>
      </c>
      <c r="TT45" s="17">
        <v>104.3</v>
      </c>
      <c r="TU45" s="17">
        <v>81.099999999999994</v>
      </c>
      <c r="TV45" s="17">
        <v>63.856999999999999</v>
      </c>
      <c r="TW45" s="17">
        <v>40.442999999999998</v>
      </c>
      <c r="TX45" s="17">
        <v>9.4</v>
      </c>
      <c r="TY45" s="17"/>
      <c r="TZ45" s="17">
        <v>2.2400000000000002</v>
      </c>
      <c r="UA45" s="17">
        <v>7.16</v>
      </c>
      <c r="UB45" s="17">
        <v>6</v>
      </c>
      <c r="UC45" s="17"/>
      <c r="UD45" s="17">
        <v>2.9729999999999999</v>
      </c>
      <c r="UE45" s="17">
        <v>3.0270000000000001</v>
      </c>
      <c r="UF45" s="17">
        <v>0.4</v>
      </c>
      <c r="UG45" s="17">
        <v>1.93</v>
      </c>
      <c r="UH45" s="17">
        <v>1.93</v>
      </c>
      <c r="UI45" s="17">
        <v>-1.53</v>
      </c>
      <c r="UJ45" s="17">
        <v>20.6</v>
      </c>
      <c r="UK45" s="17">
        <v>19.436350000000001</v>
      </c>
      <c r="UL45" s="17">
        <v>19.436350000000001</v>
      </c>
      <c r="UM45" s="17">
        <v>1.1636500000000001</v>
      </c>
      <c r="UN45" s="17">
        <v>7.7</v>
      </c>
      <c r="UO45" s="17">
        <v>8</v>
      </c>
      <c r="UP45" s="17">
        <v>8</v>
      </c>
      <c r="UQ45" s="17">
        <v>-0.3</v>
      </c>
      <c r="UR45" s="17">
        <v>7.4</v>
      </c>
      <c r="US45" s="17">
        <v>6.5</v>
      </c>
      <c r="UT45" s="17">
        <v>6.5</v>
      </c>
      <c r="UU45" s="17">
        <v>0.9</v>
      </c>
      <c r="UV45" s="17">
        <v>20.399999999999999</v>
      </c>
      <c r="UW45" s="17">
        <v>19.436350000000001</v>
      </c>
      <c r="UX45" s="17">
        <v>19.436350000000001</v>
      </c>
      <c r="UY45" s="17">
        <v>0.96365000000000001</v>
      </c>
      <c r="UZ45" s="17">
        <v>20.399999999999999</v>
      </c>
      <c r="VA45" s="17">
        <v>19.436350000000001</v>
      </c>
      <c r="VB45" s="17">
        <v>19.436350000000001</v>
      </c>
      <c r="VC45" s="17">
        <v>0.96365000000000001</v>
      </c>
      <c r="VD45" s="17">
        <v>20</v>
      </c>
      <c r="VE45" s="17">
        <v>19.436350000000001</v>
      </c>
      <c r="VF45" s="17">
        <v>19.436350000000001</v>
      </c>
      <c r="VG45" s="17">
        <v>0.56364999999999998</v>
      </c>
      <c r="VH45" s="17">
        <v>0</v>
      </c>
      <c r="VI45" s="17"/>
      <c r="VJ45" s="17">
        <v>3.3460000000000001</v>
      </c>
      <c r="VK45" s="17">
        <v>-3.3460000000000001</v>
      </c>
      <c r="VL45" s="17">
        <v>0</v>
      </c>
      <c r="VM45" s="17"/>
      <c r="VN45" s="17">
        <v>9.4269999999999996</v>
      </c>
      <c r="VO45" s="17">
        <v>-9.4269999999999996</v>
      </c>
      <c r="VP45" s="17">
        <v>0</v>
      </c>
      <c r="VQ45" s="17"/>
      <c r="VR45" s="17"/>
      <c r="VS45" s="17">
        <v>0</v>
      </c>
      <c r="VT45" s="17">
        <v>0</v>
      </c>
      <c r="VU45" s="17">
        <v>0.03</v>
      </c>
      <c r="VV45" s="17">
        <v>2.9000000000000001E-2</v>
      </c>
      <c r="VW45" s="17">
        <v>-2.9000000000000001E-2</v>
      </c>
      <c r="VX45" s="17">
        <v>0.6</v>
      </c>
      <c r="VY45" s="17">
        <v>0.6</v>
      </c>
      <c r="VZ45" s="17">
        <v>0.6</v>
      </c>
      <c r="WA45" s="17">
        <v>0</v>
      </c>
      <c r="WB45" s="17">
        <v>108.1</v>
      </c>
      <c r="WC45" s="17">
        <v>106</v>
      </c>
      <c r="WD45" s="17">
        <v>110.48099999999999</v>
      </c>
      <c r="WE45" s="17">
        <v>-2.3809999999999998</v>
      </c>
      <c r="WF45" s="17">
        <v>108.2</v>
      </c>
      <c r="WG45" s="17">
        <v>105.2</v>
      </c>
      <c r="WH45" s="17">
        <v>105.36</v>
      </c>
      <c r="WI45" s="17">
        <v>2.84</v>
      </c>
      <c r="WJ45" s="17">
        <v>0</v>
      </c>
      <c r="WK45" s="17"/>
      <c r="WL45" s="17">
        <v>2.9000000000000001E-2</v>
      </c>
      <c r="WM45" s="17">
        <v>-2.9000000000000001E-2</v>
      </c>
      <c r="WN45" s="17">
        <v>3.9</v>
      </c>
      <c r="WO45" s="17">
        <v>4.2</v>
      </c>
      <c r="WP45" s="17">
        <v>4.2</v>
      </c>
      <c r="WQ45" s="17">
        <v>-0.3</v>
      </c>
      <c r="WR45" s="17">
        <v>2.2000000000000002</v>
      </c>
      <c r="WS45" s="17">
        <v>2.4</v>
      </c>
      <c r="WT45" s="17">
        <v>2.4</v>
      </c>
      <c r="WU45" s="17">
        <v>-0.2</v>
      </c>
      <c r="WV45" s="17">
        <v>2.4</v>
      </c>
      <c r="WW45" s="17">
        <v>2.4</v>
      </c>
      <c r="WX45" s="17">
        <v>2.4</v>
      </c>
      <c r="WY45" s="17">
        <v>0</v>
      </c>
      <c r="WZ45" s="17">
        <v>0.8</v>
      </c>
      <c r="XA45" s="17">
        <v>1.4</v>
      </c>
      <c r="XB45" s="17">
        <v>1.4</v>
      </c>
      <c r="XC45" s="17">
        <v>-0.6</v>
      </c>
      <c r="XD45" s="17">
        <v>0</v>
      </c>
      <c r="XE45" s="17"/>
      <c r="XF45" s="17"/>
      <c r="XG45" s="17">
        <v>0</v>
      </c>
      <c r="XH45" s="17">
        <v>8</v>
      </c>
      <c r="XI45" s="17">
        <v>8</v>
      </c>
      <c r="XJ45" s="17">
        <v>8</v>
      </c>
      <c r="XK45" s="17">
        <v>0</v>
      </c>
      <c r="XL45" s="17">
        <v>20</v>
      </c>
      <c r="XM45" s="17">
        <v>19.241980000000002</v>
      </c>
      <c r="XN45" s="17">
        <v>19.241980000000002</v>
      </c>
      <c r="XO45" s="17">
        <v>0.75802000000000003</v>
      </c>
      <c r="XP45" s="17">
        <v>20</v>
      </c>
      <c r="XQ45" s="17">
        <v>19.241980000000002</v>
      </c>
      <c r="XR45" s="17">
        <v>19.241980000000002</v>
      </c>
      <c r="XS45" s="17">
        <v>0.75802000000000003</v>
      </c>
      <c r="XT45" s="17">
        <v>8.9</v>
      </c>
      <c r="XU45" s="17">
        <v>10.7</v>
      </c>
      <c r="XV45" s="17">
        <v>10.7</v>
      </c>
      <c r="XW45" s="17">
        <v>-1.8</v>
      </c>
      <c r="XX45" s="17">
        <v>27.6</v>
      </c>
      <c r="XY45" s="17">
        <v>29.5</v>
      </c>
      <c r="XZ45" s="17">
        <v>29.5</v>
      </c>
      <c r="YA45" s="17">
        <v>-1.9</v>
      </c>
      <c r="YB45" s="17">
        <v>34.299999999999997</v>
      </c>
      <c r="YC45" s="17">
        <v>29.5</v>
      </c>
      <c r="YD45" s="17">
        <v>29.5</v>
      </c>
      <c r="YE45" s="17">
        <v>4.8</v>
      </c>
      <c r="YF45" s="17">
        <v>17.3</v>
      </c>
      <c r="YG45" s="17">
        <v>14</v>
      </c>
      <c r="YH45" s="17">
        <v>14</v>
      </c>
      <c r="YI45" s="17">
        <v>3.3</v>
      </c>
      <c r="YJ45" s="17">
        <v>5.0999999999999996</v>
      </c>
      <c r="YK45" s="17">
        <v>18.236000000000001</v>
      </c>
      <c r="YL45" s="17">
        <v>18.236000000000001</v>
      </c>
      <c r="YM45" s="17">
        <v>-13.135999999999999</v>
      </c>
      <c r="YN45" s="17">
        <v>9.3000000000000007</v>
      </c>
      <c r="YO45" s="17">
        <v>6.76</v>
      </c>
      <c r="YP45" s="17">
        <v>6.76</v>
      </c>
      <c r="YQ45" s="17">
        <v>2.54</v>
      </c>
      <c r="YR45" s="17">
        <v>11</v>
      </c>
      <c r="YS45" s="17">
        <v>11</v>
      </c>
      <c r="YT45" s="17">
        <v>11</v>
      </c>
      <c r="YU45" s="17">
        <v>0</v>
      </c>
      <c r="YV45" s="17">
        <v>22.1</v>
      </c>
      <c r="YW45" s="17">
        <v>22</v>
      </c>
      <c r="YX45" s="17">
        <v>22</v>
      </c>
      <c r="YY45" s="17">
        <v>0.1</v>
      </c>
    </row>
    <row r="46" spans="1:675" ht="24" customHeight="1" x14ac:dyDescent="0.3">
      <c r="A46" s="1"/>
      <c r="B46" s="16" t="s">
        <v>63</v>
      </c>
      <c r="C46" s="16" t="s">
        <v>787</v>
      </c>
      <c r="D46" s="17">
        <v>202.2</v>
      </c>
      <c r="E46" s="17">
        <v>203.40136000000001</v>
      </c>
      <c r="F46" s="17">
        <v>203.40136000000001</v>
      </c>
      <c r="G46" s="17">
        <v>-1.20136</v>
      </c>
      <c r="H46" s="17">
        <v>636.1</v>
      </c>
      <c r="I46" s="17">
        <v>627.79395999999997</v>
      </c>
      <c r="J46" s="17">
        <v>627.79395999999997</v>
      </c>
      <c r="K46" s="17">
        <v>8.3060399999999994</v>
      </c>
      <c r="L46" s="17">
        <v>216.3</v>
      </c>
      <c r="M46" s="17">
        <v>204.43100999999999</v>
      </c>
      <c r="N46" s="17">
        <v>204.43100999999999</v>
      </c>
      <c r="O46" s="17">
        <v>11.86899</v>
      </c>
      <c r="P46" s="17"/>
      <c r="Q46" s="17"/>
      <c r="R46" s="17"/>
      <c r="S46" s="17">
        <v>0</v>
      </c>
      <c r="T46" s="17"/>
      <c r="U46" s="17"/>
      <c r="V46" s="17"/>
      <c r="W46" s="17">
        <v>0</v>
      </c>
      <c r="X46" s="17">
        <v>90.2</v>
      </c>
      <c r="Y46" s="17">
        <v>91.867829999999998</v>
      </c>
      <c r="Z46" s="17">
        <v>91.867829999999998</v>
      </c>
      <c r="AA46" s="17">
        <v>-1.6678299999999999</v>
      </c>
      <c r="AB46" s="17">
        <v>241.6</v>
      </c>
      <c r="AC46" s="17">
        <v>242</v>
      </c>
      <c r="AD46" s="17">
        <v>242</v>
      </c>
      <c r="AE46" s="17">
        <v>-0.4</v>
      </c>
      <c r="AF46" s="17"/>
      <c r="AG46" s="17"/>
      <c r="AH46" s="17"/>
      <c r="AI46" s="17">
        <v>0</v>
      </c>
      <c r="AJ46" s="17"/>
      <c r="AK46" s="17"/>
      <c r="AL46" s="17"/>
      <c r="AM46" s="17">
        <v>0</v>
      </c>
      <c r="AN46" s="17">
        <v>162.9</v>
      </c>
      <c r="AO46" s="17">
        <v>162.19723999999999</v>
      </c>
      <c r="AP46" s="17">
        <v>164.70406</v>
      </c>
      <c r="AQ46" s="17">
        <v>-1.80406</v>
      </c>
      <c r="AR46" s="17">
        <v>162.80000000000001</v>
      </c>
      <c r="AS46" s="17">
        <v>162.19723999999999</v>
      </c>
      <c r="AT46" s="17">
        <v>164.70406</v>
      </c>
      <c r="AU46" s="17">
        <v>-1.9040600000000001</v>
      </c>
      <c r="AV46" s="17">
        <v>162.80000000000001</v>
      </c>
      <c r="AW46" s="17">
        <v>162.19723999999999</v>
      </c>
      <c r="AX46" s="17">
        <v>164.70406</v>
      </c>
      <c r="AY46" s="17">
        <v>-1.9040600000000001</v>
      </c>
      <c r="AZ46" s="17">
        <v>262.89999999999998</v>
      </c>
      <c r="BA46" s="17">
        <v>244.02647999999999</v>
      </c>
      <c r="BB46" s="17">
        <v>247.798</v>
      </c>
      <c r="BC46" s="17">
        <v>15.102</v>
      </c>
      <c r="BD46" s="17">
        <v>203.7</v>
      </c>
      <c r="BE46" s="17">
        <v>207.24285</v>
      </c>
      <c r="BF46" s="17">
        <v>207.24285</v>
      </c>
      <c r="BG46" s="17">
        <v>-3.5428500000000001</v>
      </c>
      <c r="BH46" s="17">
        <v>107.8</v>
      </c>
      <c r="BI46" s="17">
        <v>103.93259999999999</v>
      </c>
      <c r="BJ46" s="17">
        <v>103.93259999999999</v>
      </c>
      <c r="BK46" s="17">
        <v>3.8673999999999999</v>
      </c>
      <c r="BL46" s="17">
        <v>558.9</v>
      </c>
      <c r="BM46" s="17">
        <v>566.08941000000004</v>
      </c>
      <c r="BN46" s="17">
        <v>566.08941000000004</v>
      </c>
      <c r="BO46" s="17">
        <v>-7.1894099999999996</v>
      </c>
      <c r="BP46" s="17">
        <v>10.199999999999999</v>
      </c>
      <c r="BQ46" s="17">
        <v>10.52094</v>
      </c>
      <c r="BR46" s="17">
        <v>3.45607</v>
      </c>
      <c r="BS46" s="17">
        <v>6.7439299999999998</v>
      </c>
      <c r="BT46" s="17"/>
      <c r="BU46" s="17"/>
      <c r="BV46" s="17"/>
      <c r="BW46" s="17">
        <v>0</v>
      </c>
      <c r="BX46" s="17"/>
      <c r="BY46" s="17"/>
      <c r="BZ46" s="17"/>
      <c r="CA46" s="17">
        <v>0</v>
      </c>
      <c r="CB46" s="17"/>
      <c r="CC46" s="17"/>
      <c r="CD46" s="17"/>
      <c r="CE46" s="17">
        <v>0</v>
      </c>
      <c r="CF46" s="17"/>
      <c r="CG46" s="17"/>
      <c r="CH46" s="17"/>
      <c r="CI46" s="17">
        <v>0</v>
      </c>
      <c r="CJ46" s="17">
        <v>165.5</v>
      </c>
      <c r="CK46" s="17">
        <v>164.06706</v>
      </c>
      <c r="CL46" s="17">
        <v>164.06706</v>
      </c>
      <c r="CM46" s="17">
        <v>1.4329400000000001</v>
      </c>
      <c r="CN46" s="17">
        <v>8.5</v>
      </c>
      <c r="CO46" s="17">
        <v>5.1336000000000004</v>
      </c>
      <c r="CP46" s="17">
        <v>5.1336000000000004</v>
      </c>
      <c r="CQ46" s="17">
        <v>3.3664000000000001</v>
      </c>
      <c r="CR46" s="17">
        <v>6</v>
      </c>
      <c r="CS46" s="17">
        <v>2.8178999999999998</v>
      </c>
      <c r="CT46" s="17">
        <v>2.8178999999999998</v>
      </c>
      <c r="CU46" s="17">
        <v>3.1821000000000002</v>
      </c>
      <c r="CV46" s="17">
        <v>0</v>
      </c>
      <c r="CW46" s="17"/>
      <c r="CX46" s="17">
        <v>22.410769999999999</v>
      </c>
      <c r="CY46" s="17">
        <v>-22.410769999999999</v>
      </c>
      <c r="CZ46" s="17">
        <v>6.7</v>
      </c>
      <c r="DA46" s="17">
        <v>6.8787000000000003</v>
      </c>
      <c r="DB46" s="17">
        <v>6.8787000000000003</v>
      </c>
      <c r="DC46" s="17">
        <v>-0.1787</v>
      </c>
      <c r="DD46" s="17"/>
      <c r="DE46" s="17"/>
      <c r="DF46" s="17"/>
      <c r="DG46" s="17">
        <v>0</v>
      </c>
      <c r="DH46" s="17">
        <v>142.69999999999999</v>
      </c>
      <c r="DI46" s="17">
        <v>142.44412</v>
      </c>
      <c r="DJ46" s="17">
        <v>142.44412</v>
      </c>
      <c r="DK46" s="17">
        <v>0.25588</v>
      </c>
      <c r="DL46" s="17"/>
      <c r="DM46" s="17"/>
      <c r="DN46" s="17"/>
      <c r="DO46" s="17">
        <v>0</v>
      </c>
      <c r="DP46" s="17"/>
      <c r="DQ46" s="17"/>
      <c r="DR46" s="17"/>
      <c r="DS46" s="17">
        <v>0</v>
      </c>
      <c r="DT46" s="17"/>
      <c r="DU46" s="17"/>
      <c r="DV46" s="17"/>
      <c r="DW46" s="17">
        <v>0</v>
      </c>
      <c r="DX46" s="17"/>
      <c r="DY46" s="17"/>
      <c r="DZ46" s="17"/>
      <c r="EA46" s="17">
        <v>0</v>
      </c>
      <c r="EB46" s="17">
        <v>110.2</v>
      </c>
      <c r="EC46" s="17">
        <v>112.46647</v>
      </c>
      <c r="ED46" s="17">
        <v>112.46647</v>
      </c>
      <c r="EE46" s="17">
        <v>-2.26647</v>
      </c>
      <c r="EF46" s="17">
        <v>220.7</v>
      </c>
      <c r="EG46" s="17">
        <v>220.69499999999999</v>
      </c>
      <c r="EH46" s="17">
        <v>220.69499999999999</v>
      </c>
      <c r="EI46" s="17">
        <v>5.0000000000000001E-3</v>
      </c>
      <c r="EJ46" s="17"/>
      <c r="EK46" s="17"/>
      <c r="EL46" s="17"/>
      <c r="EM46" s="17">
        <v>0</v>
      </c>
      <c r="EN46" s="17"/>
      <c r="EO46" s="17"/>
      <c r="EP46" s="17"/>
      <c r="EQ46" s="17">
        <v>0</v>
      </c>
      <c r="ER46" s="17"/>
      <c r="ES46" s="17"/>
      <c r="ET46" s="17"/>
      <c r="EU46" s="17">
        <v>0</v>
      </c>
      <c r="EV46" s="17">
        <v>6.5</v>
      </c>
      <c r="EW46" s="17">
        <v>6.39</v>
      </c>
      <c r="EX46" s="17">
        <v>6.39</v>
      </c>
      <c r="EY46" s="17">
        <v>0.11</v>
      </c>
      <c r="EZ46" s="17">
        <v>456.8</v>
      </c>
      <c r="FA46" s="17">
        <v>457.09426999999999</v>
      </c>
      <c r="FB46" s="17">
        <v>457.09426999999999</v>
      </c>
      <c r="FC46" s="17">
        <v>-0.29426999999999998</v>
      </c>
      <c r="FD46" s="17">
        <v>71.599999999999994</v>
      </c>
      <c r="FE46" s="17">
        <v>57.92886</v>
      </c>
      <c r="FF46" s="17">
        <v>57.92886</v>
      </c>
      <c r="FG46" s="17">
        <v>13.671139999999999</v>
      </c>
      <c r="FH46" s="17">
        <v>151.19999999999999</v>
      </c>
      <c r="FI46" s="17">
        <v>151.36251999999999</v>
      </c>
      <c r="FJ46" s="17">
        <v>151.36251999999999</v>
      </c>
      <c r="FK46" s="17">
        <v>-0.16252</v>
      </c>
      <c r="FL46" s="17">
        <v>42.3</v>
      </c>
      <c r="FM46" s="17">
        <v>41.89893</v>
      </c>
      <c r="FN46" s="17">
        <v>41.89893</v>
      </c>
      <c r="FO46" s="17">
        <v>0.40106999999999998</v>
      </c>
      <c r="FP46" s="17">
        <v>18.5</v>
      </c>
      <c r="FQ46" s="17">
        <v>19.21088</v>
      </c>
      <c r="FR46" s="17">
        <v>19.21088</v>
      </c>
      <c r="FS46" s="17">
        <v>-0.71087999999999996</v>
      </c>
      <c r="FT46" s="17">
        <v>18.899999999999999</v>
      </c>
      <c r="FU46" s="17">
        <v>17.93975</v>
      </c>
      <c r="FV46" s="17">
        <v>18.46453</v>
      </c>
      <c r="FW46" s="17">
        <v>0.43547000000000002</v>
      </c>
      <c r="FX46" s="17">
        <v>87.5</v>
      </c>
      <c r="FY46" s="17">
        <v>87.773570000000007</v>
      </c>
      <c r="FZ46" s="17">
        <v>87.773570000000007</v>
      </c>
      <c r="GA46" s="17">
        <v>-0.27356999999999998</v>
      </c>
      <c r="GB46" s="17"/>
      <c r="GC46" s="17"/>
      <c r="GD46" s="17"/>
      <c r="GE46" s="17">
        <v>0</v>
      </c>
      <c r="GF46" s="17"/>
      <c r="GG46" s="17"/>
      <c r="GH46" s="17"/>
      <c r="GI46" s="17">
        <v>0</v>
      </c>
      <c r="GJ46" s="17"/>
      <c r="GK46" s="17"/>
      <c r="GL46" s="17"/>
      <c r="GM46" s="17">
        <v>0</v>
      </c>
      <c r="GN46" s="17">
        <v>106.3</v>
      </c>
      <c r="GO46" s="17">
        <v>110.48202000000001</v>
      </c>
      <c r="GP46" s="17">
        <v>110.48202000000001</v>
      </c>
      <c r="GQ46" s="17">
        <v>-4.1820199999999996</v>
      </c>
      <c r="GR46" s="17">
        <v>39.700000000000003</v>
      </c>
      <c r="GS46" s="17">
        <v>47.082599999999999</v>
      </c>
      <c r="GT46" s="17">
        <v>47.082599999999999</v>
      </c>
      <c r="GU46" s="17">
        <v>-7.3826000000000001</v>
      </c>
      <c r="GV46" s="17">
        <v>45</v>
      </c>
      <c r="GW46" s="17">
        <v>44.103009999999998</v>
      </c>
      <c r="GX46" s="17">
        <v>44.103009999999998</v>
      </c>
      <c r="GY46" s="17">
        <v>0.89698999999999995</v>
      </c>
      <c r="GZ46" s="17">
        <v>3.8</v>
      </c>
      <c r="HA46" s="17"/>
      <c r="HB46" s="17"/>
      <c r="HC46" s="17">
        <v>3.8</v>
      </c>
      <c r="HD46" s="17">
        <v>34.9</v>
      </c>
      <c r="HE46" s="17">
        <v>30.300550000000001</v>
      </c>
      <c r="HF46" s="17">
        <v>30.300550000000001</v>
      </c>
      <c r="HG46" s="17">
        <v>4.59945</v>
      </c>
      <c r="HH46" s="17">
        <v>149.5</v>
      </c>
      <c r="HI46" s="17">
        <v>174.55948000000001</v>
      </c>
      <c r="HJ46" s="17">
        <v>174.55948000000001</v>
      </c>
      <c r="HK46" s="17">
        <v>-25.059480000000001</v>
      </c>
      <c r="HL46" s="17"/>
      <c r="HM46" s="17"/>
      <c r="HN46" s="17"/>
      <c r="HO46" s="17">
        <v>0</v>
      </c>
      <c r="HP46" s="17"/>
      <c r="HQ46" s="17"/>
      <c r="HR46" s="17"/>
      <c r="HS46" s="17">
        <v>0</v>
      </c>
      <c r="HT46" s="17">
        <v>10.6</v>
      </c>
      <c r="HU46" s="17">
        <v>67.410579999999996</v>
      </c>
      <c r="HV46" s="17">
        <v>65.964820000000003</v>
      </c>
      <c r="HW46" s="17">
        <v>-55.364820000000002</v>
      </c>
      <c r="HX46" s="17"/>
      <c r="HY46" s="17"/>
      <c r="HZ46" s="17"/>
      <c r="IA46" s="17">
        <v>0</v>
      </c>
      <c r="IB46" s="17"/>
      <c r="IC46" s="17"/>
      <c r="ID46" s="17"/>
      <c r="IE46" s="17">
        <v>0</v>
      </c>
      <c r="IF46" s="17">
        <v>44.5</v>
      </c>
      <c r="IG46" s="17">
        <v>45.265309999999999</v>
      </c>
      <c r="IH46" s="17">
        <v>45.265309999999999</v>
      </c>
      <c r="II46" s="17">
        <v>-0.76531000000000005</v>
      </c>
      <c r="IJ46" s="17"/>
      <c r="IK46" s="17"/>
      <c r="IL46" s="17"/>
      <c r="IM46" s="17">
        <v>0</v>
      </c>
      <c r="IN46" s="17"/>
      <c r="IO46" s="17"/>
      <c r="IP46" s="17"/>
      <c r="IQ46" s="17">
        <v>0</v>
      </c>
      <c r="IR46" s="17"/>
      <c r="IS46" s="17"/>
      <c r="IT46" s="17"/>
      <c r="IU46" s="17">
        <v>0</v>
      </c>
      <c r="IV46" s="17">
        <v>127.9</v>
      </c>
      <c r="IW46" s="17">
        <v>132.83837</v>
      </c>
      <c r="IX46" s="17">
        <v>88.68289</v>
      </c>
      <c r="IY46" s="17">
        <v>39.217109999999998</v>
      </c>
      <c r="IZ46" s="17">
        <v>63.8</v>
      </c>
      <c r="JA46" s="17"/>
      <c r="JB46" s="17">
        <v>171.57499999999999</v>
      </c>
      <c r="JC46" s="17">
        <v>-107.77500000000001</v>
      </c>
      <c r="JD46" s="17">
        <v>64.099999999999994</v>
      </c>
      <c r="JE46" s="17">
        <v>64.373000000000005</v>
      </c>
      <c r="JF46" s="17">
        <v>169.78200000000001</v>
      </c>
      <c r="JG46" s="17">
        <v>-105.682</v>
      </c>
      <c r="JH46" s="17">
        <v>198.4</v>
      </c>
      <c r="JI46" s="17">
        <v>189.26016000000001</v>
      </c>
      <c r="JJ46" s="17">
        <v>202.72200000000001</v>
      </c>
      <c r="JK46" s="17">
        <v>-4.3220000000000001</v>
      </c>
      <c r="JL46" s="17"/>
      <c r="JM46" s="17"/>
      <c r="JN46" s="17"/>
      <c r="JO46" s="17">
        <v>0</v>
      </c>
      <c r="JP46" s="17">
        <v>71.8</v>
      </c>
      <c r="JQ46" s="17">
        <v>73.590999999999994</v>
      </c>
      <c r="JR46" s="17">
        <v>73.590999999999994</v>
      </c>
      <c r="JS46" s="17">
        <v>-1.7909999999999999</v>
      </c>
      <c r="JT46" s="17">
        <v>34.6</v>
      </c>
      <c r="JU46" s="17">
        <v>36.905999999999999</v>
      </c>
      <c r="JV46" s="17">
        <v>36.905999999999999</v>
      </c>
      <c r="JW46" s="17">
        <v>-2.306</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v>2.4</v>
      </c>
      <c r="KW46" s="17">
        <v>2.04081</v>
      </c>
      <c r="KX46" s="17">
        <v>2.04081</v>
      </c>
      <c r="KY46" s="17">
        <v>0.35919000000000001</v>
      </c>
      <c r="KZ46" s="17">
        <v>143.80000000000001</v>
      </c>
      <c r="LA46" s="17">
        <v>227.25556</v>
      </c>
      <c r="LB46" s="17">
        <v>194.47677999999999</v>
      </c>
      <c r="LC46" s="17">
        <v>-50.676780000000001</v>
      </c>
      <c r="LD46" s="17">
        <v>132.80000000000001</v>
      </c>
      <c r="LE46" s="17">
        <v>133.16031000000001</v>
      </c>
      <c r="LF46" s="17">
        <v>121.93043</v>
      </c>
      <c r="LG46" s="17">
        <v>10.86957</v>
      </c>
      <c r="LH46" s="17">
        <v>63.4</v>
      </c>
      <c r="LI46" s="17">
        <v>67.199219999999997</v>
      </c>
      <c r="LJ46" s="17">
        <v>67.199219999999997</v>
      </c>
      <c r="LK46" s="17">
        <v>-3.79922</v>
      </c>
      <c r="LL46" s="17">
        <v>77.400000000000006</v>
      </c>
      <c r="LM46" s="17">
        <v>78.567999999999998</v>
      </c>
      <c r="LN46" s="17">
        <v>78.567999999999998</v>
      </c>
      <c r="LO46" s="17">
        <v>-1.1679999999999999</v>
      </c>
      <c r="LP46" s="17">
        <v>30.2</v>
      </c>
      <c r="LQ46" s="17">
        <v>29.980560000000001</v>
      </c>
      <c r="LR46" s="17">
        <v>29.980560000000001</v>
      </c>
      <c r="LS46" s="17">
        <v>0.21944</v>
      </c>
      <c r="LT46" s="17"/>
      <c r="LU46" s="17"/>
      <c r="LV46" s="17"/>
      <c r="LW46" s="17">
        <v>0</v>
      </c>
      <c r="LX46" s="17"/>
      <c r="LY46" s="17"/>
      <c r="LZ46" s="17"/>
      <c r="MA46" s="17">
        <v>0</v>
      </c>
      <c r="MB46" s="17"/>
      <c r="MC46" s="17"/>
      <c r="MD46" s="17"/>
      <c r="ME46" s="17">
        <v>0</v>
      </c>
      <c r="MF46" s="17">
        <v>139.19999999999999</v>
      </c>
      <c r="MG46" s="17">
        <v>152.35178999999999</v>
      </c>
      <c r="MH46" s="17">
        <v>151.44470999999999</v>
      </c>
      <c r="MI46" s="17">
        <v>-12.24471</v>
      </c>
      <c r="MJ46" s="17">
        <v>140.1</v>
      </c>
      <c r="MK46" s="17">
        <v>152.35178999999999</v>
      </c>
      <c r="ML46" s="17">
        <v>151.44470999999999</v>
      </c>
      <c r="MM46" s="17">
        <v>-11.344709999999999</v>
      </c>
      <c r="MN46" s="17">
        <v>146.19999999999999</v>
      </c>
      <c r="MO46" s="17">
        <v>152.80930000000001</v>
      </c>
      <c r="MP46" s="17">
        <v>151.89949999999999</v>
      </c>
      <c r="MQ46" s="17">
        <v>-5.6994999999999996</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v>204.8</v>
      </c>
      <c r="NM46" s="17">
        <v>206.49084999999999</v>
      </c>
      <c r="NN46" s="17">
        <v>206.49084999999999</v>
      </c>
      <c r="NO46" s="17">
        <v>-1.69085</v>
      </c>
      <c r="NP46" s="17">
        <v>98.3</v>
      </c>
      <c r="NQ46" s="17">
        <v>103.55547</v>
      </c>
      <c r="NR46" s="17">
        <v>103.55547</v>
      </c>
      <c r="NS46" s="17">
        <v>-5.2554699999999999</v>
      </c>
      <c r="NT46" s="17">
        <v>6.9</v>
      </c>
      <c r="NU46" s="17">
        <v>7.2163700000000004</v>
      </c>
      <c r="NV46" s="17">
        <v>9.09</v>
      </c>
      <c r="NW46" s="17">
        <v>-2.19</v>
      </c>
      <c r="NX46" s="17">
        <v>4.4000000000000004</v>
      </c>
      <c r="NY46" s="17">
        <v>4.0686799999999996</v>
      </c>
      <c r="NZ46" s="17">
        <v>9.9490999999999996</v>
      </c>
      <c r="OA46" s="17">
        <v>-5.5491000000000001</v>
      </c>
      <c r="OB46" s="17">
        <v>20</v>
      </c>
      <c r="OC46" s="17">
        <v>19.436350000000001</v>
      </c>
      <c r="OD46" s="17">
        <v>17.492709999999999</v>
      </c>
      <c r="OE46" s="17">
        <v>2.5072899999999998</v>
      </c>
      <c r="OF46" s="17">
        <v>0</v>
      </c>
      <c r="OG46" s="17"/>
      <c r="OH46" s="17"/>
      <c r="OI46" s="17">
        <v>0</v>
      </c>
      <c r="OJ46" s="17">
        <v>64.8</v>
      </c>
      <c r="OK46" s="17">
        <v>67.56</v>
      </c>
      <c r="OL46" s="17">
        <v>62.537999999999997</v>
      </c>
      <c r="OM46" s="17">
        <v>2.262</v>
      </c>
      <c r="ON46" s="17">
        <v>0</v>
      </c>
      <c r="OO46" s="17"/>
      <c r="OP46" s="17"/>
      <c r="OQ46" s="17">
        <v>0</v>
      </c>
      <c r="OR46" s="17">
        <v>0</v>
      </c>
      <c r="OS46" s="17"/>
      <c r="OT46" s="17">
        <v>4.3360000000000003</v>
      </c>
      <c r="OU46" s="17">
        <v>-4.3360000000000003</v>
      </c>
      <c r="OV46" s="17">
        <v>0</v>
      </c>
      <c r="OW46" s="17"/>
      <c r="OX46" s="17"/>
      <c r="OY46" s="17">
        <v>0</v>
      </c>
      <c r="OZ46" s="17">
        <v>20.3</v>
      </c>
      <c r="PA46" s="17">
        <v>19.436350000000001</v>
      </c>
      <c r="PB46" s="17">
        <v>19.436350000000001</v>
      </c>
      <c r="PC46" s="17">
        <v>0.86365000000000003</v>
      </c>
      <c r="PD46" s="17">
        <v>9.9</v>
      </c>
      <c r="PE46" s="17">
        <v>9.9830000000000005</v>
      </c>
      <c r="PF46" s="17">
        <v>9.9830000000000005</v>
      </c>
      <c r="PG46" s="17">
        <v>-8.3000000000000004E-2</v>
      </c>
      <c r="PH46" s="17">
        <v>5.5</v>
      </c>
      <c r="PI46" s="17">
        <v>5.67</v>
      </c>
      <c r="PJ46" s="17">
        <v>5.67</v>
      </c>
      <c r="PK46" s="17">
        <v>-0.17</v>
      </c>
      <c r="PL46" s="17">
        <v>0</v>
      </c>
      <c r="PM46" s="17"/>
      <c r="PN46" s="17"/>
      <c r="PO46" s="17">
        <v>0</v>
      </c>
      <c r="PP46" s="17"/>
      <c r="PQ46" s="17"/>
      <c r="PR46" s="17"/>
      <c r="PS46" s="17">
        <v>0</v>
      </c>
      <c r="PT46" s="17">
        <v>1.5</v>
      </c>
      <c r="PU46" s="17">
        <v>2</v>
      </c>
      <c r="PV46" s="17">
        <v>2</v>
      </c>
      <c r="PW46" s="17">
        <v>-0.5</v>
      </c>
      <c r="PX46" s="17">
        <v>3.7</v>
      </c>
      <c r="PY46" s="17">
        <v>1.78</v>
      </c>
      <c r="PZ46" s="17">
        <v>1.78</v>
      </c>
      <c r="QA46" s="17">
        <v>1.92</v>
      </c>
      <c r="QB46" s="17">
        <v>4.9000000000000004</v>
      </c>
      <c r="QC46" s="17">
        <v>4.8</v>
      </c>
      <c r="QD46" s="17">
        <v>4.8</v>
      </c>
      <c r="QE46" s="17">
        <v>0.1</v>
      </c>
      <c r="QF46" s="17">
        <v>20.6</v>
      </c>
      <c r="QG46" s="17">
        <v>20.274049999999999</v>
      </c>
      <c r="QH46" s="17">
        <v>20.274049999999999</v>
      </c>
      <c r="QI46" s="17">
        <v>0.32595000000000002</v>
      </c>
      <c r="QJ46" s="17">
        <v>20</v>
      </c>
      <c r="QK46" s="17">
        <v>18.892130000000002</v>
      </c>
      <c r="QL46" s="17">
        <v>19.436350000000001</v>
      </c>
      <c r="QM46" s="17">
        <v>0.56364999999999998</v>
      </c>
      <c r="QN46" s="17">
        <v>18.7</v>
      </c>
      <c r="QO46" s="17">
        <v>17.006799999999998</v>
      </c>
      <c r="QP46" s="17">
        <v>17.492709999999999</v>
      </c>
      <c r="QQ46" s="17">
        <v>1.20729</v>
      </c>
      <c r="QR46" s="17">
        <v>3.4</v>
      </c>
      <c r="QS46" s="17">
        <v>3.3</v>
      </c>
      <c r="QT46" s="17">
        <v>3.3</v>
      </c>
      <c r="QU46" s="17">
        <v>0.1</v>
      </c>
      <c r="QV46" s="17">
        <v>18.399999999999999</v>
      </c>
      <c r="QW46" s="17">
        <v>17.424679999999999</v>
      </c>
      <c r="QX46" s="17">
        <v>17.930029999999999</v>
      </c>
      <c r="QY46" s="17">
        <v>0.46997</v>
      </c>
      <c r="QZ46" s="17">
        <v>0</v>
      </c>
      <c r="RA46" s="17"/>
      <c r="RB46" s="17"/>
      <c r="RC46" s="17">
        <v>0</v>
      </c>
      <c r="RD46" s="17">
        <v>0</v>
      </c>
      <c r="RE46" s="17"/>
      <c r="RF46" s="17"/>
      <c r="RG46" s="17">
        <v>0</v>
      </c>
      <c r="RH46" s="17">
        <v>16.7</v>
      </c>
      <c r="RI46" s="17">
        <v>16.850000000000001</v>
      </c>
      <c r="RJ46" s="17">
        <v>15.930999999999999</v>
      </c>
      <c r="RK46" s="17">
        <v>0.76900000000000002</v>
      </c>
      <c r="RL46" s="17">
        <v>56.1</v>
      </c>
      <c r="RM46" s="17">
        <v>59.29</v>
      </c>
      <c r="RN46" s="17">
        <v>44.018000000000001</v>
      </c>
      <c r="RO46" s="17">
        <v>12.082000000000001</v>
      </c>
      <c r="RP46" s="17">
        <v>0</v>
      </c>
      <c r="RQ46" s="17"/>
      <c r="RR46" s="17"/>
      <c r="RS46" s="17">
        <v>0</v>
      </c>
      <c r="RT46" s="17">
        <v>3.5</v>
      </c>
      <c r="RU46" s="17">
        <v>3.39</v>
      </c>
      <c r="RV46" s="17">
        <v>3.399</v>
      </c>
      <c r="RW46" s="17">
        <v>0.10100000000000001</v>
      </c>
      <c r="RX46" s="17">
        <v>9.1</v>
      </c>
      <c r="RY46" s="17">
        <v>19.792000000000002</v>
      </c>
      <c r="RZ46" s="17">
        <v>19.792000000000002</v>
      </c>
      <c r="SA46" s="17">
        <v>-10.692</v>
      </c>
      <c r="SB46" s="17">
        <v>3.1</v>
      </c>
      <c r="SC46" s="17">
        <v>2</v>
      </c>
      <c r="SD46" s="17">
        <v>2</v>
      </c>
      <c r="SE46" s="17">
        <v>1.1000000000000001</v>
      </c>
      <c r="SF46" s="17">
        <v>0.4</v>
      </c>
      <c r="SG46" s="17">
        <v>0.4</v>
      </c>
      <c r="SH46" s="17">
        <v>0.4</v>
      </c>
      <c r="SI46" s="17">
        <v>0</v>
      </c>
      <c r="SJ46" s="17">
        <v>0</v>
      </c>
      <c r="SK46" s="17"/>
      <c r="SL46" s="17"/>
      <c r="SM46" s="17">
        <v>0</v>
      </c>
      <c r="SN46" s="17">
        <v>19.7</v>
      </c>
      <c r="SO46" s="17">
        <v>18.62002</v>
      </c>
      <c r="SP46" s="17">
        <v>19.1448</v>
      </c>
      <c r="SQ46" s="17">
        <v>0.55520000000000003</v>
      </c>
      <c r="SR46" s="17">
        <v>7.8</v>
      </c>
      <c r="SS46" s="17">
        <v>10.76774</v>
      </c>
      <c r="ST46" s="17">
        <v>11.078720000000001</v>
      </c>
      <c r="SU46" s="17">
        <v>-3.2787199999999999</v>
      </c>
      <c r="SV46" s="17">
        <v>20.2</v>
      </c>
      <c r="SW46" s="17">
        <v>18.892130000000002</v>
      </c>
      <c r="SX46" s="17">
        <v>19.436350000000001</v>
      </c>
      <c r="SY46" s="17">
        <v>0.76365000000000005</v>
      </c>
      <c r="SZ46" s="17">
        <v>20.2</v>
      </c>
      <c r="TA46" s="17">
        <v>18.892130000000002</v>
      </c>
      <c r="TB46" s="17">
        <v>19.436350000000001</v>
      </c>
      <c r="TC46" s="17">
        <v>0.76365000000000005</v>
      </c>
      <c r="TD46" s="17">
        <v>0</v>
      </c>
      <c r="TE46" s="17">
        <v>0.66</v>
      </c>
      <c r="TF46" s="17">
        <v>1.81</v>
      </c>
      <c r="TG46" s="17">
        <v>-1.81</v>
      </c>
      <c r="TH46" s="17">
        <v>17.100000000000001</v>
      </c>
      <c r="TI46" s="17">
        <v>31.36</v>
      </c>
      <c r="TJ46" s="17">
        <v>32.863</v>
      </c>
      <c r="TK46" s="17">
        <v>-15.763</v>
      </c>
      <c r="TL46" s="17">
        <v>0</v>
      </c>
      <c r="TM46" s="17"/>
      <c r="TN46" s="17"/>
      <c r="TO46" s="17">
        <v>0</v>
      </c>
      <c r="TP46" s="17">
        <v>71.8</v>
      </c>
      <c r="TQ46" s="17">
        <v>91.9</v>
      </c>
      <c r="TR46" s="17">
        <v>43.262</v>
      </c>
      <c r="TS46" s="17">
        <v>28.538</v>
      </c>
      <c r="TT46" s="17">
        <v>87.9</v>
      </c>
      <c r="TU46" s="17">
        <v>104.93</v>
      </c>
      <c r="TV46" s="17">
        <v>58.774999999999999</v>
      </c>
      <c r="TW46" s="17">
        <v>29.125</v>
      </c>
      <c r="TX46" s="17">
        <v>6.5</v>
      </c>
      <c r="TY46" s="17"/>
      <c r="TZ46" s="17">
        <v>1.96</v>
      </c>
      <c r="UA46" s="17">
        <v>4.54</v>
      </c>
      <c r="UB46" s="17">
        <v>3.4</v>
      </c>
      <c r="UC46" s="17"/>
      <c r="UD46" s="17">
        <v>2.3109999999999999</v>
      </c>
      <c r="UE46" s="17">
        <v>1.089</v>
      </c>
      <c r="UF46" s="17">
        <v>0</v>
      </c>
      <c r="UG46" s="17"/>
      <c r="UH46" s="17"/>
      <c r="UI46" s="17">
        <v>0</v>
      </c>
      <c r="UJ46" s="17">
        <v>20.9</v>
      </c>
      <c r="UK46" s="17">
        <v>18.892130000000002</v>
      </c>
      <c r="UL46" s="17">
        <v>19.436350000000001</v>
      </c>
      <c r="UM46" s="17">
        <v>1.4636499999999999</v>
      </c>
      <c r="UN46" s="17">
        <v>7.6</v>
      </c>
      <c r="UO46" s="17">
        <v>8</v>
      </c>
      <c r="UP46" s="17">
        <v>8</v>
      </c>
      <c r="UQ46" s="17">
        <v>-0.4</v>
      </c>
      <c r="UR46" s="17">
        <v>7.4</v>
      </c>
      <c r="US46" s="17">
        <v>6.5</v>
      </c>
      <c r="UT46" s="17">
        <v>6.5</v>
      </c>
      <c r="UU46" s="17">
        <v>0.9</v>
      </c>
      <c r="UV46" s="17">
        <v>20.399999999999999</v>
      </c>
      <c r="UW46" s="17">
        <v>18.892130000000002</v>
      </c>
      <c r="UX46" s="17">
        <v>19.436350000000001</v>
      </c>
      <c r="UY46" s="17">
        <v>0.96365000000000001</v>
      </c>
      <c r="UZ46" s="17">
        <v>20.399999999999999</v>
      </c>
      <c r="VA46" s="17">
        <v>18.892130000000002</v>
      </c>
      <c r="VB46" s="17">
        <v>19.436350000000001</v>
      </c>
      <c r="VC46" s="17">
        <v>0.96365000000000001</v>
      </c>
      <c r="VD46" s="17">
        <v>20</v>
      </c>
      <c r="VE46" s="17">
        <v>18.892130000000002</v>
      </c>
      <c r="VF46" s="17">
        <v>19.436350000000001</v>
      </c>
      <c r="VG46" s="17">
        <v>0.56364999999999998</v>
      </c>
      <c r="VH46" s="17">
        <v>0</v>
      </c>
      <c r="VI46" s="17"/>
      <c r="VJ46" s="17">
        <v>2.738</v>
      </c>
      <c r="VK46" s="17">
        <v>-2.738</v>
      </c>
      <c r="VL46" s="17">
        <v>0</v>
      </c>
      <c r="VM46" s="17"/>
      <c r="VN46" s="17"/>
      <c r="VO46" s="17">
        <v>0</v>
      </c>
      <c r="VP46" s="17">
        <v>0</v>
      </c>
      <c r="VQ46" s="17"/>
      <c r="VR46" s="17"/>
      <c r="VS46" s="17">
        <v>0</v>
      </c>
      <c r="VT46" s="17">
        <v>0</v>
      </c>
      <c r="VU46" s="17"/>
      <c r="VV46" s="17"/>
      <c r="VW46" s="17">
        <v>0</v>
      </c>
      <c r="VX46" s="17">
        <v>0.6</v>
      </c>
      <c r="VY46" s="17">
        <v>0.6</v>
      </c>
      <c r="VZ46" s="17">
        <v>0.6</v>
      </c>
      <c r="WA46" s="17">
        <v>0</v>
      </c>
      <c r="WB46" s="17">
        <v>105.5</v>
      </c>
      <c r="WC46" s="17">
        <v>103.76</v>
      </c>
      <c r="WD46" s="17">
        <v>106.739</v>
      </c>
      <c r="WE46" s="17">
        <v>-1.2390000000000001</v>
      </c>
      <c r="WF46" s="17">
        <v>112.1</v>
      </c>
      <c r="WG46" s="17">
        <v>108.1</v>
      </c>
      <c r="WH46" s="17">
        <v>99.62</v>
      </c>
      <c r="WI46" s="17">
        <v>12.48</v>
      </c>
      <c r="WJ46" s="17">
        <v>0</v>
      </c>
      <c r="WK46" s="17"/>
      <c r="WL46" s="17"/>
      <c r="WM46" s="17">
        <v>0</v>
      </c>
      <c r="WN46" s="17">
        <v>3.8</v>
      </c>
      <c r="WO46" s="17">
        <v>4.2</v>
      </c>
      <c r="WP46" s="17">
        <v>4.2</v>
      </c>
      <c r="WQ46" s="17">
        <v>-0.4</v>
      </c>
      <c r="WR46" s="17">
        <v>2.2000000000000002</v>
      </c>
      <c r="WS46" s="17">
        <v>2.4</v>
      </c>
      <c r="WT46" s="17">
        <v>2.4</v>
      </c>
      <c r="WU46" s="17">
        <v>-0.2</v>
      </c>
      <c r="WV46" s="17">
        <v>2.4</v>
      </c>
      <c r="WW46" s="17">
        <v>2.4</v>
      </c>
      <c r="WX46" s="17">
        <v>2.4</v>
      </c>
      <c r="WY46" s="17">
        <v>0</v>
      </c>
      <c r="WZ46" s="17">
        <v>0.8</v>
      </c>
      <c r="XA46" s="17">
        <v>1.4</v>
      </c>
      <c r="XB46" s="17">
        <v>1.4</v>
      </c>
      <c r="XC46" s="17">
        <v>-0.6</v>
      </c>
      <c r="XD46" s="17">
        <v>0</v>
      </c>
      <c r="XE46" s="17"/>
      <c r="XF46" s="17"/>
      <c r="XG46" s="17">
        <v>0</v>
      </c>
      <c r="XH46" s="17">
        <v>7.9</v>
      </c>
      <c r="XI46" s="17">
        <v>8</v>
      </c>
      <c r="XJ46" s="17">
        <v>8</v>
      </c>
      <c r="XK46" s="17">
        <v>-0.1</v>
      </c>
      <c r="XL46" s="17">
        <v>20</v>
      </c>
      <c r="XM46" s="17">
        <v>18.697759999999999</v>
      </c>
      <c r="XN46" s="17">
        <v>19.241980000000002</v>
      </c>
      <c r="XO46" s="17">
        <v>0.75802000000000003</v>
      </c>
      <c r="XP46" s="17">
        <v>20</v>
      </c>
      <c r="XQ46" s="17">
        <v>18.697759999999999</v>
      </c>
      <c r="XR46" s="17">
        <v>19.241980000000002</v>
      </c>
      <c r="XS46" s="17">
        <v>0.75802000000000003</v>
      </c>
      <c r="XT46" s="17">
        <v>9.5</v>
      </c>
      <c r="XU46" s="17">
        <v>10.7</v>
      </c>
      <c r="XV46" s="17">
        <v>10.7</v>
      </c>
      <c r="XW46" s="17">
        <v>-1.2</v>
      </c>
      <c r="XX46" s="17">
        <v>27.8</v>
      </c>
      <c r="XY46" s="17">
        <v>29.5</v>
      </c>
      <c r="XZ46" s="17">
        <v>29.5</v>
      </c>
      <c r="YA46" s="17">
        <v>-1.7</v>
      </c>
      <c r="YB46" s="17">
        <v>34.700000000000003</v>
      </c>
      <c r="YC46" s="17">
        <v>29.5</v>
      </c>
      <c r="YD46" s="17">
        <v>29.5</v>
      </c>
      <c r="YE46" s="17">
        <v>5.2</v>
      </c>
      <c r="YF46" s="17">
        <v>17.5</v>
      </c>
      <c r="YG46" s="17">
        <v>14</v>
      </c>
      <c r="YH46" s="17">
        <v>14</v>
      </c>
      <c r="YI46" s="17">
        <v>3.5</v>
      </c>
      <c r="YJ46" s="17">
        <v>5.0999999999999996</v>
      </c>
      <c r="YK46" s="17">
        <v>18.239999999999998</v>
      </c>
      <c r="YL46" s="17">
        <v>18.236000000000001</v>
      </c>
      <c r="YM46" s="17">
        <v>-13.135999999999999</v>
      </c>
      <c r="YN46" s="17">
        <v>8.3000000000000007</v>
      </c>
      <c r="YO46" s="17">
        <v>6.76</v>
      </c>
      <c r="YP46" s="17">
        <v>6.76</v>
      </c>
      <c r="YQ46" s="17">
        <v>1.54</v>
      </c>
      <c r="YR46" s="17">
        <v>11</v>
      </c>
      <c r="YS46" s="17">
        <v>11</v>
      </c>
      <c r="YT46" s="17">
        <v>11</v>
      </c>
      <c r="YU46" s="17">
        <v>0</v>
      </c>
      <c r="YV46" s="17">
        <v>22.1</v>
      </c>
      <c r="YW46" s="17">
        <v>22</v>
      </c>
      <c r="YX46" s="17">
        <v>22</v>
      </c>
      <c r="YY46" s="17">
        <v>0.1</v>
      </c>
    </row>
    <row r="47" spans="1:675" ht="24" customHeight="1" x14ac:dyDescent="0.3">
      <c r="A47" s="1"/>
      <c r="B47" s="16" t="s">
        <v>63</v>
      </c>
      <c r="C47" s="16" t="s">
        <v>788</v>
      </c>
      <c r="D47" s="17">
        <v>201.4</v>
      </c>
      <c r="E47" s="17">
        <v>203.40136000000001</v>
      </c>
      <c r="F47" s="17">
        <v>203.40136000000001</v>
      </c>
      <c r="G47" s="17">
        <v>-2.00136</v>
      </c>
      <c r="H47" s="17">
        <v>637.70000000000005</v>
      </c>
      <c r="I47" s="17">
        <v>627.79395999999997</v>
      </c>
      <c r="J47" s="17">
        <v>627.79395999999997</v>
      </c>
      <c r="K47" s="17">
        <v>9.9060400000000008</v>
      </c>
      <c r="L47" s="17">
        <v>216.6</v>
      </c>
      <c r="M47" s="17">
        <v>204.43100999999999</v>
      </c>
      <c r="N47" s="17">
        <v>204.43100999999999</v>
      </c>
      <c r="O47" s="17">
        <v>12.168990000000001</v>
      </c>
      <c r="P47" s="17"/>
      <c r="Q47" s="17"/>
      <c r="R47" s="17"/>
      <c r="S47" s="17">
        <v>0</v>
      </c>
      <c r="T47" s="17"/>
      <c r="U47" s="17"/>
      <c r="V47" s="17"/>
      <c r="W47" s="17">
        <v>0</v>
      </c>
      <c r="X47" s="17">
        <v>90.3</v>
      </c>
      <c r="Y47" s="17">
        <v>91.867829999999998</v>
      </c>
      <c r="Z47" s="17">
        <v>91.867829999999998</v>
      </c>
      <c r="AA47" s="17">
        <v>-1.5678300000000001</v>
      </c>
      <c r="AB47" s="17">
        <v>241.4</v>
      </c>
      <c r="AC47" s="17">
        <v>242</v>
      </c>
      <c r="AD47" s="17">
        <v>242</v>
      </c>
      <c r="AE47" s="17">
        <v>-0.6</v>
      </c>
      <c r="AF47" s="17"/>
      <c r="AG47" s="17"/>
      <c r="AH47" s="17"/>
      <c r="AI47" s="17">
        <v>0</v>
      </c>
      <c r="AJ47" s="17"/>
      <c r="AK47" s="17"/>
      <c r="AL47" s="17"/>
      <c r="AM47" s="17">
        <v>0</v>
      </c>
      <c r="AN47" s="17">
        <v>165.8</v>
      </c>
      <c r="AO47" s="17">
        <v>168.47806</v>
      </c>
      <c r="AP47" s="17">
        <v>170.69806</v>
      </c>
      <c r="AQ47" s="17">
        <v>-4.8980600000000001</v>
      </c>
      <c r="AR47" s="17">
        <v>165.5</v>
      </c>
      <c r="AS47" s="17">
        <v>168.47806</v>
      </c>
      <c r="AT47" s="17">
        <v>170.69806</v>
      </c>
      <c r="AU47" s="17">
        <v>-5.1980599999999999</v>
      </c>
      <c r="AV47" s="17">
        <v>165.8</v>
      </c>
      <c r="AW47" s="17">
        <v>168.47806</v>
      </c>
      <c r="AX47" s="17">
        <v>170.69806</v>
      </c>
      <c r="AY47" s="17">
        <v>-4.8980600000000001</v>
      </c>
      <c r="AZ47" s="17">
        <v>261.5</v>
      </c>
      <c r="BA47" s="17">
        <v>253.476</v>
      </c>
      <c r="BB47" s="17">
        <v>256.81599999999997</v>
      </c>
      <c r="BC47" s="17">
        <v>4.6840000000000002</v>
      </c>
      <c r="BD47" s="17">
        <v>205</v>
      </c>
      <c r="BE47" s="17">
        <v>207.24285</v>
      </c>
      <c r="BF47" s="17">
        <v>207.24285</v>
      </c>
      <c r="BG47" s="17">
        <v>-2.2428499999999998</v>
      </c>
      <c r="BH47" s="17">
        <v>108</v>
      </c>
      <c r="BI47" s="17">
        <v>103.93259999999999</v>
      </c>
      <c r="BJ47" s="17">
        <v>103.93259999999999</v>
      </c>
      <c r="BK47" s="17">
        <v>4.0674000000000001</v>
      </c>
      <c r="BL47" s="17">
        <v>561.29999999999995</v>
      </c>
      <c r="BM47" s="17">
        <v>566.08941000000004</v>
      </c>
      <c r="BN47" s="17">
        <v>566.08941000000004</v>
      </c>
      <c r="BO47" s="17">
        <v>-4.7894100000000002</v>
      </c>
      <c r="BP47" s="17">
        <v>10.3</v>
      </c>
      <c r="BQ47" s="17">
        <v>10.52094</v>
      </c>
      <c r="BR47" s="17">
        <v>3.45607</v>
      </c>
      <c r="BS47" s="17">
        <v>6.8439300000000003</v>
      </c>
      <c r="BT47" s="17"/>
      <c r="BU47" s="17"/>
      <c r="BV47" s="17"/>
      <c r="BW47" s="17">
        <v>0</v>
      </c>
      <c r="BX47" s="17"/>
      <c r="BY47" s="17"/>
      <c r="BZ47" s="17"/>
      <c r="CA47" s="17">
        <v>0</v>
      </c>
      <c r="CB47" s="17"/>
      <c r="CC47" s="17"/>
      <c r="CD47" s="17"/>
      <c r="CE47" s="17">
        <v>0</v>
      </c>
      <c r="CF47" s="17"/>
      <c r="CG47" s="17"/>
      <c r="CH47" s="17"/>
      <c r="CI47" s="17">
        <v>0</v>
      </c>
      <c r="CJ47" s="17">
        <v>163.5</v>
      </c>
      <c r="CK47" s="17">
        <v>164.06706</v>
      </c>
      <c r="CL47" s="17">
        <v>164.06706</v>
      </c>
      <c r="CM47" s="17">
        <v>-0.56706000000000001</v>
      </c>
      <c r="CN47" s="17">
        <v>8.5</v>
      </c>
      <c r="CO47" s="17">
        <v>5.1336000000000004</v>
      </c>
      <c r="CP47" s="17">
        <v>5.1336000000000004</v>
      </c>
      <c r="CQ47" s="17">
        <v>3.3664000000000001</v>
      </c>
      <c r="CR47" s="17">
        <v>6.6</v>
      </c>
      <c r="CS47" s="17">
        <v>2.8178999999999998</v>
      </c>
      <c r="CT47" s="17">
        <v>2.8178999999999998</v>
      </c>
      <c r="CU47" s="17">
        <v>3.7820999999999998</v>
      </c>
      <c r="CV47" s="17">
        <v>0</v>
      </c>
      <c r="CW47" s="17"/>
      <c r="CX47" s="17">
        <v>22.410769999999999</v>
      </c>
      <c r="CY47" s="17">
        <v>-22.410769999999999</v>
      </c>
      <c r="CZ47" s="17">
        <v>6.7</v>
      </c>
      <c r="DA47" s="17">
        <v>6.8787000000000003</v>
      </c>
      <c r="DB47" s="17">
        <v>6.8787000000000003</v>
      </c>
      <c r="DC47" s="17">
        <v>-0.1787</v>
      </c>
      <c r="DD47" s="17"/>
      <c r="DE47" s="17"/>
      <c r="DF47" s="17"/>
      <c r="DG47" s="17">
        <v>0</v>
      </c>
      <c r="DH47" s="17">
        <v>143</v>
      </c>
      <c r="DI47" s="17">
        <v>142.44412</v>
      </c>
      <c r="DJ47" s="17">
        <v>142.44412</v>
      </c>
      <c r="DK47" s="17">
        <v>0.55588000000000004</v>
      </c>
      <c r="DL47" s="17"/>
      <c r="DM47" s="17"/>
      <c r="DN47" s="17"/>
      <c r="DO47" s="17">
        <v>0</v>
      </c>
      <c r="DP47" s="17"/>
      <c r="DQ47" s="17"/>
      <c r="DR47" s="17"/>
      <c r="DS47" s="17">
        <v>0</v>
      </c>
      <c r="DT47" s="17"/>
      <c r="DU47" s="17"/>
      <c r="DV47" s="17"/>
      <c r="DW47" s="17">
        <v>0</v>
      </c>
      <c r="DX47" s="17"/>
      <c r="DY47" s="17"/>
      <c r="DZ47" s="17"/>
      <c r="EA47" s="17">
        <v>0</v>
      </c>
      <c r="EB47" s="17">
        <v>110.5</v>
      </c>
      <c r="EC47" s="17">
        <v>112.46647</v>
      </c>
      <c r="ED47" s="17">
        <v>112.46647</v>
      </c>
      <c r="EE47" s="17">
        <v>-1.9664699999999999</v>
      </c>
      <c r="EF47" s="17">
        <v>207.2</v>
      </c>
      <c r="EG47" s="17">
        <v>220.69499999999999</v>
      </c>
      <c r="EH47" s="17">
        <v>220.69499999999999</v>
      </c>
      <c r="EI47" s="17">
        <v>-13.494999999999999</v>
      </c>
      <c r="EJ47" s="17"/>
      <c r="EK47" s="17"/>
      <c r="EL47" s="17"/>
      <c r="EM47" s="17">
        <v>0</v>
      </c>
      <c r="EN47" s="17"/>
      <c r="EO47" s="17"/>
      <c r="EP47" s="17"/>
      <c r="EQ47" s="17">
        <v>0</v>
      </c>
      <c r="ER47" s="17"/>
      <c r="ES47" s="17"/>
      <c r="ET47" s="17"/>
      <c r="EU47" s="17">
        <v>0</v>
      </c>
      <c r="EV47" s="17">
        <v>6.5</v>
      </c>
      <c r="EW47" s="17">
        <v>6.39</v>
      </c>
      <c r="EX47" s="17">
        <v>6.39</v>
      </c>
      <c r="EY47" s="17">
        <v>0.11</v>
      </c>
      <c r="EZ47" s="17">
        <v>457.3</v>
      </c>
      <c r="FA47" s="17">
        <v>457.09426999999999</v>
      </c>
      <c r="FB47" s="17">
        <v>457.09426999999999</v>
      </c>
      <c r="FC47" s="17">
        <v>0.20573</v>
      </c>
      <c r="FD47" s="17">
        <v>71</v>
      </c>
      <c r="FE47" s="17">
        <v>57.92886</v>
      </c>
      <c r="FF47" s="17">
        <v>57.92886</v>
      </c>
      <c r="FG47" s="17">
        <v>13.07114</v>
      </c>
      <c r="FH47" s="17">
        <v>151.6</v>
      </c>
      <c r="FI47" s="17">
        <v>151.36251999999999</v>
      </c>
      <c r="FJ47" s="17">
        <v>151.36251999999999</v>
      </c>
      <c r="FK47" s="17">
        <v>0.23748</v>
      </c>
      <c r="FL47" s="17">
        <v>42.4</v>
      </c>
      <c r="FM47" s="17">
        <v>41.89893</v>
      </c>
      <c r="FN47" s="17">
        <v>41.89893</v>
      </c>
      <c r="FO47" s="17">
        <v>0.50107000000000002</v>
      </c>
      <c r="FP47" s="17">
        <v>18.600000000000001</v>
      </c>
      <c r="FQ47" s="17">
        <v>19.21088</v>
      </c>
      <c r="FR47" s="17">
        <v>19.21088</v>
      </c>
      <c r="FS47" s="17">
        <v>-0.61087999999999998</v>
      </c>
      <c r="FT47" s="17">
        <v>18.899999999999999</v>
      </c>
      <c r="FU47" s="17">
        <v>17.93975</v>
      </c>
      <c r="FV47" s="17">
        <v>18.46453</v>
      </c>
      <c r="FW47" s="17">
        <v>0.43547000000000002</v>
      </c>
      <c r="FX47" s="17">
        <v>92.3</v>
      </c>
      <c r="FY47" s="17">
        <v>87.773570000000007</v>
      </c>
      <c r="FZ47" s="17">
        <v>87.773570000000007</v>
      </c>
      <c r="GA47" s="17">
        <v>4.5264300000000004</v>
      </c>
      <c r="GB47" s="17"/>
      <c r="GC47" s="17"/>
      <c r="GD47" s="17"/>
      <c r="GE47" s="17">
        <v>0</v>
      </c>
      <c r="GF47" s="17"/>
      <c r="GG47" s="17"/>
      <c r="GH47" s="17"/>
      <c r="GI47" s="17">
        <v>0</v>
      </c>
      <c r="GJ47" s="17"/>
      <c r="GK47" s="17"/>
      <c r="GL47" s="17"/>
      <c r="GM47" s="17">
        <v>0</v>
      </c>
      <c r="GN47" s="17">
        <v>105.8</v>
      </c>
      <c r="GO47" s="17">
        <v>110.48202000000001</v>
      </c>
      <c r="GP47" s="17">
        <v>110.48202000000001</v>
      </c>
      <c r="GQ47" s="17">
        <v>-4.6820199999999996</v>
      </c>
      <c r="GR47" s="17">
        <v>39.6</v>
      </c>
      <c r="GS47" s="17">
        <v>47.082599999999999</v>
      </c>
      <c r="GT47" s="17">
        <v>47.082599999999999</v>
      </c>
      <c r="GU47" s="17">
        <v>-7.4825999999999997</v>
      </c>
      <c r="GV47" s="17">
        <v>44.5</v>
      </c>
      <c r="GW47" s="17">
        <v>44.103009999999998</v>
      </c>
      <c r="GX47" s="17">
        <v>44.103009999999998</v>
      </c>
      <c r="GY47" s="17">
        <v>0.39699000000000001</v>
      </c>
      <c r="GZ47" s="17">
        <v>3.8</v>
      </c>
      <c r="HA47" s="17"/>
      <c r="HB47" s="17"/>
      <c r="HC47" s="17">
        <v>3.8</v>
      </c>
      <c r="HD47" s="17">
        <v>34.6</v>
      </c>
      <c r="HE47" s="17">
        <v>30.300550000000001</v>
      </c>
      <c r="HF47" s="17">
        <v>30.300550000000001</v>
      </c>
      <c r="HG47" s="17">
        <v>4.2994500000000002</v>
      </c>
      <c r="HH47" s="17">
        <v>148.69999999999999</v>
      </c>
      <c r="HI47" s="17">
        <v>174.55948000000001</v>
      </c>
      <c r="HJ47" s="17">
        <v>174.55948000000001</v>
      </c>
      <c r="HK47" s="17">
        <v>-25.859480000000001</v>
      </c>
      <c r="HL47" s="17"/>
      <c r="HM47" s="17"/>
      <c r="HN47" s="17"/>
      <c r="HO47" s="17">
        <v>0</v>
      </c>
      <c r="HP47" s="17"/>
      <c r="HQ47" s="17"/>
      <c r="HR47" s="17"/>
      <c r="HS47" s="17">
        <v>0</v>
      </c>
      <c r="HT47" s="17">
        <v>92.9</v>
      </c>
      <c r="HU47" s="17">
        <v>93.111400000000003</v>
      </c>
      <c r="HV47" s="17">
        <v>71.883719999999997</v>
      </c>
      <c r="HW47" s="17">
        <v>21.016279999999998</v>
      </c>
      <c r="HX47" s="17"/>
      <c r="HY47" s="17"/>
      <c r="HZ47" s="17"/>
      <c r="IA47" s="17">
        <v>0</v>
      </c>
      <c r="IB47" s="17"/>
      <c r="IC47" s="17"/>
      <c r="ID47" s="17"/>
      <c r="IE47" s="17">
        <v>0</v>
      </c>
      <c r="IF47" s="17">
        <v>45</v>
      </c>
      <c r="IG47" s="17">
        <v>45.265309999999999</v>
      </c>
      <c r="IH47" s="17">
        <v>45.265309999999999</v>
      </c>
      <c r="II47" s="17">
        <v>-0.26530999999999999</v>
      </c>
      <c r="IJ47" s="17"/>
      <c r="IK47" s="17"/>
      <c r="IL47" s="17"/>
      <c r="IM47" s="17">
        <v>0</v>
      </c>
      <c r="IN47" s="17"/>
      <c r="IO47" s="17"/>
      <c r="IP47" s="17"/>
      <c r="IQ47" s="17">
        <v>0</v>
      </c>
      <c r="IR47" s="17"/>
      <c r="IS47" s="17"/>
      <c r="IT47" s="17"/>
      <c r="IU47" s="17">
        <v>0</v>
      </c>
      <c r="IV47" s="17">
        <v>127.9</v>
      </c>
      <c r="IW47" s="17">
        <v>132.83837</v>
      </c>
      <c r="IX47" s="17">
        <v>88.68289</v>
      </c>
      <c r="IY47" s="17">
        <v>39.217109999999998</v>
      </c>
      <c r="IZ47" s="17">
        <v>0</v>
      </c>
      <c r="JA47" s="17"/>
      <c r="JB47" s="17">
        <v>171.57499999999999</v>
      </c>
      <c r="JC47" s="17">
        <v>-171.57499999999999</v>
      </c>
      <c r="JD47" s="17">
        <v>64.599999999999994</v>
      </c>
      <c r="JE47" s="17">
        <v>123.98249</v>
      </c>
      <c r="JF47" s="17">
        <v>169.78200000000001</v>
      </c>
      <c r="JG47" s="17">
        <v>-105.182</v>
      </c>
      <c r="JH47" s="17">
        <v>197.5</v>
      </c>
      <c r="JI47" s="17">
        <v>202.72200000000001</v>
      </c>
      <c r="JJ47" s="17">
        <v>202.72200000000001</v>
      </c>
      <c r="JK47" s="17">
        <v>-5.2220000000000004</v>
      </c>
      <c r="JL47" s="17"/>
      <c r="JM47" s="17"/>
      <c r="JN47" s="17"/>
      <c r="JO47" s="17">
        <v>0</v>
      </c>
      <c r="JP47" s="17">
        <v>72.3</v>
      </c>
      <c r="JQ47" s="17">
        <v>73.590999999999994</v>
      </c>
      <c r="JR47" s="17">
        <v>73.590999999999994</v>
      </c>
      <c r="JS47" s="17">
        <v>-1.2909999999999999</v>
      </c>
      <c r="JT47" s="17">
        <v>34.799999999999997</v>
      </c>
      <c r="JU47" s="17">
        <v>36.905999999999999</v>
      </c>
      <c r="JV47" s="17">
        <v>36.905999999999999</v>
      </c>
      <c r="JW47" s="17">
        <v>-2.1059999999999999</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v>2.4</v>
      </c>
      <c r="KW47" s="17">
        <v>2.04081</v>
      </c>
      <c r="KX47" s="17">
        <v>2.04081</v>
      </c>
      <c r="KY47" s="17">
        <v>0.35919000000000001</v>
      </c>
      <c r="KZ47" s="17">
        <v>211.1</v>
      </c>
      <c r="LA47" s="17">
        <v>226</v>
      </c>
      <c r="LB47" s="17">
        <v>226</v>
      </c>
      <c r="LC47" s="17">
        <v>-14.9</v>
      </c>
      <c r="LD47" s="17">
        <v>130.5</v>
      </c>
      <c r="LE47" s="17">
        <v>133.16031000000001</v>
      </c>
      <c r="LF47" s="17">
        <v>121.93043</v>
      </c>
      <c r="LG47" s="17">
        <v>8.5695700000000006</v>
      </c>
      <c r="LH47" s="17">
        <v>63.3</v>
      </c>
      <c r="LI47" s="17">
        <v>67.199219999999997</v>
      </c>
      <c r="LJ47" s="17">
        <v>67.199219999999997</v>
      </c>
      <c r="LK47" s="17">
        <v>-3.8992200000000001</v>
      </c>
      <c r="LL47" s="17">
        <v>77.5</v>
      </c>
      <c r="LM47" s="17">
        <v>78.567999999999998</v>
      </c>
      <c r="LN47" s="17">
        <v>78.567999999999998</v>
      </c>
      <c r="LO47" s="17">
        <v>-1.0680000000000001</v>
      </c>
      <c r="LP47" s="17">
        <v>30.1</v>
      </c>
      <c r="LQ47" s="17">
        <v>29.980560000000001</v>
      </c>
      <c r="LR47" s="17">
        <v>29.980560000000001</v>
      </c>
      <c r="LS47" s="17">
        <v>0.11944</v>
      </c>
      <c r="LT47" s="17"/>
      <c r="LU47" s="17"/>
      <c r="LV47" s="17"/>
      <c r="LW47" s="17">
        <v>0</v>
      </c>
      <c r="LX47" s="17"/>
      <c r="LY47" s="17"/>
      <c r="LZ47" s="17">
        <v>32.955719999999999</v>
      </c>
      <c r="MA47" s="17">
        <v>-32.955719999999999</v>
      </c>
      <c r="MB47" s="17"/>
      <c r="MC47" s="17"/>
      <c r="MD47" s="17"/>
      <c r="ME47" s="17">
        <v>0</v>
      </c>
      <c r="MF47" s="17">
        <v>139.5</v>
      </c>
      <c r="MG47" s="17">
        <v>152.35178999999999</v>
      </c>
      <c r="MH47" s="17">
        <v>152.01766000000001</v>
      </c>
      <c r="MI47" s="17">
        <v>-12.517659999999999</v>
      </c>
      <c r="MJ47" s="17">
        <v>140.69999999999999</v>
      </c>
      <c r="MK47" s="17">
        <v>152.35178999999999</v>
      </c>
      <c r="ML47" s="17">
        <v>152.01766000000001</v>
      </c>
      <c r="MM47" s="17">
        <v>-11.31766</v>
      </c>
      <c r="MN47" s="17">
        <v>146.6</v>
      </c>
      <c r="MO47" s="17">
        <v>152.80930000000001</v>
      </c>
      <c r="MP47" s="17">
        <v>152.47416999999999</v>
      </c>
      <c r="MQ47" s="17">
        <v>-5.8741700000000003</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v>205.7</v>
      </c>
      <c r="NM47" s="17">
        <v>206.49084999999999</v>
      </c>
      <c r="NN47" s="17">
        <v>206.49084999999999</v>
      </c>
      <c r="NO47" s="17">
        <v>-0.79085000000000005</v>
      </c>
      <c r="NP47" s="17">
        <v>98.5</v>
      </c>
      <c r="NQ47" s="17">
        <v>103.55547</v>
      </c>
      <c r="NR47" s="17">
        <v>103.55547</v>
      </c>
      <c r="NS47" s="17">
        <v>-5.0554699999999997</v>
      </c>
      <c r="NT47" s="17">
        <v>6.9</v>
      </c>
      <c r="NU47" s="17">
        <v>7.2163700000000004</v>
      </c>
      <c r="NV47" s="17">
        <v>9.09</v>
      </c>
      <c r="NW47" s="17">
        <v>-2.19</v>
      </c>
      <c r="NX47" s="17">
        <v>4.4000000000000004</v>
      </c>
      <c r="NY47" s="17">
        <v>4.0686799999999996</v>
      </c>
      <c r="NZ47" s="17">
        <v>9.9490999999999996</v>
      </c>
      <c r="OA47" s="17">
        <v>-5.5491000000000001</v>
      </c>
      <c r="OB47" s="17">
        <v>20</v>
      </c>
      <c r="OC47" s="17">
        <v>19.436350000000001</v>
      </c>
      <c r="OD47" s="17">
        <v>17.492709999999999</v>
      </c>
      <c r="OE47" s="17">
        <v>2.5072899999999998</v>
      </c>
      <c r="OF47" s="17">
        <v>0</v>
      </c>
      <c r="OG47" s="17"/>
      <c r="OH47" s="17"/>
      <c r="OI47" s="17">
        <v>0</v>
      </c>
      <c r="OJ47" s="17">
        <v>60.1</v>
      </c>
      <c r="OK47" s="17">
        <v>63.05</v>
      </c>
      <c r="OL47" s="17">
        <v>59.505000000000003</v>
      </c>
      <c r="OM47" s="17">
        <v>0.59499999999999997</v>
      </c>
      <c r="ON47" s="17">
        <v>0</v>
      </c>
      <c r="OO47" s="17"/>
      <c r="OP47" s="17"/>
      <c r="OQ47" s="17">
        <v>0</v>
      </c>
      <c r="OR47" s="17">
        <v>0</v>
      </c>
      <c r="OS47" s="17"/>
      <c r="OT47" s="17">
        <v>4.3010000000000002</v>
      </c>
      <c r="OU47" s="17">
        <v>-4.3010000000000002</v>
      </c>
      <c r="OV47" s="17">
        <v>0</v>
      </c>
      <c r="OW47" s="17"/>
      <c r="OX47" s="17"/>
      <c r="OY47" s="17">
        <v>0</v>
      </c>
      <c r="OZ47" s="17">
        <v>20.8</v>
      </c>
      <c r="PA47" s="17">
        <v>19.436350000000001</v>
      </c>
      <c r="PB47" s="17">
        <v>19.436350000000001</v>
      </c>
      <c r="PC47" s="17">
        <v>1.36365</v>
      </c>
      <c r="PD47" s="17">
        <v>10</v>
      </c>
      <c r="PE47" s="17">
        <v>9.9830000000000005</v>
      </c>
      <c r="PF47" s="17">
        <v>9.9830000000000005</v>
      </c>
      <c r="PG47" s="17">
        <v>1.7000000000000001E-2</v>
      </c>
      <c r="PH47" s="17">
        <v>5.5</v>
      </c>
      <c r="PI47" s="17">
        <v>5.67</v>
      </c>
      <c r="PJ47" s="17">
        <v>5.67</v>
      </c>
      <c r="PK47" s="17">
        <v>-0.17</v>
      </c>
      <c r="PL47" s="17">
        <v>0</v>
      </c>
      <c r="PM47" s="17"/>
      <c r="PN47" s="17"/>
      <c r="PO47" s="17">
        <v>0</v>
      </c>
      <c r="PP47" s="17"/>
      <c r="PQ47" s="17"/>
      <c r="PR47" s="17"/>
      <c r="PS47" s="17">
        <v>0</v>
      </c>
      <c r="PT47" s="17">
        <v>1.4</v>
      </c>
      <c r="PU47" s="17">
        <v>2</v>
      </c>
      <c r="PV47" s="17">
        <v>2</v>
      </c>
      <c r="PW47" s="17">
        <v>-0.6</v>
      </c>
      <c r="PX47" s="17">
        <v>3.7</v>
      </c>
      <c r="PY47" s="17">
        <v>1.78</v>
      </c>
      <c r="PZ47" s="17">
        <v>1.78</v>
      </c>
      <c r="QA47" s="17">
        <v>1.92</v>
      </c>
      <c r="QB47" s="17">
        <v>4.8</v>
      </c>
      <c r="QC47" s="17">
        <v>4.8</v>
      </c>
      <c r="QD47" s="17">
        <v>4.8</v>
      </c>
      <c r="QE47" s="17">
        <v>0</v>
      </c>
      <c r="QF47" s="17">
        <v>0</v>
      </c>
      <c r="QG47" s="17">
        <v>20.274049999999999</v>
      </c>
      <c r="QH47" s="17">
        <v>20.274049999999999</v>
      </c>
      <c r="QI47" s="17">
        <v>-20.274049999999999</v>
      </c>
      <c r="QJ47" s="17">
        <v>20</v>
      </c>
      <c r="QK47" s="17">
        <v>18.892130000000002</v>
      </c>
      <c r="QL47" s="17">
        <v>19.436350000000001</v>
      </c>
      <c r="QM47" s="17">
        <v>0.56364999999999998</v>
      </c>
      <c r="QN47" s="17">
        <v>18.600000000000001</v>
      </c>
      <c r="QO47" s="17">
        <v>17.006799999999998</v>
      </c>
      <c r="QP47" s="17">
        <v>17.492709999999999</v>
      </c>
      <c r="QQ47" s="17">
        <v>1.1072900000000001</v>
      </c>
      <c r="QR47" s="17">
        <v>3.4</v>
      </c>
      <c r="QS47" s="17">
        <v>3.3</v>
      </c>
      <c r="QT47" s="17">
        <v>3.3</v>
      </c>
      <c r="QU47" s="17">
        <v>0.1</v>
      </c>
      <c r="QV47" s="17">
        <v>18.399999999999999</v>
      </c>
      <c r="QW47" s="17">
        <v>17.424679999999999</v>
      </c>
      <c r="QX47" s="17">
        <v>17.930029999999999</v>
      </c>
      <c r="QY47" s="17">
        <v>0.46997</v>
      </c>
      <c r="QZ47" s="17">
        <v>0</v>
      </c>
      <c r="RA47" s="17"/>
      <c r="RB47" s="17"/>
      <c r="RC47" s="17">
        <v>0</v>
      </c>
      <c r="RD47" s="17">
        <v>0</v>
      </c>
      <c r="RE47" s="17"/>
      <c r="RF47" s="17"/>
      <c r="RG47" s="17">
        <v>0</v>
      </c>
      <c r="RH47" s="17">
        <v>15.9</v>
      </c>
      <c r="RI47" s="17">
        <v>16.059999999999999</v>
      </c>
      <c r="RJ47" s="17">
        <v>15.164999999999999</v>
      </c>
      <c r="RK47" s="17">
        <v>0.73499999999999999</v>
      </c>
      <c r="RL47" s="17">
        <v>52.2</v>
      </c>
      <c r="RM47" s="17">
        <v>55.58</v>
      </c>
      <c r="RN47" s="17">
        <v>41.098999999999997</v>
      </c>
      <c r="RO47" s="17">
        <v>11.101000000000001</v>
      </c>
      <c r="RP47" s="17">
        <v>0</v>
      </c>
      <c r="RQ47" s="17"/>
      <c r="RR47" s="17"/>
      <c r="RS47" s="17">
        <v>0</v>
      </c>
      <c r="RT47" s="17">
        <v>3.5</v>
      </c>
      <c r="RU47" s="17">
        <v>3.39</v>
      </c>
      <c r="RV47" s="17">
        <v>3.399</v>
      </c>
      <c r="RW47" s="17">
        <v>0.10100000000000001</v>
      </c>
      <c r="RX47" s="17">
        <v>9.9</v>
      </c>
      <c r="RY47" s="17">
        <v>19.792000000000002</v>
      </c>
      <c r="RZ47" s="17">
        <v>19.792000000000002</v>
      </c>
      <c r="SA47" s="17">
        <v>-9.8919999999999995</v>
      </c>
      <c r="SB47" s="17">
        <v>3.1</v>
      </c>
      <c r="SC47" s="17">
        <v>2</v>
      </c>
      <c r="SD47" s="17">
        <v>2</v>
      </c>
      <c r="SE47" s="17">
        <v>1.1000000000000001</v>
      </c>
      <c r="SF47" s="17">
        <v>0.4</v>
      </c>
      <c r="SG47" s="17">
        <v>0.4</v>
      </c>
      <c r="SH47" s="17">
        <v>0.4</v>
      </c>
      <c r="SI47" s="17">
        <v>0</v>
      </c>
      <c r="SJ47" s="17">
        <v>0</v>
      </c>
      <c r="SK47" s="17"/>
      <c r="SL47" s="17"/>
      <c r="SM47" s="17">
        <v>0</v>
      </c>
      <c r="SN47" s="17">
        <v>19.7</v>
      </c>
      <c r="SO47" s="17">
        <v>18.62002</v>
      </c>
      <c r="SP47" s="17">
        <v>19.1448</v>
      </c>
      <c r="SQ47" s="17">
        <v>0.55520000000000003</v>
      </c>
      <c r="SR47" s="17">
        <v>7.8</v>
      </c>
      <c r="SS47" s="17">
        <v>10.76774</v>
      </c>
      <c r="ST47" s="17">
        <v>11.078720000000001</v>
      </c>
      <c r="SU47" s="17">
        <v>-3.2787199999999999</v>
      </c>
      <c r="SV47" s="17">
        <v>20.3</v>
      </c>
      <c r="SW47" s="17">
        <v>18.892130000000002</v>
      </c>
      <c r="SX47" s="17">
        <v>19.436350000000001</v>
      </c>
      <c r="SY47" s="17">
        <v>0.86365000000000003</v>
      </c>
      <c r="SZ47" s="17">
        <v>20.2</v>
      </c>
      <c r="TA47" s="17">
        <v>18.892130000000002</v>
      </c>
      <c r="TB47" s="17">
        <v>19.436350000000001</v>
      </c>
      <c r="TC47" s="17">
        <v>0.76365000000000005</v>
      </c>
      <c r="TD47" s="17">
        <v>0</v>
      </c>
      <c r="TE47" s="17">
        <v>0.57999999999999996</v>
      </c>
      <c r="TF47" s="17">
        <v>1.7270000000000001</v>
      </c>
      <c r="TG47" s="17">
        <v>-1.7270000000000001</v>
      </c>
      <c r="TH47" s="17">
        <v>29</v>
      </c>
      <c r="TI47" s="17">
        <v>28.62</v>
      </c>
      <c r="TJ47" s="17">
        <v>30.416</v>
      </c>
      <c r="TK47" s="17">
        <v>-1.4159999999999999</v>
      </c>
      <c r="TL47" s="17">
        <v>0</v>
      </c>
      <c r="TM47" s="17"/>
      <c r="TN47" s="17"/>
      <c r="TO47" s="17">
        <v>0</v>
      </c>
      <c r="TP47" s="17">
        <v>40.9</v>
      </c>
      <c r="TQ47" s="17">
        <v>87.47</v>
      </c>
      <c r="TR47" s="17">
        <v>40.484000000000002</v>
      </c>
      <c r="TS47" s="17">
        <v>0.41599999999999998</v>
      </c>
      <c r="TT47" s="17">
        <v>70.7</v>
      </c>
      <c r="TU47" s="17">
        <v>101.54</v>
      </c>
      <c r="TV47" s="17">
        <v>57.765000000000001</v>
      </c>
      <c r="TW47" s="17">
        <v>12.935</v>
      </c>
      <c r="TX47" s="17">
        <v>4.3</v>
      </c>
      <c r="TY47" s="17"/>
      <c r="TZ47" s="17">
        <v>1.778</v>
      </c>
      <c r="UA47" s="17">
        <v>2.5219999999999998</v>
      </c>
      <c r="UB47" s="17">
        <v>2.4</v>
      </c>
      <c r="UC47" s="17"/>
      <c r="UD47" s="17">
        <v>2.0710000000000002</v>
      </c>
      <c r="UE47" s="17">
        <v>0.32900000000000001</v>
      </c>
      <c r="UF47" s="17">
        <v>0</v>
      </c>
      <c r="UG47" s="17"/>
      <c r="UH47" s="17"/>
      <c r="UI47" s="17">
        <v>0</v>
      </c>
      <c r="UJ47" s="17">
        <v>20.9</v>
      </c>
      <c r="UK47" s="17">
        <v>18.892130000000002</v>
      </c>
      <c r="UL47" s="17">
        <v>19.436350000000001</v>
      </c>
      <c r="UM47" s="17">
        <v>1.4636499999999999</v>
      </c>
      <c r="UN47" s="17">
        <v>7.6</v>
      </c>
      <c r="UO47" s="17">
        <v>8</v>
      </c>
      <c r="UP47" s="17">
        <v>8</v>
      </c>
      <c r="UQ47" s="17">
        <v>-0.4</v>
      </c>
      <c r="UR47" s="17">
        <v>7.4</v>
      </c>
      <c r="US47" s="17">
        <v>6.5</v>
      </c>
      <c r="UT47" s="17">
        <v>6.5</v>
      </c>
      <c r="UU47" s="17">
        <v>0.9</v>
      </c>
      <c r="UV47" s="17">
        <v>20.399999999999999</v>
      </c>
      <c r="UW47" s="17">
        <v>18.892130000000002</v>
      </c>
      <c r="UX47" s="17">
        <v>19.436350000000001</v>
      </c>
      <c r="UY47" s="17">
        <v>0.96365000000000001</v>
      </c>
      <c r="UZ47" s="17">
        <v>20.399999999999999</v>
      </c>
      <c r="VA47" s="17">
        <v>18.892130000000002</v>
      </c>
      <c r="VB47" s="17">
        <v>19.436350000000001</v>
      </c>
      <c r="VC47" s="17">
        <v>0.96365000000000001</v>
      </c>
      <c r="VD47" s="17">
        <v>20</v>
      </c>
      <c r="VE47" s="17">
        <v>18.892130000000002</v>
      </c>
      <c r="VF47" s="17">
        <v>19.436350000000001</v>
      </c>
      <c r="VG47" s="17">
        <v>0.56364999999999998</v>
      </c>
      <c r="VH47" s="17">
        <v>0</v>
      </c>
      <c r="VI47" s="17"/>
      <c r="VJ47" s="17">
        <v>2.621</v>
      </c>
      <c r="VK47" s="17">
        <v>-2.621</v>
      </c>
      <c r="VL47" s="17">
        <v>0</v>
      </c>
      <c r="VM47" s="17"/>
      <c r="VN47" s="17"/>
      <c r="VO47" s="17">
        <v>0</v>
      </c>
      <c r="VP47" s="17">
        <v>0</v>
      </c>
      <c r="VQ47" s="17"/>
      <c r="VR47" s="17"/>
      <c r="VS47" s="17">
        <v>0</v>
      </c>
      <c r="VT47" s="17">
        <v>0</v>
      </c>
      <c r="VU47" s="17"/>
      <c r="VV47" s="17"/>
      <c r="VW47" s="17">
        <v>0</v>
      </c>
      <c r="VX47" s="17">
        <v>0.6</v>
      </c>
      <c r="VY47" s="17">
        <v>0.6</v>
      </c>
      <c r="VZ47" s="17">
        <v>0.6</v>
      </c>
      <c r="WA47" s="17">
        <v>0</v>
      </c>
      <c r="WB47" s="17">
        <v>106.1</v>
      </c>
      <c r="WC47" s="17">
        <v>91.18</v>
      </c>
      <c r="WD47" s="17">
        <v>93.819000000000003</v>
      </c>
      <c r="WE47" s="17">
        <v>12.281000000000001</v>
      </c>
      <c r="WF47" s="17">
        <v>106.7</v>
      </c>
      <c r="WG47" s="17">
        <v>94.93</v>
      </c>
      <c r="WH47" s="17">
        <v>87.021000000000001</v>
      </c>
      <c r="WI47" s="17">
        <v>19.678999999999998</v>
      </c>
      <c r="WJ47" s="17">
        <v>0</v>
      </c>
      <c r="WK47" s="17"/>
      <c r="WL47" s="17"/>
      <c r="WM47" s="17">
        <v>0</v>
      </c>
      <c r="WN47" s="17">
        <v>2.9</v>
      </c>
      <c r="WO47" s="17">
        <v>4.2</v>
      </c>
      <c r="WP47" s="17">
        <v>4.2</v>
      </c>
      <c r="WQ47" s="17">
        <v>-1.3</v>
      </c>
      <c r="WR47" s="17">
        <v>2.2000000000000002</v>
      </c>
      <c r="WS47" s="17">
        <v>2.4</v>
      </c>
      <c r="WT47" s="17">
        <v>2.4</v>
      </c>
      <c r="WU47" s="17">
        <v>-0.2</v>
      </c>
      <c r="WV47" s="17">
        <v>1.9</v>
      </c>
      <c r="WW47" s="17">
        <v>2.4</v>
      </c>
      <c r="WX47" s="17">
        <v>2.4</v>
      </c>
      <c r="WY47" s="17">
        <v>-0.5</v>
      </c>
      <c r="WZ47" s="17">
        <v>1</v>
      </c>
      <c r="XA47" s="17">
        <v>1.4</v>
      </c>
      <c r="XB47" s="17">
        <v>1.4</v>
      </c>
      <c r="XC47" s="17">
        <v>-0.4</v>
      </c>
      <c r="XD47" s="17">
        <v>0</v>
      </c>
      <c r="XE47" s="17"/>
      <c r="XF47" s="17"/>
      <c r="XG47" s="17">
        <v>0</v>
      </c>
      <c r="XH47" s="17">
        <v>8</v>
      </c>
      <c r="XI47" s="17">
        <v>8</v>
      </c>
      <c r="XJ47" s="17">
        <v>8</v>
      </c>
      <c r="XK47" s="17">
        <v>0</v>
      </c>
      <c r="XL47" s="17">
        <v>20</v>
      </c>
      <c r="XM47" s="17">
        <v>18.697759999999999</v>
      </c>
      <c r="XN47" s="17">
        <v>19.241980000000002</v>
      </c>
      <c r="XO47" s="17">
        <v>0.75802000000000003</v>
      </c>
      <c r="XP47" s="17">
        <v>20</v>
      </c>
      <c r="XQ47" s="17">
        <v>18.697759999999999</v>
      </c>
      <c r="XR47" s="17">
        <v>19.241980000000002</v>
      </c>
      <c r="XS47" s="17">
        <v>0.75802000000000003</v>
      </c>
      <c r="XT47" s="17">
        <v>9.1999999999999993</v>
      </c>
      <c r="XU47" s="17">
        <v>10.7</v>
      </c>
      <c r="XV47" s="17">
        <v>10.7</v>
      </c>
      <c r="XW47" s="17">
        <v>-1.5</v>
      </c>
      <c r="XX47" s="17">
        <v>27.6</v>
      </c>
      <c r="XY47" s="17">
        <v>29.5</v>
      </c>
      <c r="XZ47" s="17">
        <v>29.5</v>
      </c>
      <c r="YA47" s="17">
        <v>-1.9</v>
      </c>
      <c r="YB47" s="17">
        <v>34.5</v>
      </c>
      <c r="YC47" s="17">
        <v>29.5</v>
      </c>
      <c r="YD47" s="17">
        <v>29.5</v>
      </c>
      <c r="YE47" s="17">
        <v>5</v>
      </c>
      <c r="YF47" s="17">
        <v>17.8</v>
      </c>
      <c r="YG47" s="17">
        <v>14</v>
      </c>
      <c r="YH47" s="17">
        <v>14</v>
      </c>
      <c r="YI47" s="17">
        <v>3.8</v>
      </c>
      <c r="YJ47" s="17">
        <v>5.2</v>
      </c>
      <c r="YK47" s="17">
        <v>18.239999999999998</v>
      </c>
      <c r="YL47" s="17">
        <v>18.236000000000001</v>
      </c>
      <c r="YM47" s="17">
        <v>-13.036</v>
      </c>
      <c r="YN47" s="17">
        <v>8.6</v>
      </c>
      <c r="YO47" s="17">
        <v>6.76</v>
      </c>
      <c r="YP47" s="17">
        <v>6.76</v>
      </c>
      <c r="YQ47" s="17">
        <v>1.84</v>
      </c>
      <c r="YR47" s="17">
        <v>11.2</v>
      </c>
      <c r="YS47" s="17">
        <v>11</v>
      </c>
      <c r="YT47" s="17">
        <v>11</v>
      </c>
      <c r="YU47" s="17">
        <v>0.2</v>
      </c>
      <c r="YV47" s="17">
        <v>21.8</v>
      </c>
      <c r="YW47" s="17">
        <v>22</v>
      </c>
      <c r="YX47" s="17">
        <v>22</v>
      </c>
      <c r="YY47" s="17">
        <v>-0.2</v>
      </c>
    </row>
    <row r="48" spans="1:675" ht="24" customHeight="1" x14ac:dyDescent="0.3">
      <c r="A48" s="1"/>
      <c r="B48" s="18" t="s">
        <v>63</v>
      </c>
      <c r="C48" s="18" t="s">
        <v>789</v>
      </c>
      <c r="D48" s="19">
        <v>202.1</v>
      </c>
      <c r="E48" s="19">
        <v>203.40136000000001</v>
      </c>
      <c r="F48" s="19">
        <v>203.40136000000001</v>
      </c>
      <c r="G48" s="19">
        <v>-1.3013600000000001</v>
      </c>
      <c r="H48" s="19">
        <v>638.9</v>
      </c>
      <c r="I48" s="19">
        <v>627.79395999999997</v>
      </c>
      <c r="J48" s="19">
        <v>627.79395999999997</v>
      </c>
      <c r="K48" s="19">
        <v>11.10604</v>
      </c>
      <c r="L48" s="19">
        <v>216.6</v>
      </c>
      <c r="M48" s="19">
        <v>204.43100999999999</v>
      </c>
      <c r="N48" s="19">
        <v>204.43100999999999</v>
      </c>
      <c r="O48" s="19">
        <v>12.168990000000001</v>
      </c>
      <c r="P48" s="19"/>
      <c r="Q48" s="19"/>
      <c r="R48" s="19"/>
      <c r="S48" s="19">
        <v>0</v>
      </c>
      <c r="T48" s="19"/>
      <c r="U48" s="19"/>
      <c r="V48" s="19"/>
      <c r="W48" s="19">
        <v>0</v>
      </c>
      <c r="X48" s="19">
        <v>90.5</v>
      </c>
      <c r="Y48" s="19">
        <v>91.867829999999998</v>
      </c>
      <c r="Z48" s="19">
        <v>91.867829999999998</v>
      </c>
      <c r="AA48" s="19">
        <v>-1.3678300000000001</v>
      </c>
      <c r="AB48" s="19">
        <v>240.7</v>
      </c>
      <c r="AC48" s="19">
        <v>242</v>
      </c>
      <c r="AD48" s="19">
        <v>242</v>
      </c>
      <c r="AE48" s="19">
        <v>-1.3</v>
      </c>
      <c r="AF48" s="19"/>
      <c r="AG48" s="19"/>
      <c r="AH48" s="19"/>
      <c r="AI48" s="19">
        <v>0</v>
      </c>
      <c r="AJ48" s="19"/>
      <c r="AK48" s="19"/>
      <c r="AL48" s="19"/>
      <c r="AM48" s="19">
        <v>0</v>
      </c>
      <c r="AN48" s="19">
        <v>174.7</v>
      </c>
      <c r="AO48" s="19">
        <v>168.47806</v>
      </c>
      <c r="AP48" s="19">
        <v>170.69806</v>
      </c>
      <c r="AQ48" s="19">
        <v>4.0019400000000003</v>
      </c>
      <c r="AR48" s="19">
        <v>174.8</v>
      </c>
      <c r="AS48" s="19">
        <v>168.47806</v>
      </c>
      <c r="AT48" s="19">
        <v>170.69806</v>
      </c>
      <c r="AU48" s="19">
        <v>4.1019399999999999</v>
      </c>
      <c r="AV48" s="19">
        <v>174.6</v>
      </c>
      <c r="AW48" s="19">
        <v>168.47806</v>
      </c>
      <c r="AX48" s="19">
        <v>170.69806</v>
      </c>
      <c r="AY48" s="19">
        <v>3.9019400000000002</v>
      </c>
      <c r="AZ48" s="19">
        <v>271</v>
      </c>
      <c r="BA48" s="19">
        <v>253.476</v>
      </c>
      <c r="BB48" s="19">
        <v>256.81599999999997</v>
      </c>
      <c r="BC48" s="19">
        <v>14.183999999999999</v>
      </c>
      <c r="BD48" s="19">
        <v>203.4</v>
      </c>
      <c r="BE48" s="19">
        <v>207.24285</v>
      </c>
      <c r="BF48" s="19">
        <v>207.24285</v>
      </c>
      <c r="BG48" s="19">
        <v>-3.8428499999999999</v>
      </c>
      <c r="BH48" s="19">
        <v>108</v>
      </c>
      <c r="BI48" s="19">
        <v>103.93259999999999</v>
      </c>
      <c r="BJ48" s="19">
        <v>103.93259999999999</v>
      </c>
      <c r="BK48" s="19">
        <v>4.0674000000000001</v>
      </c>
      <c r="BL48" s="19">
        <v>559.4</v>
      </c>
      <c r="BM48" s="19">
        <v>566.08941000000004</v>
      </c>
      <c r="BN48" s="19">
        <v>566.08941000000004</v>
      </c>
      <c r="BO48" s="19">
        <v>-6.6894099999999996</v>
      </c>
      <c r="BP48" s="19">
        <v>10.3</v>
      </c>
      <c r="BQ48" s="19">
        <v>10.52094</v>
      </c>
      <c r="BR48" s="19">
        <v>3.45607</v>
      </c>
      <c r="BS48" s="19">
        <v>6.8439300000000003</v>
      </c>
      <c r="BT48" s="19"/>
      <c r="BU48" s="19"/>
      <c r="BV48" s="19"/>
      <c r="BW48" s="19">
        <v>0</v>
      </c>
      <c r="BX48" s="19"/>
      <c r="BY48" s="19"/>
      <c r="BZ48" s="19"/>
      <c r="CA48" s="19">
        <v>0</v>
      </c>
      <c r="CB48" s="19"/>
      <c r="CC48" s="19"/>
      <c r="CD48" s="19"/>
      <c r="CE48" s="19">
        <v>0</v>
      </c>
      <c r="CF48" s="19"/>
      <c r="CG48" s="19"/>
      <c r="CH48" s="19"/>
      <c r="CI48" s="19">
        <v>0</v>
      </c>
      <c r="CJ48" s="19">
        <v>167.2</v>
      </c>
      <c r="CK48" s="19">
        <v>164.06706</v>
      </c>
      <c r="CL48" s="19">
        <v>164.06706</v>
      </c>
      <c r="CM48" s="19">
        <v>3.1329400000000001</v>
      </c>
      <c r="CN48" s="19">
        <v>8.5</v>
      </c>
      <c r="CO48" s="19">
        <v>5.1336000000000004</v>
      </c>
      <c r="CP48" s="19">
        <v>5.1336000000000004</v>
      </c>
      <c r="CQ48" s="19">
        <v>3.3664000000000001</v>
      </c>
      <c r="CR48" s="19">
        <v>6.9</v>
      </c>
      <c r="CS48" s="19">
        <v>2.8178999999999998</v>
      </c>
      <c r="CT48" s="19">
        <v>2.8178999999999998</v>
      </c>
      <c r="CU48" s="19">
        <v>4.0820999999999996</v>
      </c>
      <c r="CV48" s="19">
        <v>0</v>
      </c>
      <c r="CW48" s="19"/>
      <c r="CX48" s="19">
        <v>22.410769999999999</v>
      </c>
      <c r="CY48" s="19">
        <v>-22.410769999999999</v>
      </c>
      <c r="CZ48" s="19">
        <v>6.7</v>
      </c>
      <c r="DA48" s="19">
        <v>6.8787000000000003</v>
      </c>
      <c r="DB48" s="19">
        <v>6.8787000000000003</v>
      </c>
      <c r="DC48" s="19">
        <v>-0.1787</v>
      </c>
      <c r="DD48" s="19"/>
      <c r="DE48" s="19"/>
      <c r="DF48" s="19"/>
      <c r="DG48" s="19">
        <v>0</v>
      </c>
      <c r="DH48" s="19">
        <v>143.19999999999999</v>
      </c>
      <c r="DI48" s="19">
        <v>142.44412</v>
      </c>
      <c r="DJ48" s="19">
        <v>142.44412</v>
      </c>
      <c r="DK48" s="19">
        <v>0.75588</v>
      </c>
      <c r="DL48" s="19"/>
      <c r="DM48" s="19"/>
      <c r="DN48" s="19"/>
      <c r="DO48" s="19">
        <v>0</v>
      </c>
      <c r="DP48" s="19"/>
      <c r="DQ48" s="19"/>
      <c r="DR48" s="19"/>
      <c r="DS48" s="19">
        <v>0</v>
      </c>
      <c r="DT48" s="19"/>
      <c r="DU48" s="19"/>
      <c r="DV48" s="19"/>
      <c r="DW48" s="19">
        <v>0</v>
      </c>
      <c r="DX48" s="19"/>
      <c r="DY48" s="19"/>
      <c r="DZ48" s="19"/>
      <c r="EA48" s="19">
        <v>0</v>
      </c>
      <c r="EB48" s="19">
        <v>110.6</v>
      </c>
      <c r="EC48" s="19">
        <v>112.46647</v>
      </c>
      <c r="ED48" s="19">
        <v>112.46647</v>
      </c>
      <c r="EE48" s="19">
        <v>-1.8664700000000001</v>
      </c>
      <c r="EF48" s="19">
        <v>223.6</v>
      </c>
      <c r="EG48" s="19">
        <v>220.69499999999999</v>
      </c>
      <c r="EH48" s="19">
        <v>220.69499999999999</v>
      </c>
      <c r="EI48" s="19">
        <v>2.9049999999999998</v>
      </c>
      <c r="EJ48" s="19"/>
      <c r="EK48" s="19"/>
      <c r="EL48" s="19"/>
      <c r="EM48" s="19">
        <v>0</v>
      </c>
      <c r="EN48" s="19"/>
      <c r="EO48" s="19"/>
      <c r="EP48" s="19"/>
      <c r="EQ48" s="19">
        <v>0</v>
      </c>
      <c r="ER48" s="19"/>
      <c r="ES48" s="19"/>
      <c r="ET48" s="19"/>
      <c r="EU48" s="19">
        <v>0</v>
      </c>
      <c r="EV48" s="19">
        <v>6.5</v>
      </c>
      <c r="EW48" s="19">
        <v>6.39</v>
      </c>
      <c r="EX48" s="19">
        <v>6.39</v>
      </c>
      <c r="EY48" s="19">
        <v>0.11</v>
      </c>
      <c r="EZ48" s="19">
        <v>458.7</v>
      </c>
      <c r="FA48" s="19">
        <v>457.09426999999999</v>
      </c>
      <c r="FB48" s="19">
        <v>457.09426999999999</v>
      </c>
      <c r="FC48" s="19">
        <v>1.6057300000000001</v>
      </c>
      <c r="FD48" s="19">
        <v>70.3</v>
      </c>
      <c r="FE48" s="19">
        <v>57.92886</v>
      </c>
      <c r="FF48" s="19">
        <v>57.92886</v>
      </c>
      <c r="FG48" s="19">
        <v>12.37114</v>
      </c>
      <c r="FH48" s="19">
        <v>151.5</v>
      </c>
      <c r="FI48" s="19">
        <v>151.36251999999999</v>
      </c>
      <c r="FJ48" s="19">
        <v>151.36251999999999</v>
      </c>
      <c r="FK48" s="19">
        <v>0.13747999999999999</v>
      </c>
      <c r="FL48" s="19">
        <v>42.4</v>
      </c>
      <c r="FM48" s="19">
        <v>41.89893</v>
      </c>
      <c r="FN48" s="19">
        <v>41.89893</v>
      </c>
      <c r="FO48" s="19">
        <v>0.50107000000000002</v>
      </c>
      <c r="FP48" s="19">
        <v>18.5</v>
      </c>
      <c r="FQ48" s="19">
        <v>19.21088</v>
      </c>
      <c r="FR48" s="19">
        <v>19.21088</v>
      </c>
      <c r="FS48" s="19">
        <v>-0.71087999999999996</v>
      </c>
      <c r="FT48" s="19">
        <v>18.899999999999999</v>
      </c>
      <c r="FU48" s="19">
        <v>17.93975</v>
      </c>
      <c r="FV48" s="19">
        <v>18.46453</v>
      </c>
      <c r="FW48" s="19">
        <v>0.43547000000000002</v>
      </c>
      <c r="FX48" s="19">
        <v>92.8</v>
      </c>
      <c r="FY48" s="19">
        <v>87.773570000000007</v>
      </c>
      <c r="FZ48" s="19">
        <v>87.773570000000007</v>
      </c>
      <c r="GA48" s="19">
        <v>5.0264300000000004</v>
      </c>
      <c r="GB48" s="19"/>
      <c r="GC48" s="19"/>
      <c r="GD48" s="19"/>
      <c r="GE48" s="19">
        <v>0</v>
      </c>
      <c r="GF48" s="19"/>
      <c r="GG48" s="19"/>
      <c r="GH48" s="19"/>
      <c r="GI48" s="19">
        <v>0</v>
      </c>
      <c r="GJ48" s="19"/>
      <c r="GK48" s="19"/>
      <c r="GL48" s="19"/>
      <c r="GM48" s="19">
        <v>0</v>
      </c>
      <c r="GN48" s="19">
        <v>106.2</v>
      </c>
      <c r="GO48" s="19">
        <v>110.48202000000001</v>
      </c>
      <c r="GP48" s="19">
        <v>110.48202000000001</v>
      </c>
      <c r="GQ48" s="19">
        <v>-4.2820200000000002</v>
      </c>
      <c r="GR48" s="19">
        <v>40</v>
      </c>
      <c r="GS48" s="19">
        <v>47.082599999999999</v>
      </c>
      <c r="GT48" s="19">
        <v>47.082599999999999</v>
      </c>
      <c r="GU48" s="19">
        <v>-7.0826000000000002</v>
      </c>
      <c r="GV48" s="19">
        <v>44.8</v>
      </c>
      <c r="GW48" s="19">
        <v>44.103009999999998</v>
      </c>
      <c r="GX48" s="19">
        <v>44.103009999999998</v>
      </c>
      <c r="GY48" s="19">
        <v>0.69699</v>
      </c>
      <c r="GZ48" s="19">
        <v>3.8</v>
      </c>
      <c r="HA48" s="19"/>
      <c r="HB48" s="19"/>
      <c r="HC48" s="19">
        <v>3.8</v>
      </c>
      <c r="HD48" s="19">
        <v>34.799999999999997</v>
      </c>
      <c r="HE48" s="19">
        <v>30.300550000000001</v>
      </c>
      <c r="HF48" s="19">
        <v>30.300550000000001</v>
      </c>
      <c r="HG48" s="19">
        <v>4.4994500000000004</v>
      </c>
      <c r="HH48" s="19">
        <v>149.6</v>
      </c>
      <c r="HI48" s="19">
        <v>174.55948000000001</v>
      </c>
      <c r="HJ48" s="19">
        <v>174.55948000000001</v>
      </c>
      <c r="HK48" s="19">
        <v>-24.959479999999999</v>
      </c>
      <c r="HL48" s="19"/>
      <c r="HM48" s="19"/>
      <c r="HN48" s="19"/>
      <c r="HO48" s="19">
        <v>0</v>
      </c>
      <c r="HP48" s="19"/>
      <c r="HQ48" s="19"/>
      <c r="HR48" s="19"/>
      <c r="HS48" s="19">
        <v>0</v>
      </c>
      <c r="HT48" s="19">
        <v>93.1</v>
      </c>
      <c r="HU48" s="19">
        <v>93.373670000000004</v>
      </c>
      <c r="HV48" s="19">
        <v>80.024919999999995</v>
      </c>
      <c r="HW48" s="19">
        <v>13.07508</v>
      </c>
      <c r="HX48" s="19"/>
      <c r="HY48" s="19"/>
      <c r="HZ48" s="19"/>
      <c r="IA48" s="19">
        <v>0</v>
      </c>
      <c r="IB48" s="19"/>
      <c r="IC48" s="19"/>
      <c r="ID48" s="19"/>
      <c r="IE48" s="19">
        <v>0</v>
      </c>
      <c r="IF48" s="19">
        <v>44.9</v>
      </c>
      <c r="IG48" s="19">
        <v>45.265309999999999</v>
      </c>
      <c r="IH48" s="19">
        <v>45.265309999999999</v>
      </c>
      <c r="II48" s="19">
        <v>-0.36531000000000002</v>
      </c>
      <c r="IJ48" s="19"/>
      <c r="IK48" s="19"/>
      <c r="IL48" s="19"/>
      <c r="IM48" s="19">
        <v>0</v>
      </c>
      <c r="IN48" s="19"/>
      <c r="IO48" s="19"/>
      <c r="IP48" s="19"/>
      <c r="IQ48" s="19">
        <v>0</v>
      </c>
      <c r="IR48" s="19"/>
      <c r="IS48" s="19"/>
      <c r="IT48" s="19"/>
      <c r="IU48" s="19">
        <v>0</v>
      </c>
      <c r="IV48" s="19">
        <v>128.1</v>
      </c>
      <c r="IW48" s="19">
        <v>132.83837</v>
      </c>
      <c r="IX48" s="19">
        <v>88.68289</v>
      </c>
      <c r="IY48" s="19">
        <v>39.417110000000001</v>
      </c>
      <c r="IZ48" s="19">
        <v>0</v>
      </c>
      <c r="JA48" s="19"/>
      <c r="JB48" s="19">
        <v>171.57499999999999</v>
      </c>
      <c r="JC48" s="19">
        <v>-171.57499999999999</v>
      </c>
      <c r="JD48" s="19">
        <v>109.9</v>
      </c>
      <c r="JE48" s="19">
        <v>132.33152999999999</v>
      </c>
      <c r="JF48" s="19">
        <v>169.78200000000001</v>
      </c>
      <c r="JG48" s="19">
        <v>-59.881999999999998</v>
      </c>
      <c r="JH48" s="19">
        <v>197.7</v>
      </c>
      <c r="JI48" s="19">
        <v>202.72200000000001</v>
      </c>
      <c r="JJ48" s="19">
        <v>202.72200000000001</v>
      </c>
      <c r="JK48" s="19">
        <v>-5.0220000000000002</v>
      </c>
      <c r="JL48" s="19"/>
      <c r="JM48" s="19"/>
      <c r="JN48" s="19"/>
      <c r="JO48" s="19">
        <v>0</v>
      </c>
      <c r="JP48" s="19">
        <v>72</v>
      </c>
      <c r="JQ48" s="19">
        <v>73.590999999999994</v>
      </c>
      <c r="JR48" s="19">
        <v>73.590999999999994</v>
      </c>
      <c r="JS48" s="19">
        <v>-1.591</v>
      </c>
      <c r="JT48" s="19">
        <v>34.799999999999997</v>
      </c>
      <c r="JU48" s="19">
        <v>36.905999999999999</v>
      </c>
      <c r="JV48" s="19">
        <v>36.905999999999999</v>
      </c>
      <c r="JW48" s="19">
        <v>-2.1059999999999999</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v>2.4</v>
      </c>
      <c r="KW48" s="19">
        <v>2.04081</v>
      </c>
      <c r="KX48" s="19">
        <v>2.04081</v>
      </c>
      <c r="KY48" s="19">
        <v>0.35919000000000001</v>
      </c>
      <c r="KZ48" s="19">
        <v>238.6</v>
      </c>
      <c r="LA48" s="19">
        <v>226</v>
      </c>
      <c r="LB48" s="19">
        <v>226</v>
      </c>
      <c r="LC48" s="19">
        <v>12.6</v>
      </c>
      <c r="LD48" s="19">
        <v>133.30000000000001</v>
      </c>
      <c r="LE48" s="19">
        <v>133.16031000000001</v>
      </c>
      <c r="LF48" s="19">
        <v>121.93043</v>
      </c>
      <c r="LG48" s="19">
        <v>11.36957</v>
      </c>
      <c r="LH48" s="19">
        <v>63.4</v>
      </c>
      <c r="LI48" s="19">
        <v>67.199219999999997</v>
      </c>
      <c r="LJ48" s="19">
        <v>67.199219999999997</v>
      </c>
      <c r="LK48" s="19">
        <v>-3.79922</v>
      </c>
      <c r="LL48" s="19">
        <v>77.599999999999994</v>
      </c>
      <c r="LM48" s="19">
        <v>78.567999999999998</v>
      </c>
      <c r="LN48" s="19">
        <v>78.567999999999998</v>
      </c>
      <c r="LO48" s="19">
        <v>-0.96799999999999997</v>
      </c>
      <c r="LP48" s="19">
        <v>30.3</v>
      </c>
      <c r="LQ48" s="19">
        <v>29.980560000000001</v>
      </c>
      <c r="LR48" s="19">
        <v>29.980560000000001</v>
      </c>
      <c r="LS48" s="19">
        <v>0.31944</v>
      </c>
      <c r="LT48" s="19"/>
      <c r="LU48" s="19"/>
      <c r="LV48" s="19"/>
      <c r="LW48" s="19">
        <v>0</v>
      </c>
      <c r="LX48" s="19"/>
      <c r="LY48" s="19"/>
      <c r="LZ48" s="19">
        <v>32.955719999999999</v>
      </c>
      <c r="MA48" s="19">
        <v>-32.955719999999999</v>
      </c>
      <c r="MB48" s="19"/>
      <c r="MC48" s="19"/>
      <c r="MD48" s="19"/>
      <c r="ME48" s="19">
        <v>0</v>
      </c>
      <c r="MF48" s="19">
        <v>139.69999999999999</v>
      </c>
      <c r="MG48" s="19">
        <v>152.35178999999999</v>
      </c>
      <c r="MH48" s="19">
        <v>152.35178999999999</v>
      </c>
      <c r="MI48" s="19">
        <v>-12.65179</v>
      </c>
      <c r="MJ48" s="19">
        <v>140.4</v>
      </c>
      <c r="MK48" s="19">
        <v>152.35178999999999</v>
      </c>
      <c r="ML48" s="19">
        <v>152.35178999999999</v>
      </c>
      <c r="MM48" s="19">
        <v>-11.951790000000001</v>
      </c>
      <c r="MN48" s="19">
        <v>146.69999999999999</v>
      </c>
      <c r="MO48" s="19">
        <v>152.80930000000001</v>
      </c>
      <c r="MP48" s="19">
        <v>152.80930000000001</v>
      </c>
      <c r="MQ48" s="19">
        <v>-6.1093000000000002</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v>205.7</v>
      </c>
      <c r="NM48" s="19">
        <v>206.49084999999999</v>
      </c>
      <c r="NN48" s="19">
        <v>206.49084999999999</v>
      </c>
      <c r="NO48" s="19">
        <v>-0.79085000000000005</v>
      </c>
      <c r="NP48" s="19">
        <v>98.4</v>
      </c>
      <c r="NQ48" s="19">
        <v>103.55547</v>
      </c>
      <c r="NR48" s="19">
        <v>103.55547</v>
      </c>
      <c r="NS48" s="19">
        <v>-5.1554700000000002</v>
      </c>
      <c r="NT48" s="19">
        <v>7</v>
      </c>
      <c r="NU48" s="19">
        <v>7.2163700000000004</v>
      </c>
      <c r="NV48" s="19">
        <v>9.09</v>
      </c>
      <c r="NW48" s="19">
        <v>-2.09</v>
      </c>
      <c r="NX48" s="19">
        <v>4.5999999999999996</v>
      </c>
      <c r="NY48" s="19">
        <v>4.0686799999999996</v>
      </c>
      <c r="NZ48" s="19">
        <v>9.9490999999999996</v>
      </c>
      <c r="OA48" s="19">
        <v>-5.3491</v>
      </c>
      <c r="OB48" s="19">
        <v>20</v>
      </c>
      <c r="OC48" s="19">
        <v>19.436350000000001</v>
      </c>
      <c r="OD48" s="19">
        <v>17.492709999999999</v>
      </c>
      <c r="OE48" s="19">
        <v>2.5072899999999998</v>
      </c>
      <c r="OF48" s="19">
        <v>0</v>
      </c>
      <c r="OG48" s="19"/>
      <c r="OH48" s="19"/>
      <c r="OI48" s="19">
        <v>0</v>
      </c>
      <c r="OJ48" s="19">
        <v>56.6</v>
      </c>
      <c r="OK48" s="19">
        <v>60.04</v>
      </c>
      <c r="OL48" s="19">
        <v>56.133000000000003</v>
      </c>
      <c r="OM48" s="19">
        <v>0.46700000000000003</v>
      </c>
      <c r="ON48" s="19">
        <v>0</v>
      </c>
      <c r="OO48" s="19"/>
      <c r="OP48" s="19"/>
      <c r="OQ48" s="19">
        <v>0</v>
      </c>
      <c r="OR48" s="19">
        <v>0</v>
      </c>
      <c r="OS48" s="19"/>
      <c r="OT48" s="19">
        <v>4.4800000000000004</v>
      </c>
      <c r="OU48" s="19">
        <v>-4.4800000000000004</v>
      </c>
      <c r="OV48" s="19">
        <v>0</v>
      </c>
      <c r="OW48" s="19"/>
      <c r="OX48" s="19"/>
      <c r="OY48" s="19">
        <v>0</v>
      </c>
      <c r="OZ48" s="19">
        <v>20.8</v>
      </c>
      <c r="PA48" s="19">
        <v>19.436350000000001</v>
      </c>
      <c r="PB48" s="19">
        <v>19.436350000000001</v>
      </c>
      <c r="PC48" s="19">
        <v>1.36365</v>
      </c>
      <c r="PD48" s="19">
        <v>9.9</v>
      </c>
      <c r="PE48" s="19">
        <v>9.9830000000000005</v>
      </c>
      <c r="PF48" s="19">
        <v>9.9830000000000005</v>
      </c>
      <c r="PG48" s="19">
        <v>-8.3000000000000004E-2</v>
      </c>
      <c r="PH48" s="19">
        <v>5.5</v>
      </c>
      <c r="PI48" s="19">
        <v>5.67</v>
      </c>
      <c r="PJ48" s="19">
        <v>5.67</v>
      </c>
      <c r="PK48" s="19">
        <v>-0.17</v>
      </c>
      <c r="PL48" s="19">
        <v>0</v>
      </c>
      <c r="PM48" s="19"/>
      <c r="PN48" s="19"/>
      <c r="PO48" s="19">
        <v>0</v>
      </c>
      <c r="PP48" s="19"/>
      <c r="PQ48" s="19"/>
      <c r="PR48" s="19"/>
      <c r="PS48" s="19">
        <v>0</v>
      </c>
      <c r="PT48" s="19">
        <v>1.3</v>
      </c>
      <c r="PU48" s="19">
        <v>2</v>
      </c>
      <c r="PV48" s="19">
        <v>2</v>
      </c>
      <c r="PW48" s="19">
        <v>-0.7</v>
      </c>
      <c r="PX48" s="19">
        <v>3.7</v>
      </c>
      <c r="PY48" s="19">
        <v>1.78</v>
      </c>
      <c r="PZ48" s="19">
        <v>1.78</v>
      </c>
      <c r="QA48" s="19">
        <v>1.92</v>
      </c>
      <c r="QB48" s="19">
        <v>4.8</v>
      </c>
      <c r="QC48" s="19">
        <v>4.8</v>
      </c>
      <c r="QD48" s="19">
        <v>4.8</v>
      </c>
      <c r="QE48" s="19">
        <v>0</v>
      </c>
      <c r="QF48" s="19">
        <v>0</v>
      </c>
      <c r="QG48" s="19">
        <v>20.274049999999999</v>
      </c>
      <c r="QH48" s="19">
        <v>20.274049999999999</v>
      </c>
      <c r="QI48" s="19">
        <v>-20.274049999999999</v>
      </c>
      <c r="QJ48" s="19">
        <v>20</v>
      </c>
      <c r="QK48" s="19">
        <v>18.892130000000002</v>
      </c>
      <c r="QL48" s="19">
        <v>19.436350000000001</v>
      </c>
      <c r="QM48" s="19">
        <v>0.56364999999999998</v>
      </c>
      <c r="QN48" s="19">
        <v>18.7</v>
      </c>
      <c r="QO48" s="19">
        <v>17.006799999999998</v>
      </c>
      <c r="QP48" s="19">
        <v>17.492709999999999</v>
      </c>
      <c r="QQ48" s="19">
        <v>1.20729</v>
      </c>
      <c r="QR48" s="19">
        <v>3.4</v>
      </c>
      <c r="QS48" s="19">
        <v>3.3</v>
      </c>
      <c r="QT48" s="19">
        <v>3.3</v>
      </c>
      <c r="QU48" s="19">
        <v>0.1</v>
      </c>
      <c r="QV48" s="19">
        <v>18.399999999999999</v>
      </c>
      <c r="QW48" s="19">
        <v>17.424679999999999</v>
      </c>
      <c r="QX48" s="19">
        <v>17.930029999999999</v>
      </c>
      <c r="QY48" s="19">
        <v>0.46997</v>
      </c>
      <c r="QZ48" s="19">
        <v>0</v>
      </c>
      <c r="RA48" s="19"/>
      <c r="RB48" s="19"/>
      <c r="RC48" s="19">
        <v>0</v>
      </c>
      <c r="RD48" s="19">
        <v>0</v>
      </c>
      <c r="RE48" s="19"/>
      <c r="RF48" s="19"/>
      <c r="RG48" s="19">
        <v>0</v>
      </c>
      <c r="RH48" s="19">
        <v>14.9</v>
      </c>
      <c r="RI48" s="19">
        <v>15.28</v>
      </c>
      <c r="RJ48" s="19">
        <v>14.422000000000001</v>
      </c>
      <c r="RK48" s="19">
        <v>0.47799999999999998</v>
      </c>
      <c r="RL48" s="19">
        <v>49.2</v>
      </c>
      <c r="RM48" s="19">
        <v>51.78</v>
      </c>
      <c r="RN48" s="19">
        <v>37.978000000000002</v>
      </c>
      <c r="RO48" s="19">
        <v>11.222</v>
      </c>
      <c r="RP48" s="19">
        <v>0</v>
      </c>
      <c r="RQ48" s="19"/>
      <c r="RR48" s="19"/>
      <c r="RS48" s="19">
        <v>0</v>
      </c>
      <c r="RT48" s="19">
        <v>3.5</v>
      </c>
      <c r="RU48" s="19">
        <v>3.39</v>
      </c>
      <c r="RV48" s="19">
        <v>3.399</v>
      </c>
      <c r="RW48" s="19">
        <v>0.10100000000000001</v>
      </c>
      <c r="RX48" s="19">
        <v>19.399999999999999</v>
      </c>
      <c r="RY48" s="19">
        <v>19.792000000000002</v>
      </c>
      <c r="RZ48" s="19">
        <v>19.792000000000002</v>
      </c>
      <c r="SA48" s="19">
        <v>-0.39200000000000002</v>
      </c>
      <c r="SB48" s="19">
        <v>3.1</v>
      </c>
      <c r="SC48" s="19">
        <v>2</v>
      </c>
      <c r="SD48" s="19">
        <v>2</v>
      </c>
      <c r="SE48" s="19">
        <v>1.1000000000000001</v>
      </c>
      <c r="SF48" s="19">
        <v>0.4</v>
      </c>
      <c r="SG48" s="19">
        <v>0.4</v>
      </c>
      <c r="SH48" s="19">
        <v>0.4</v>
      </c>
      <c r="SI48" s="19">
        <v>0</v>
      </c>
      <c r="SJ48" s="19">
        <v>0</v>
      </c>
      <c r="SK48" s="19"/>
      <c r="SL48" s="19"/>
      <c r="SM48" s="19">
        <v>0</v>
      </c>
      <c r="SN48" s="19">
        <v>19.8</v>
      </c>
      <c r="SO48" s="19">
        <v>18.62002</v>
      </c>
      <c r="SP48" s="19">
        <v>19.1448</v>
      </c>
      <c r="SQ48" s="19">
        <v>0.6552</v>
      </c>
      <c r="SR48" s="19">
        <v>7.8</v>
      </c>
      <c r="SS48" s="19">
        <v>10.76774</v>
      </c>
      <c r="ST48" s="19">
        <v>11.078720000000001</v>
      </c>
      <c r="SU48" s="19">
        <v>-3.2787199999999999</v>
      </c>
      <c r="SV48" s="19">
        <v>20.2</v>
      </c>
      <c r="SW48" s="19">
        <v>18.892130000000002</v>
      </c>
      <c r="SX48" s="19">
        <v>19.436350000000001</v>
      </c>
      <c r="SY48" s="19">
        <v>0.76365000000000005</v>
      </c>
      <c r="SZ48" s="19">
        <v>20.2</v>
      </c>
      <c r="TA48" s="19">
        <v>18.892130000000002</v>
      </c>
      <c r="TB48" s="19">
        <v>19.436350000000001</v>
      </c>
      <c r="TC48" s="19">
        <v>0.76365000000000005</v>
      </c>
      <c r="TD48" s="19">
        <v>0</v>
      </c>
      <c r="TE48" s="19">
        <v>0.81</v>
      </c>
      <c r="TF48" s="19">
        <v>1.7649999999999999</v>
      </c>
      <c r="TG48" s="19">
        <v>-1.7649999999999999</v>
      </c>
      <c r="TH48" s="19">
        <v>21.9</v>
      </c>
      <c r="TI48" s="19">
        <v>27.17</v>
      </c>
      <c r="TJ48" s="19">
        <v>28.123000000000001</v>
      </c>
      <c r="TK48" s="19">
        <v>-6.2229999999999999</v>
      </c>
      <c r="TL48" s="19">
        <v>0</v>
      </c>
      <c r="TM48" s="19"/>
      <c r="TN48" s="19"/>
      <c r="TO48" s="19">
        <v>0</v>
      </c>
      <c r="TP48" s="19">
        <v>30.8</v>
      </c>
      <c r="TQ48" s="19">
        <v>82.65</v>
      </c>
      <c r="TR48" s="19">
        <v>38.947000000000003</v>
      </c>
      <c r="TS48" s="19">
        <v>-8.1470000000000002</v>
      </c>
      <c r="TT48" s="19">
        <v>90.3</v>
      </c>
      <c r="TU48" s="19">
        <v>97.35</v>
      </c>
      <c r="TV48" s="19">
        <v>58.112000000000002</v>
      </c>
      <c r="TW48" s="19">
        <v>32.188000000000002</v>
      </c>
      <c r="TX48" s="19">
        <v>2.1</v>
      </c>
      <c r="TY48" s="19"/>
      <c r="TZ48" s="19">
        <v>1.629</v>
      </c>
      <c r="UA48" s="19">
        <v>0.47099999999999997</v>
      </c>
      <c r="UB48" s="19">
        <v>1.5</v>
      </c>
      <c r="UC48" s="19"/>
      <c r="UD48" s="19">
        <v>1.9710000000000001</v>
      </c>
      <c r="UE48" s="19">
        <v>-0.47099999999999997</v>
      </c>
      <c r="UF48" s="19">
        <v>0</v>
      </c>
      <c r="UG48" s="19"/>
      <c r="UH48" s="19"/>
      <c r="UI48" s="19">
        <v>0</v>
      </c>
      <c r="UJ48" s="19">
        <v>20.9</v>
      </c>
      <c r="UK48" s="19">
        <v>18.892130000000002</v>
      </c>
      <c r="UL48" s="19">
        <v>19.436350000000001</v>
      </c>
      <c r="UM48" s="19">
        <v>1.4636499999999999</v>
      </c>
      <c r="UN48" s="19">
        <v>7.6</v>
      </c>
      <c r="UO48" s="19">
        <v>8</v>
      </c>
      <c r="UP48" s="19">
        <v>8</v>
      </c>
      <c r="UQ48" s="19">
        <v>-0.4</v>
      </c>
      <c r="UR48" s="19">
        <v>5.9</v>
      </c>
      <c r="US48" s="19">
        <v>6.5</v>
      </c>
      <c r="UT48" s="19">
        <v>6.5</v>
      </c>
      <c r="UU48" s="19">
        <v>-0.6</v>
      </c>
      <c r="UV48" s="19">
        <v>20.399999999999999</v>
      </c>
      <c r="UW48" s="19">
        <v>18.892130000000002</v>
      </c>
      <c r="UX48" s="19">
        <v>19.436350000000001</v>
      </c>
      <c r="UY48" s="19">
        <v>0.96365000000000001</v>
      </c>
      <c r="UZ48" s="19">
        <v>20.399999999999999</v>
      </c>
      <c r="VA48" s="19">
        <v>18.892130000000002</v>
      </c>
      <c r="VB48" s="19">
        <v>19.436350000000001</v>
      </c>
      <c r="VC48" s="19">
        <v>0.96365000000000001</v>
      </c>
      <c r="VD48" s="19">
        <v>20</v>
      </c>
      <c r="VE48" s="19">
        <v>18.892130000000002</v>
      </c>
      <c r="VF48" s="19">
        <v>19.436350000000001</v>
      </c>
      <c r="VG48" s="19">
        <v>0.56364999999999998</v>
      </c>
      <c r="VH48" s="19">
        <v>0</v>
      </c>
      <c r="VI48" s="19"/>
      <c r="VJ48" s="19">
        <v>2.669</v>
      </c>
      <c r="VK48" s="19">
        <v>-2.669</v>
      </c>
      <c r="VL48" s="19">
        <v>0</v>
      </c>
      <c r="VM48" s="19"/>
      <c r="VN48" s="19"/>
      <c r="VO48" s="19">
        <v>0</v>
      </c>
      <c r="VP48" s="19">
        <v>0</v>
      </c>
      <c r="VQ48" s="19"/>
      <c r="VR48" s="19"/>
      <c r="VS48" s="19">
        <v>0</v>
      </c>
      <c r="VT48" s="19">
        <v>0</v>
      </c>
      <c r="VU48" s="19"/>
      <c r="VV48" s="19"/>
      <c r="VW48" s="19">
        <v>0</v>
      </c>
      <c r="VX48" s="19">
        <v>0.6</v>
      </c>
      <c r="VY48" s="19">
        <v>0.6</v>
      </c>
      <c r="VZ48" s="19">
        <v>0.6</v>
      </c>
      <c r="WA48" s="19">
        <v>0</v>
      </c>
      <c r="WB48" s="19">
        <v>74.3</v>
      </c>
      <c r="WC48" s="19">
        <v>78.2</v>
      </c>
      <c r="WD48" s="19">
        <v>77.84</v>
      </c>
      <c r="WE48" s="19">
        <v>-3.54</v>
      </c>
      <c r="WF48" s="19">
        <v>62.3</v>
      </c>
      <c r="WG48" s="19">
        <v>83.96</v>
      </c>
      <c r="WH48" s="19">
        <v>72.135999999999996</v>
      </c>
      <c r="WI48" s="19">
        <v>-9.8360000000000003</v>
      </c>
      <c r="WJ48" s="19">
        <v>0</v>
      </c>
      <c r="WK48" s="19"/>
      <c r="WL48" s="19"/>
      <c r="WM48" s="19">
        <v>0</v>
      </c>
      <c r="WN48" s="19">
        <v>3</v>
      </c>
      <c r="WO48" s="19">
        <v>4.2</v>
      </c>
      <c r="WP48" s="19">
        <v>4.2</v>
      </c>
      <c r="WQ48" s="19">
        <v>-1.2</v>
      </c>
      <c r="WR48" s="19">
        <v>2.2000000000000002</v>
      </c>
      <c r="WS48" s="19">
        <v>2.4</v>
      </c>
      <c r="WT48" s="19">
        <v>2.4</v>
      </c>
      <c r="WU48" s="19">
        <v>-0.2</v>
      </c>
      <c r="WV48" s="19">
        <v>1.9</v>
      </c>
      <c r="WW48" s="19">
        <v>2.4</v>
      </c>
      <c r="WX48" s="19">
        <v>2.4</v>
      </c>
      <c r="WY48" s="19">
        <v>-0.5</v>
      </c>
      <c r="WZ48" s="19">
        <v>1</v>
      </c>
      <c r="XA48" s="19">
        <v>1.4</v>
      </c>
      <c r="XB48" s="19">
        <v>1.4</v>
      </c>
      <c r="XC48" s="19">
        <v>-0.4</v>
      </c>
      <c r="XD48" s="19">
        <v>0</v>
      </c>
      <c r="XE48" s="19"/>
      <c r="XF48" s="19"/>
      <c r="XG48" s="19">
        <v>0</v>
      </c>
      <c r="XH48" s="19">
        <v>8</v>
      </c>
      <c r="XI48" s="19">
        <v>8</v>
      </c>
      <c r="XJ48" s="19">
        <v>8</v>
      </c>
      <c r="XK48" s="19">
        <v>0</v>
      </c>
      <c r="XL48" s="19">
        <v>20</v>
      </c>
      <c r="XM48" s="19">
        <v>18.697759999999999</v>
      </c>
      <c r="XN48" s="19">
        <v>19.241980000000002</v>
      </c>
      <c r="XO48" s="19">
        <v>0.75802000000000003</v>
      </c>
      <c r="XP48" s="19">
        <v>20</v>
      </c>
      <c r="XQ48" s="19">
        <v>18.697759999999999</v>
      </c>
      <c r="XR48" s="19">
        <v>19.241980000000002</v>
      </c>
      <c r="XS48" s="19">
        <v>0.75802000000000003</v>
      </c>
      <c r="XT48" s="19">
        <v>9</v>
      </c>
      <c r="XU48" s="19">
        <v>10.7</v>
      </c>
      <c r="XV48" s="19">
        <v>10.7</v>
      </c>
      <c r="XW48" s="19">
        <v>-1.7</v>
      </c>
      <c r="XX48" s="19">
        <v>27.6</v>
      </c>
      <c r="XY48" s="19">
        <v>29.5</v>
      </c>
      <c r="XZ48" s="19">
        <v>29.5</v>
      </c>
      <c r="YA48" s="19">
        <v>-1.9</v>
      </c>
      <c r="YB48" s="19">
        <v>34.4</v>
      </c>
      <c r="YC48" s="19">
        <v>29.5</v>
      </c>
      <c r="YD48" s="19">
        <v>29.5</v>
      </c>
      <c r="YE48" s="19">
        <v>4.9000000000000004</v>
      </c>
      <c r="YF48" s="19">
        <v>17</v>
      </c>
      <c r="YG48" s="19">
        <v>14</v>
      </c>
      <c r="YH48" s="19">
        <v>14</v>
      </c>
      <c r="YI48" s="19">
        <v>3</v>
      </c>
      <c r="YJ48" s="19">
        <v>15.9</v>
      </c>
      <c r="YK48" s="19">
        <v>18.239999999999998</v>
      </c>
      <c r="YL48" s="19">
        <v>18.236000000000001</v>
      </c>
      <c r="YM48" s="19">
        <v>-2.3359999999999999</v>
      </c>
      <c r="YN48" s="19">
        <v>6.9</v>
      </c>
      <c r="YO48" s="19">
        <v>6.76</v>
      </c>
      <c r="YP48" s="19">
        <v>6.76</v>
      </c>
      <c r="YQ48" s="19">
        <v>0.14000000000000001</v>
      </c>
      <c r="YR48" s="19">
        <v>11.2</v>
      </c>
      <c r="YS48" s="19">
        <v>11</v>
      </c>
      <c r="YT48" s="19">
        <v>11</v>
      </c>
      <c r="YU48" s="19">
        <v>0.2</v>
      </c>
      <c r="YV48" s="19">
        <v>22.2</v>
      </c>
      <c r="YW48" s="19">
        <v>22</v>
      </c>
      <c r="YX48" s="19">
        <v>22</v>
      </c>
      <c r="YY48" s="19">
        <v>0.2</v>
      </c>
    </row>
    <row r="49" spans="1:675" ht="24" customHeight="1" x14ac:dyDescent="0.3">
      <c r="A49" s="1"/>
      <c r="B49" s="13" t="s">
        <v>63</v>
      </c>
      <c r="C49" s="13" t="s">
        <v>790</v>
      </c>
      <c r="D49" s="14">
        <v>203.2</v>
      </c>
      <c r="E49" s="14">
        <v>203.40136000000001</v>
      </c>
      <c r="F49" s="14">
        <v>203.40136000000001</v>
      </c>
      <c r="G49" s="14">
        <v>-0.20136000000000001</v>
      </c>
      <c r="H49" s="14">
        <v>637.20000000000005</v>
      </c>
      <c r="I49" s="14">
        <v>627.79395999999997</v>
      </c>
      <c r="J49" s="14">
        <v>627.79395999999997</v>
      </c>
      <c r="K49" s="14">
        <v>9.4060400000000008</v>
      </c>
      <c r="L49" s="14">
        <v>216.6</v>
      </c>
      <c r="M49" s="14">
        <v>204.43100999999999</v>
      </c>
      <c r="N49" s="14">
        <v>204.43100999999999</v>
      </c>
      <c r="O49" s="14">
        <v>12.168990000000001</v>
      </c>
      <c r="P49" s="14"/>
      <c r="Q49" s="14"/>
      <c r="R49" s="14"/>
      <c r="S49" s="14">
        <v>0</v>
      </c>
      <c r="T49" s="14"/>
      <c r="U49" s="14"/>
      <c r="V49" s="14"/>
      <c r="W49" s="14">
        <v>0</v>
      </c>
      <c r="X49" s="14">
        <v>90.5</v>
      </c>
      <c r="Y49" s="14">
        <v>91.867829999999998</v>
      </c>
      <c r="Z49" s="14">
        <v>91.867829999999998</v>
      </c>
      <c r="AA49" s="14">
        <v>-1.3678300000000001</v>
      </c>
      <c r="AB49" s="14">
        <v>241</v>
      </c>
      <c r="AC49" s="14">
        <v>242</v>
      </c>
      <c r="AD49" s="14">
        <v>242</v>
      </c>
      <c r="AE49" s="14">
        <v>-1</v>
      </c>
      <c r="AF49" s="14"/>
      <c r="AG49" s="14"/>
      <c r="AH49" s="14"/>
      <c r="AI49" s="14">
        <v>0</v>
      </c>
      <c r="AJ49" s="14"/>
      <c r="AK49" s="14"/>
      <c r="AL49" s="14"/>
      <c r="AM49" s="14">
        <v>0</v>
      </c>
      <c r="AN49" s="14">
        <v>165.8</v>
      </c>
      <c r="AO49" s="14">
        <v>168.47806</v>
      </c>
      <c r="AP49" s="14">
        <v>170.69806</v>
      </c>
      <c r="AQ49" s="14">
        <v>-4.8980600000000001</v>
      </c>
      <c r="AR49" s="14">
        <v>165.9</v>
      </c>
      <c r="AS49" s="14">
        <v>168.47806</v>
      </c>
      <c r="AT49" s="14">
        <v>170.69806</v>
      </c>
      <c r="AU49" s="14">
        <v>-4.7980600000000004</v>
      </c>
      <c r="AV49" s="14">
        <v>165.4</v>
      </c>
      <c r="AW49" s="14">
        <v>168.47806</v>
      </c>
      <c r="AX49" s="14">
        <v>170.69806</v>
      </c>
      <c r="AY49" s="14">
        <v>-5.2980600000000004</v>
      </c>
      <c r="AZ49" s="14">
        <v>260.7</v>
      </c>
      <c r="BA49" s="14">
        <v>253.476</v>
      </c>
      <c r="BB49" s="14">
        <v>256.81599999999997</v>
      </c>
      <c r="BC49" s="14">
        <v>3.8839999999999999</v>
      </c>
      <c r="BD49" s="14">
        <v>202.6</v>
      </c>
      <c r="BE49" s="14">
        <v>207.24285</v>
      </c>
      <c r="BF49" s="14">
        <v>207.24285</v>
      </c>
      <c r="BG49" s="14">
        <v>-4.6428500000000001</v>
      </c>
      <c r="BH49" s="14">
        <v>108.3</v>
      </c>
      <c r="BI49" s="14">
        <v>103.93259999999999</v>
      </c>
      <c r="BJ49" s="14">
        <v>103.93259999999999</v>
      </c>
      <c r="BK49" s="14">
        <v>4.3673999999999999</v>
      </c>
      <c r="BL49" s="14">
        <v>559.1</v>
      </c>
      <c r="BM49" s="14">
        <v>566.08941000000004</v>
      </c>
      <c r="BN49" s="14">
        <v>566.08941000000004</v>
      </c>
      <c r="BO49" s="14">
        <v>-6.9894100000000003</v>
      </c>
      <c r="BP49" s="14">
        <v>10.199999999999999</v>
      </c>
      <c r="BQ49" s="14">
        <v>10.52094</v>
      </c>
      <c r="BR49" s="14">
        <v>3.45607</v>
      </c>
      <c r="BS49" s="14">
        <v>6.7439299999999998</v>
      </c>
      <c r="BT49" s="14"/>
      <c r="BU49" s="14"/>
      <c r="BV49" s="14"/>
      <c r="BW49" s="14">
        <v>0</v>
      </c>
      <c r="BX49" s="14"/>
      <c r="BY49" s="14"/>
      <c r="BZ49" s="14"/>
      <c r="CA49" s="14">
        <v>0</v>
      </c>
      <c r="CB49" s="14"/>
      <c r="CC49" s="14"/>
      <c r="CD49" s="14"/>
      <c r="CE49" s="14">
        <v>0</v>
      </c>
      <c r="CF49" s="14"/>
      <c r="CG49" s="14"/>
      <c r="CH49" s="14"/>
      <c r="CI49" s="14">
        <v>0</v>
      </c>
      <c r="CJ49" s="14">
        <v>167.2</v>
      </c>
      <c r="CK49" s="14">
        <v>164.06706</v>
      </c>
      <c r="CL49" s="14">
        <v>164.06706</v>
      </c>
      <c r="CM49" s="14">
        <v>3.1329400000000001</v>
      </c>
      <c r="CN49" s="14">
        <v>8.5</v>
      </c>
      <c r="CO49" s="14">
        <v>5.1336000000000004</v>
      </c>
      <c r="CP49" s="14">
        <v>5.1336000000000004</v>
      </c>
      <c r="CQ49" s="14">
        <v>3.3664000000000001</v>
      </c>
      <c r="CR49" s="14">
        <v>4.9000000000000004</v>
      </c>
      <c r="CS49" s="14">
        <v>2.8178999999999998</v>
      </c>
      <c r="CT49" s="14">
        <v>2.8178999999999998</v>
      </c>
      <c r="CU49" s="14">
        <v>2.0821000000000001</v>
      </c>
      <c r="CV49" s="14">
        <v>0</v>
      </c>
      <c r="CW49" s="14"/>
      <c r="CX49" s="14">
        <v>22.410769999999999</v>
      </c>
      <c r="CY49" s="14">
        <v>-22.410769999999999</v>
      </c>
      <c r="CZ49" s="14">
        <v>6.7</v>
      </c>
      <c r="DA49" s="14">
        <v>6.8787000000000003</v>
      </c>
      <c r="DB49" s="14">
        <v>6.8787000000000003</v>
      </c>
      <c r="DC49" s="14">
        <v>-0.1787</v>
      </c>
      <c r="DD49" s="14"/>
      <c r="DE49" s="14"/>
      <c r="DF49" s="14"/>
      <c r="DG49" s="14">
        <v>0</v>
      </c>
      <c r="DH49" s="14">
        <v>143.30000000000001</v>
      </c>
      <c r="DI49" s="14">
        <v>142.44412</v>
      </c>
      <c r="DJ49" s="14">
        <v>142.44412</v>
      </c>
      <c r="DK49" s="14">
        <v>0.85587999999999997</v>
      </c>
      <c r="DL49" s="14"/>
      <c r="DM49" s="14"/>
      <c r="DN49" s="14"/>
      <c r="DO49" s="14">
        <v>0</v>
      </c>
      <c r="DP49" s="14"/>
      <c r="DQ49" s="14"/>
      <c r="DR49" s="14"/>
      <c r="DS49" s="14">
        <v>0</v>
      </c>
      <c r="DT49" s="14"/>
      <c r="DU49" s="14"/>
      <c r="DV49" s="14"/>
      <c r="DW49" s="14">
        <v>0</v>
      </c>
      <c r="DX49" s="14"/>
      <c r="DY49" s="14"/>
      <c r="DZ49" s="14"/>
      <c r="EA49" s="14">
        <v>0</v>
      </c>
      <c r="EB49" s="14">
        <v>110.4</v>
      </c>
      <c r="EC49" s="14">
        <v>112.46647</v>
      </c>
      <c r="ED49" s="14">
        <v>112.46647</v>
      </c>
      <c r="EE49" s="14">
        <v>-2.0664699999999998</v>
      </c>
      <c r="EF49" s="14">
        <v>194.9</v>
      </c>
      <c r="EG49" s="14">
        <v>220.69499999999999</v>
      </c>
      <c r="EH49" s="14">
        <v>220.69499999999999</v>
      </c>
      <c r="EI49" s="14">
        <v>-25.795000000000002</v>
      </c>
      <c r="EJ49" s="14"/>
      <c r="EK49" s="14"/>
      <c r="EL49" s="14"/>
      <c r="EM49" s="14">
        <v>0</v>
      </c>
      <c r="EN49" s="14"/>
      <c r="EO49" s="14"/>
      <c r="EP49" s="14"/>
      <c r="EQ49" s="14">
        <v>0</v>
      </c>
      <c r="ER49" s="14"/>
      <c r="ES49" s="14"/>
      <c r="ET49" s="14"/>
      <c r="EU49" s="14">
        <v>0</v>
      </c>
      <c r="EV49" s="14">
        <v>6.5</v>
      </c>
      <c r="EW49" s="14">
        <v>6.39</v>
      </c>
      <c r="EX49" s="14">
        <v>6.39</v>
      </c>
      <c r="EY49" s="14">
        <v>0.11</v>
      </c>
      <c r="EZ49" s="14">
        <v>458.2</v>
      </c>
      <c r="FA49" s="14">
        <v>457.09426999999999</v>
      </c>
      <c r="FB49" s="14">
        <v>457.09426999999999</v>
      </c>
      <c r="FC49" s="14">
        <v>1.1057300000000001</v>
      </c>
      <c r="FD49" s="14">
        <v>69</v>
      </c>
      <c r="FE49" s="14">
        <v>57.92886</v>
      </c>
      <c r="FF49" s="14">
        <v>57.92886</v>
      </c>
      <c r="FG49" s="14">
        <v>11.07114</v>
      </c>
      <c r="FH49" s="14">
        <v>151.30000000000001</v>
      </c>
      <c r="FI49" s="14">
        <v>151.36251999999999</v>
      </c>
      <c r="FJ49" s="14">
        <v>151.36251999999999</v>
      </c>
      <c r="FK49" s="14">
        <v>-6.2520000000000006E-2</v>
      </c>
      <c r="FL49" s="14">
        <v>42.3</v>
      </c>
      <c r="FM49" s="14">
        <v>41.89893</v>
      </c>
      <c r="FN49" s="14">
        <v>41.89893</v>
      </c>
      <c r="FO49" s="14">
        <v>0.40106999999999998</v>
      </c>
      <c r="FP49" s="14">
        <v>18.5</v>
      </c>
      <c r="FQ49" s="14">
        <v>19.21088</v>
      </c>
      <c r="FR49" s="14">
        <v>19.21088</v>
      </c>
      <c r="FS49" s="14">
        <v>-0.71087999999999996</v>
      </c>
      <c r="FT49" s="14">
        <v>18.899999999999999</v>
      </c>
      <c r="FU49" s="14">
        <v>17.93975</v>
      </c>
      <c r="FV49" s="14">
        <v>18.46453</v>
      </c>
      <c r="FW49" s="14">
        <v>0.43547000000000002</v>
      </c>
      <c r="FX49" s="14">
        <v>90.3</v>
      </c>
      <c r="FY49" s="14">
        <v>87.773570000000007</v>
      </c>
      <c r="FZ49" s="14">
        <v>87.773570000000007</v>
      </c>
      <c r="GA49" s="14">
        <v>2.52643</v>
      </c>
      <c r="GB49" s="14"/>
      <c r="GC49" s="14"/>
      <c r="GD49" s="14"/>
      <c r="GE49" s="14">
        <v>0</v>
      </c>
      <c r="GF49" s="14"/>
      <c r="GG49" s="14"/>
      <c r="GH49" s="14"/>
      <c r="GI49" s="14">
        <v>0</v>
      </c>
      <c r="GJ49" s="14"/>
      <c r="GK49" s="14"/>
      <c r="GL49" s="14"/>
      <c r="GM49" s="14">
        <v>0</v>
      </c>
      <c r="GN49" s="14">
        <v>105.9</v>
      </c>
      <c r="GO49" s="14">
        <v>110.48202000000001</v>
      </c>
      <c r="GP49" s="14">
        <v>110.48202000000001</v>
      </c>
      <c r="GQ49" s="14">
        <v>-4.58202</v>
      </c>
      <c r="GR49" s="14">
        <v>40.4</v>
      </c>
      <c r="GS49" s="14">
        <v>47.082599999999999</v>
      </c>
      <c r="GT49" s="14">
        <v>47.082599999999999</v>
      </c>
      <c r="GU49" s="14">
        <v>-6.6825999999999999</v>
      </c>
      <c r="GV49" s="14">
        <v>44.6</v>
      </c>
      <c r="GW49" s="14">
        <v>44.103009999999998</v>
      </c>
      <c r="GX49" s="14">
        <v>44.103009999999998</v>
      </c>
      <c r="GY49" s="14">
        <v>0.49698999999999999</v>
      </c>
      <c r="GZ49" s="14">
        <v>3.8</v>
      </c>
      <c r="HA49" s="14"/>
      <c r="HB49" s="14"/>
      <c r="HC49" s="14">
        <v>3.8</v>
      </c>
      <c r="HD49" s="14">
        <v>34.5</v>
      </c>
      <c r="HE49" s="14">
        <v>30.300550000000001</v>
      </c>
      <c r="HF49" s="14">
        <v>30.300550000000001</v>
      </c>
      <c r="HG49" s="14">
        <v>4.1994499999999997</v>
      </c>
      <c r="HH49" s="14">
        <v>148.6</v>
      </c>
      <c r="HI49" s="14">
        <v>174.55948000000001</v>
      </c>
      <c r="HJ49" s="14">
        <v>174.55948000000001</v>
      </c>
      <c r="HK49" s="14">
        <v>-25.959479999999999</v>
      </c>
      <c r="HL49" s="14"/>
      <c r="HM49" s="14"/>
      <c r="HN49" s="14"/>
      <c r="HO49" s="14">
        <v>0</v>
      </c>
      <c r="HP49" s="14"/>
      <c r="HQ49" s="14"/>
      <c r="HR49" s="14"/>
      <c r="HS49" s="14">
        <v>0</v>
      </c>
      <c r="HT49" s="14">
        <v>92.8</v>
      </c>
      <c r="HU49" s="14">
        <v>92.859359999999995</v>
      </c>
      <c r="HV49" s="14">
        <v>76.817030000000003</v>
      </c>
      <c r="HW49" s="14">
        <v>15.98297</v>
      </c>
      <c r="HX49" s="14"/>
      <c r="HY49" s="14"/>
      <c r="HZ49" s="14"/>
      <c r="IA49" s="14">
        <v>0</v>
      </c>
      <c r="IB49" s="14"/>
      <c r="IC49" s="14"/>
      <c r="ID49" s="14"/>
      <c r="IE49" s="14">
        <v>0</v>
      </c>
      <c r="IF49" s="14">
        <v>44.6</v>
      </c>
      <c r="IG49" s="14">
        <v>45.265309999999999</v>
      </c>
      <c r="IH49" s="14">
        <v>45.265309999999999</v>
      </c>
      <c r="II49" s="14">
        <v>-0.66530999999999996</v>
      </c>
      <c r="IJ49" s="14"/>
      <c r="IK49" s="14"/>
      <c r="IL49" s="14"/>
      <c r="IM49" s="14">
        <v>0</v>
      </c>
      <c r="IN49" s="14"/>
      <c r="IO49" s="14"/>
      <c r="IP49" s="14"/>
      <c r="IQ49" s="14">
        <v>0</v>
      </c>
      <c r="IR49" s="14"/>
      <c r="IS49" s="14"/>
      <c r="IT49" s="14"/>
      <c r="IU49" s="14">
        <v>0</v>
      </c>
      <c r="IV49" s="14">
        <v>128</v>
      </c>
      <c r="IW49" s="14">
        <v>132.83837</v>
      </c>
      <c r="IX49" s="14">
        <v>88.68289</v>
      </c>
      <c r="IY49" s="14">
        <v>39.31711</v>
      </c>
      <c r="IZ49" s="14">
        <v>0</v>
      </c>
      <c r="JA49" s="14"/>
      <c r="JB49" s="14">
        <v>171.57499999999999</v>
      </c>
      <c r="JC49" s="14">
        <v>-171.57499999999999</v>
      </c>
      <c r="JD49" s="14">
        <v>163.6</v>
      </c>
      <c r="JE49" s="14">
        <v>129.14180999999999</v>
      </c>
      <c r="JF49" s="14">
        <v>169.78200000000001</v>
      </c>
      <c r="JG49" s="14">
        <v>-6.1820000000000004</v>
      </c>
      <c r="JH49" s="14">
        <v>198.6</v>
      </c>
      <c r="JI49" s="14">
        <v>202.72200000000001</v>
      </c>
      <c r="JJ49" s="14">
        <v>202.72200000000001</v>
      </c>
      <c r="JK49" s="14">
        <v>-4.1219999999999999</v>
      </c>
      <c r="JL49" s="14"/>
      <c r="JM49" s="14"/>
      <c r="JN49" s="14"/>
      <c r="JO49" s="14">
        <v>0</v>
      </c>
      <c r="JP49" s="14">
        <v>72</v>
      </c>
      <c r="JQ49" s="14">
        <v>73.590999999999994</v>
      </c>
      <c r="JR49" s="14">
        <v>73.590999999999994</v>
      </c>
      <c r="JS49" s="14">
        <v>-1.591</v>
      </c>
      <c r="JT49" s="14">
        <v>34.9</v>
      </c>
      <c r="JU49" s="14">
        <v>36.905999999999999</v>
      </c>
      <c r="JV49" s="14">
        <v>36.905999999999999</v>
      </c>
      <c r="JW49" s="14">
        <v>-2.0059999999999998</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v>2.4</v>
      </c>
      <c r="KW49" s="14">
        <v>2.04081</v>
      </c>
      <c r="KX49" s="14">
        <v>2.04081</v>
      </c>
      <c r="KY49" s="14">
        <v>0.35919000000000001</v>
      </c>
      <c r="KZ49" s="14">
        <v>192.2</v>
      </c>
      <c r="LA49" s="14">
        <v>226</v>
      </c>
      <c r="LB49" s="14">
        <v>226</v>
      </c>
      <c r="LC49" s="14">
        <v>-33.799999999999997</v>
      </c>
      <c r="LD49" s="14">
        <v>127.1</v>
      </c>
      <c r="LE49" s="14">
        <v>133.16031000000001</v>
      </c>
      <c r="LF49" s="14">
        <v>121.93043</v>
      </c>
      <c r="LG49" s="14">
        <v>5.1695700000000002</v>
      </c>
      <c r="LH49" s="14">
        <v>65.2</v>
      </c>
      <c r="LI49" s="14">
        <v>67.199219999999997</v>
      </c>
      <c r="LJ49" s="14">
        <v>67.199219999999997</v>
      </c>
      <c r="LK49" s="14">
        <v>-1.99922</v>
      </c>
      <c r="LL49" s="14">
        <v>75.7</v>
      </c>
      <c r="LM49" s="14">
        <v>78.567999999999998</v>
      </c>
      <c r="LN49" s="14">
        <v>78.567999999999998</v>
      </c>
      <c r="LO49" s="14">
        <v>-2.8679999999999999</v>
      </c>
      <c r="LP49" s="14">
        <v>30.2</v>
      </c>
      <c r="LQ49" s="14">
        <v>29.980560000000001</v>
      </c>
      <c r="LR49" s="14">
        <v>29.980560000000001</v>
      </c>
      <c r="LS49" s="14">
        <v>0.21944</v>
      </c>
      <c r="LT49" s="14"/>
      <c r="LU49" s="14"/>
      <c r="LV49" s="14"/>
      <c r="LW49" s="14">
        <v>0</v>
      </c>
      <c r="LX49" s="14"/>
      <c r="LY49" s="14"/>
      <c r="LZ49" s="14">
        <v>32.955719999999999</v>
      </c>
      <c r="MA49" s="14">
        <v>-32.955719999999999</v>
      </c>
      <c r="MB49" s="14"/>
      <c r="MC49" s="14"/>
      <c r="MD49" s="14"/>
      <c r="ME49" s="14">
        <v>0</v>
      </c>
      <c r="MF49" s="14">
        <v>139.19999999999999</v>
      </c>
      <c r="MG49" s="14">
        <v>152.57883000000001</v>
      </c>
      <c r="MH49" s="14">
        <v>152.57883000000001</v>
      </c>
      <c r="MI49" s="14">
        <v>-13.378830000000001</v>
      </c>
      <c r="MJ49" s="14">
        <v>139.9</v>
      </c>
      <c r="MK49" s="14">
        <v>152.57883000000001</v>
      </c>
      <c r="ML49" s="14">
        <v>152.57883000000001</v>
      </c>
      <c r="MM49" s="14">
        <v>-12.67883</v>
      </c>
      <c r="MN49" s="14">
        <v>146.1</v>
      </c>
      <c r="MO49" s="14">
        <v>153.03702999999999</v>
      </c>
      <c r="MP49" s="14">
        <v>153.03702999999999</v>
      </c>
      <c r="MQ49" s="14">
        <v>-6.93703</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v>205.9</v>
      </c>
      <c r="NM49" s="14">
        <v>206.49084999999999</v>
      </c>
      <c r="NN49" s="14">
        <v>206.49084999999999</v>
      </c>
      <c r="NO49" s="14">
        <v>-0.59084999999999999</v>
      </c>
      <c r="NP49" s="14">
        <v>99.1</v>
      </c>
      <c r="NQ49" s="14">
        <v>103.55547</v>
      </c>
      <c r="NR49" s="14">
        <v>103.55547</v>
      </c>
      <c r="NS49" s="14">
        <v>-4.45547</v>
      </c>
      <c r="NT49" s="14">
        <v>7</v>
      </c>
      <c r="NU49" s="14">
        <v>7.2163700000000004</v>
      </c>
      <c r="NV49" s="14">
        <v>9.09</v>
      </c>
      <c r="NW49" s="14">
        <v>-2.09</v>
      </c>
      <c r="NX49" s="14">
        <v>4.5999999999999996</v>
      </c>
      <c r="NY49" s="14">
        <v>4.0686799999999996</v>
      </c>
      <c r="NZ49" s="14">
        <v>9.9490999999999996</v>
      </c>
      <c r="OA49" s="14">
        <v>-5.3491</v>
      </c>
      <c r="OB49" s="14">
        <v>20</v>
      </c>
      <c r="OC49" s="14">
        <v>19.436350000000001</v>
      </c>
      <c r="OD49" s="14">
        <v>17.492709999999999</v>
      </c>
      <c r="OE49" s="14">
        <v>2.5072899999999998</v>
      </c>
      <c r="OF49" s="14">
        <v>0</v>
      </c>
      <c r="OG49" s="14"/>
      <c r="OH49" s="14"/>
      <c r="OI49" s="14">
        <v>0</v>
      </c>
      <c r="OJ49" s="14">
        <v>53.1</v>
      </c>
      <c r="OK49" s="14">
        <v>56.93</v>
      </c>
      <c r="OL49" s="14">
        <v>52.38</v>
      </c>
      <c r="OM49" s="14">
        <v>0.72</v>
      </c>
      <c r="ON49" s="14">
        <v>0</v>
      </c>
      <c r="OO49" s="14"/>
      <c r="OP49" s="14"/>
      <c r="OQ49" s="14">
        <v>0</v>
      </c>
      <c r="OR49" s="14">
        <v>0</v>
      </c>
      <c r="OS49" s="14"/>
      <c r="OT49" s="14">
        <v>4.4569999999999999</v>
      </c>
      <c r="OU49" s="14">
        <v>-4.4569999999999999</v>
      </c>
      <c r="OV49" s="14">
        <v>0</v>
      </c>
      <c r="OW49" s="14"/>
      <c r="OX49" s="14"/>
      <c r="OY49" s="14">
        <v>0</v>
      </c>
      <c r="OZ49" s="14">
        <v>20.8</v>
      </c>
      <c r="PA49" s="14">
        <v>19.436350000000001</v>
      </c>
      <c r="PB49" s="14">
        <v>19.436350000000001</v>
      </c>
      <c r="PC49" s="14">
        <v>1.36365</v>
      </c>
      <c r="PD49" s="14">
        <v>9.9</v>
      </c>
      <c r="PE49" s="14">
        <v>9.9830000000000005</v>
      </c>
      <c r="PF49" s="14">
        <v>9.9830000000000005</v>
      </c>
      <c r="PG49" s="14">
        <v>-8.3000000000000004E-2</v>
      </c>
      <c r="PH49" s="14">
        <v>5.3</v>
      </c>
      <c r="PI49" s="14">
        <v>5.67</v>
      </c>
      <c r="PJ49" s="14">
        <v>5.67</v>
      </c>
      <c r="PK49" s="14">
        <v>-0.37</v>
      </c>
      <c r="PL49" s="14">
        <v>0</v>
      </c>
      <c r="PM49" s="14"/>
      <c r="PN49" s="14"/>
      <c r="PO49" s="14">
        <v>0</v>
      </c>
      <c r="PP49" s="14"/>
      <c r="PQ49" s="14"/>
      <c r="PR49" s="14"/>
      <c r="PS49" s="14">
        <v>0</v>
      </c>
      <c r="PT49" s="14">
        <v>1.3</v>
      </c>
      <c r="PU49" s="14">
        <v>2</v>
      </c>
      <c r="PV49" s="14">
        <v>2</v>
      </c>
      <c r="PW49" s="14">
        <v>-0.7</v>
      </c>
      <c r="PX49" s="14">
        <v>3.7</v>
      </c>
      <c r="PY49" s="14">
        <v>1.78</v>
      </c>
      <c r="PZ49" s="14">
        <v>1.78</v>
      </c>
      <c r="QA49" s="14">
        <v>1.92</v>
      </c>
      <c r="QB49" s="14">
        <v>5.0999999999999996</v>
      </c>
      <c r="QC49" s="14">
        <v>4.8</v>
      </c>
      <c r="QD49" s="14">
        <v>4.8</v>
      </c>
      <c r="QE49" s="14">
        <v>0.3</v>
      </c>
      <c r="QF49" s="14">
        <v>0</v>
      </c>
      <c r="QG49" s="14">
        <v>20.274049999999999</v>
      </c>
      <c r="QH49" s="14">
        <v>20.274049999999999</v>
      </c>
      <c r="QI49" s="14">
        <v>-20.274049999999999</v>
      </c>
      <c r="QJ49" s="14">
        <v>20</v>
      </c>
      <c r="QK49" s="14">
        <v>18.892130000000002</v>
      </c>
      <c r="QL49" s="14">
        <v>19.436350000000001</v>
      </c>
      <c r="QM49" s="14">
        <v>0.56364999999999998</v>
      </c>
      <c r="QN49" s="14">
        <v>18.7</v>
      </c>
      <c r="QO49" s="14">
        <v>17.006799999999998</v>
      </c>
      <c r="QP49" s="14">
        <v>17.492709999999999</v>
      </c>
      <c r="QQ49" s="14">
        <v>1.20729</v>
      </c>
      <c r="QR49" s="14">
        <v>3.4</v>
      </c>
      <c r="QS49" s="14">
        <v>3.3</v>
      </c>
      <c r="QT49" s="14">
        <v>3.3</v>
      </c>
      <c r="QU49" s="14">
        <v>0.1</v>
      </c>
      <c r="QV49" s="14">
        <v>18.399999999999999</v>
      </c>
      <c r="QW49" s="14">
        <v>17.424679999999999</v>
      </c>
      <c r="QX49" s="14">
        <v>17.930029999999999</v>
      </c>
      <c r="QY49" s="14">
        <v>0.46997</v>
      </c>
      <c r="QZ49" s="14">
        <v>0</v>
      </c>
      <c r="RA49" s="14"/>
      <c r="RB49" s="14"/>
      <c r="RC49" s="14">
        <v>0</v>
      </c>
      <c r="RD49" s="14">
        <v>0</v>
      </c>
      <c r="RE49" s="14"/>
      <c r="RF49" s="14"/>
      <c r="RG49" s="14">
        <v>0</v>
      </c>
      <c r="RH49" s="14">
        <v>14.1</v>
      </c>
      <c r="RI49" s="14">
        <v>13.78</v>
      </c>
      <c r="RJ49" s="14">
        <v>12.948</v>
      </c>
      <c r="RK49" s="14">
        <v>1.1519999999999999</v>
      </c>
      <c r="RL49" s="14">
        <v>46.1</v>
      </c>
      <c r="RM49" s="14">
        <v>47.98</v>
      </c>
      <c r="RN49" s="14">
        <v>34.445</v>
      </c>
      <c r="RO49" s="14">
        <v>11.654999999999999</v>
      </c>
      <c r="RP49" s="14">
        <v>0</v>
      </c>
      <c r="RQ49" s="14"/>
      <c r="RR49" s="14"/>
      <c r="RS49" s="14">
        <v>0</v>
      </c>
      <c r="RT49" s="14">
        <v>3.5</v>
      </c>
      <c r="RU49" s="14">
        <v>3.39</v>
      </c>
      <c r="RV49" s="14">
        <v>3.399</v>
      </c>
      <c r="RW49" s="14">
        <v>0.10100000000000001</v>
      </c>
      <c r="RX49" s="14">
        <v>20.3</v>
      </c>
      <c r="RY49" s="14">
        <v>19.792000000000002</v>
      </c>
      <c r="RZ49" s="14">
        <v>19.792000000000002</v>
      </c>
      <c r="SA49" s="14">
        <v>0.50800000000000001</v>
      </c>
      <c r="SB49" s="14">
        <v>3.1</v>
      </c>
      <c r="SC49" s="14">
        <v>2</v>
      </c>
      <c r="SD49" s="14">
        <v>2</v>
      </c>
      <c r="SE49" s="14">
        <v>1.1000000000000001</v>
      </c>
      <c r="SF49" s="14">
        <v>0.4</v>
      </c>
      <c r="SG49" s="14">
        <v>0.4</v>
      </c>
      <c r="SH49" s="14">
        <v>0.4</v>
      </c>
      <c r="SI49" s="14">
        <v>0</v>
      </c>
      <c r="SJ49" s="14">
        <v>0</v>
      </c>
      <c r="SK49" s="14"/>
      <c r="SL49" s="14"/>
      <c r="SM49" s="14">
        <v>0</v>
      </c>
      <c r="SN49" s="14">
        <v>19.899999999999999</v>
      </c>
      <c r="SO49" s="14">
        <v>18.62002</v>
      </c>
      <c r="SP49" s="14">
        <v>19.1448</v>
      </c>
      <c r="SQ49" s="14">
        <v>0.75519999999999998</v>
      </c>
      <c r="SR49" s="14">
        <v>8.3000000000000007</v>
      </c>
      <c r="SS49" s="14">
        <v>10.76774</v>
      </c>
      <c r="ST49" s="14">
        <v>11.078720000000001</v>
      </c>
      <c r="SU49" s="14">
        <v>-2.7787199999999999</v>
      </c>
      <c r="SV49" s="14">
        <v>20.3</v>
      </c>
      <c r="SW49" s="14">
        <v>18.892130000000002</v>
      </c>
      <c r="SX49" s="14">
        <v>19.436350000000001</v>
      </c>
      <c r="SY49" s="14">
        <v>0.86365000000000003</v>
      </c>
      <c r="SZ49" s="14">
        <v>20.2</v>
      </c>
      <c r="TA49" s="14">
        <v>18.892130000000002</v>
      </c>
      <c r="TB49" s="14">
        <v>19.436350000000001</v>
      </c>
      <c r="TC49" s="14">
        <v>0.76365000000000005</v>
      </c>
      <c r="TD49" s="14">
        <v>0</v>
      </c>
      <c r="TE49" s="14">
        <v>1.03</v>
      </c>
      <c r="TF49" s="14">
        <v>1.9059999999999999</v>
      </c>
      <c r="TG49" s="14">
        <v>-1.9059999999999999</v>
      </c>
      <c r="TH49" s="14">
        <v>15</v>
      </c>
      <c r="TI49" s="14">
        <v>26.32</v>
      </c>
      <c r="TJ49" s="14">
        <v>26.949000000000002</v>
      </c>
      <c r="TK49" s="14">
        <v>-11.949</v>
      </c>
      <c r="TL49" s="14">
        <v>0</v>
      </c>
      <c r="TM49" s="14"/>
      <c r="TN49" s="14"/>
      <c r="TO49" s="14">
        <v>0</v>
      </c>
      <c r="TP49" s="14">
        <v>34.299999999999997</v>
      </c>
      <c r="TQ49" s="14">
        <v>77.72</v>
      </c>
      <c r="TR49" s="14">
        <v>35.784999999999997</v>
      </c>
      <c r="TS49" s="14">
        <v>-1.4850000000000001</v>
      </c>
      <c r="TT49" s="14">
        <v>96.6</v>
      </c>
      <c r="TU49" s="14">
        <v>92.86</v>
      </c>
      <c r="TV49" s="14">
        <v>55.412999999999997</v>
      </c>
      <c r="TW49" s="14">
        <v>41.186999999999998</v>
      </c>
      <c r="TX49" s="14">
        <v>2.5</v>
      </c>
      <c r="TY49" s="14"/>
      <c r="TZ49" s="14">
        <v>1.5089999999999999</v>
      </c>
      <c r="UA49" s="14">
        <v>0.99099999999999999</v>
      </c>
      <c r="UB49" s="14">
        <v>1.5</v>
      </c>
      <c r="UC49" s="14"/>
      <c r="UD49" s="14">
        <v>1.8069999999999999</v>
      </c>
      <c r="UE49" s="14">
        <v>-0.307</v>
      </c>
      <c r="UF49" s="14">
        <v>0</v>
      </c>
      <c r="UG49" s="14"/>
      <c r="UH49" s="14"/>
      <c r="UI49" s="14">
        <v>0</v>
      </c>
      <c r="UJ49" s="14">
        <v>20.9</v>
      </c>
      <c r="UK49" s="14">
        <v>18.892130000000002</v>
      </c>
      <c r="UL49" s="14">
        <v>19.436350000000001</v>
      </c>
      <c r="UM49" s="14">
        <v>1.4636499999999999</v>
      </c>
      <c r="UN49" s="14">
        <v>7.6</v>
      </c>
      <c r="UO49" s="14">
        <v>8</v>
      </c>
      <c r="UP49" s="14">
        <v>8</v>
      </c>
      <c r="UQ49" s="14">
        <v>-0.4</v>
      </c>
      <c r="UR49" s="14">
        <v>6.1</v>
      </c>
      <c r="US49" s="14">
        <v>6.5</v>
      </c>
      <c r="UT49" s="14">
        <v>6.5</v>
      </c>
      <c r="UU49" s="14">
        <v>-0.4</v>
      </c>
      <c r="UV49" s="14">
        <v>20.399999999999999</v>
      </c>
      <c r="UW49" s="14">
        <v>18.892130000000002</v>
      </c>
      <c r="UX49" s="14">
        <v>19.436350000000001</v>
      </c>
      <c r="UY49" s="14">
        <v>0.96365000000000001</v>
      </c>
      <c r="UZ49" s="14">
        <v>20.399999999999999</v>
      </c>
      <c r="VA49" s="14">
        <v>18.892130000000002</v>
      </c>
      <c r="VB49" s="14">
        <v>19.436350000000001</v>
      </c>
      <c r="VC49" s="14">
        <v>0.96365000000000001</v>
      </c>
      <c r="VD49" s="14">
        <v>20</v>
      </c>
      <c r="VE49" s="14">
        <v>18.892130000000002</v>
      </c>
      <c r="VF49" s="14">
        <v>19.436350000000001</v>
      </c>
      <c r="VG49" s="14">
        <v>0.56364999999999998</v>
      </c>
      <c r="VH49" s="14">
        <v>0</v>
      </c>
      <c r="VI49" s="14"/>
      <c r="VJ49" s="14">
        <v>2.6720000000000002</v>
      </c>
      <c r="VK49" s="14">
        <v>-2.6720000000000002</v>
      </c>
      <c r="VL49" s="14">
        <v>0</v>
      </c>
      <c r="VM49" s="14"/>
      <c r="VN49" s="14"/>
      <c r="VO49" s="14">
        <v>0</v>
      </c>
      <c r="VP49" s="14">
        <v>0</v>
      </c>
      <c r="VQ49" s="14"/>
      <c r="VR49" s="14"/>
      <c r="VS49" s="14">
        <v>0</v>
      </c>
      <c r="VT49" s="14">
        <v>0</v>
      </c>
      <c r="VU49" s="14"/>
      <c r="VV49" s="14"/>
      <c r="VW49" s="14">
        <v>0</v>
      </c>
      <c r="VX49" s="14">
        <v>0.6</v>
      </c>
      <c r="VY49" s="14">
        <v>0.6</v>
      </c>
      <c r="VZ49" s="14">
        <v>0.6</v>
      </c>
      <c r="WA49" s="14">
        <v>0</v>
      </c>
      <c r="WB49" s="14">
        <v>61.6</v>
      </c>
      <c r="WC49" s="14">
        <v>64.930000000000007</v>
      </c>
      <c r="WD49" s="14">
        <v>63.534999999999997</v>
      </c>
      <c r="WE49" s="14">
        <v>-1.9350000000000001</v>
      </c>
      <c r="WF49" s="14">
        <v>57.2</v>
      </c>
      <c r="WG49" s="14">
        <v>73.59</v>
      </c>
      <c r="WH49" s="14">
        <v>60.314999999999998</v>
      </c>
      <c r="WI49" s="14">
        <v>-3.1150000000000002</v>
      </c>
      <c r="WJ49" s="14">
        <v>0</v>
      </c>
      <c r="WK49" s="14"/>
      <c r="WL49" s="14"/>
      <c r="WM49" s="14">
        <v>0</v>
      </c>
      <c r="WN49" s="14">
        <v>4</v>
      </c>
      <c r="WO49" s="14">
        <v>4.2</v>
      </c>
      <c r="WP49" s="14">
        <v>4.2</v>
      </c>
      <c r="WQ49" s="14">
        <v>-0.2</v>
      </c>
      <c r="WR49" s="14">
        <v>2.2000000000000002</v>
      </c>
      <c r="WS49" s="14">
        <v>2.4</v>
      </c>
      <c r="WT49" s="14">
        <v>2.4</v>
      </c>
      <c r="WU49" s="14">
        <v>-0.2</v>
      </c>
      <c r="WV49" s="14">
        <v>2.4</v>
      </c>
      <c r="WW49" s="14">
        <v>2.4</v>
      </c>
      <c r="WX49" s="14">
        <v>2.4</v>
      </c>
      <c r="WY49" s="14">
        <v>0</v>
      </c>
      <c r="WZ49" s="14">
        <v>0.8</v>
      </c>
      <c r="XA49" s="14">
        <v>1.4</v>
      </c>
      <c r="XB49" s="14">
        <v>1.4</v>
      </c>
      <c r="XC49" s="14">
        <v>-0.6</v>
      </c>
      <c r="XD49" s="14">
        <v>0</v>
      </c>
      <c r="XE49" s="14"/>
      <c r="XF49" s="14"/>
      <c r="XG49" s="14">
        <v>0</v>
      </c>
      <c r="XH49" s="14">
        <v>8</v>
      </c>
      <c r="XI49" s="14">
        <v>8</v>
      </c>
      <c r="XJ49" s="14">
        <v>8</v>
      </c>
      <c r="XK49" s="14">
        <v>0</v>
      </c>
      <c r="XL49" s="14">
        <v>20</v>
      </c>
      <c r="XM49" s="14">
        <v>18.697759999999999</v>
      </c>
      <c r="XN49" s="14">
        <v>19.241980000000002</v>
      </c>
      <c r="XO49" s="14">
        <v>0.75802000000000003</v>
      </c>
      <c r="XP49" s="14">
        <v>20</v>
      </c>
      <c r="XQ49" s="14">
        <v>18.697759999999999</v>
      </c>
      <c r="XR49" s="14">
        <v>19.241980000000002</v>
      </c>
      <c r="XS49" s="14">
        <v>0.75802000000000003</v>
      </c>
      <c r="XT49" s="14">
        <v>9.1</v>
      </c>
      <c r="XU49" s="14">
        <v>10.7</v>
      </c>
      <c r="XV49" s="14">
        <v>10.7</v>
      </c>
      <c r="XW49" s="14">
        <v>-1.6</v>
      </c>
      <c r="XX49" s="14">
        <v>26.4</v>
      </c>
      <c r="XY49" s="14">
        <v>29.5</v>
      </c>
      <c r="XZ49" s="14">
        <v>29.5</v>
      </c>
      <c r="YA49" s="14">
        <v>-3.1</v>
      </c>
      <c r="YB49" s="14">
        <v>32.6</v>
      </c>
      <c r="YC49" s="14">
        <v>29.5</v>
      </c>
      <c r="YD49" s="14">
        <v>29.5</v>
      </c>
      <c r="YE49" s="14">
        <v>3.1</v>
      </c>
      <c r="YF49" s="14">
        <v>17</v>
      </c>
      <c r="YG49" s="14">
        <v>14</v>
      </c>
      <c r="YH49" s="14">
        <v>14</v>
      </c>
      <c r="YI49" s="14">
        <v>3</v>
      </c>
      <c r="YJ49" s="14">
        <v>17.100000000000001</v>
      </c>
      <c r="YK49" s="14">
        <v>18.239999999999998</v>
      </c>
      <c r="YL49" s="14">
        <v>18.236000000000001</v>
      </c>
      <c r="YM49" s="14">
        <v>-1.1359999999999999</v>
      </c>
      <c r="YN49" s="14">
        <v>9.1</v>
      </c>
      <c r="YO49" s="14">
        <v>6.76</v>
      </c>
      <c r="YP49" s="14">
        <v>6.76</v>
      </c>
      <c r="YQ49" s="14">
        <v>2.34</v>
      </c>
      <c r="YR49" s="14">
        <v>11.2</v>
      </c>
      <c r="YS49" s="14">
        <v>11</v>
      </c>
      <c r="YT49" s="14">
        <v>11</v>
      </c>
      <c r="YU49" s="14">
        <v>0.2</v>
      </c>
      <c r="YV49" s="14">
        <v>22.1</v>
      </c>
      <c r="YW49" s="14">
        <v>22</v>
      </c>
      <c r="YX49" s="14">
        <v>22</v>
      </c>
      <c r="YY49" s="14">
        <v>0.1</v>
      </c>
    </row>
    <row r="50" spans="1:675" ht="24" customHeight="1" x14ac:dyDescent="0.3">
      <c r="A50" s="1"/>
      <c r="B50" s="16" t="s">
        <v>63</v>
      </c>
      <c r="C50" s="16" t="s">
        <v>791</v>
      </c>
      <c r="D50" s="17">
        <v>201.3</v>
      </c>
      <c r="E50" s="17">
        <v>203.40136000000001</v>
      </c>
      <c r="F50" s="17">
        <v>203.40136000000001</v>
      </c>
      <c r="G50" s="17">
        <v>-2.1013600000000001</v>
      </c>
      <c r="H50" s="17">
        <v>636.20000000000005</v>
      </c>
      <c r="I50" s="17">
        <v>627.79395999999997</v>
      </c>
      <c r="J50" s="17">
        <v>627.79395999999997</v>
      </c>
      <c r="K50" s="17">
        <v>8.4060400000000008</v>
      </c>
      <c r="L50" s="17">
        <v>215.6</v>
      </c>
      <c r="M50" s="17">
        <v>204.43100999999999</v>
      </c>
      <c r="N50" s="17">
        <v>204.43100999999999</v>
      </c>
      <c r="O50" s="17">
        <v>11.168990000000001</v>
      </c>
      <c r="P50" s="17"/>
      <c r="Q50" s="17"/>
      <c r="R50" s="17"/>
      <c r="S50" s="17">
        <v>0</v>
      </c>
      <c r="T50" s="17"/>
      <c r="U50" s="17"/>
      <c r="V50" s="17"/>
      <c r="W50" s="17">
        <v>0</v>
      </c>
      <c r="X50" s="17">
        <v>89.9</v>
      </c>
      <c r="Y50" s="17">
        <v>91.867829999999998</v>
      </c>
      <c r="Z50" s="17">
        <v>91.867829999999998</v>
      </c>
      <c r="AA50" s="17">
        <v>-1.96783</v>
      </c>
      <c r="AB50" s="17">
        <v>239.8</v>
      </c>
      <c r="AC50" s="17">
        <v>242</v>
      </c>
      <c r="AD50" s="17">
        <v>242</v>
      </c>
      <c r="AE50" s="17">
        <v>-2.2000000000000002</v>
      </c>
      <c r="AF50" s="17"/>
      <c r="AG50" s="17"/>
      <c r="AH50" s="17"/>
      <c r="AI50" s="17">
        <v>0</v>
      </c>
      <c r="AJ50" s="17"/>
      <c r="AK50" s="17"/>
      <c r="AL50" s="17"/>
      <c r="AM50" s="17">
        <v>0</v>
      </c>
      <c r="AN50" s="17">
        <v>167.1</v>
      </c>
      <c r="AO50" s="17">
        <v>168.47806</v>
      </c>
      <c r="AP50" s="17">
        <v>170.69806</v>
      </c>
      <c r="AQ50" s="17">
        <v>-3.5980599999999998</v>
      </c>
      <c r="AR50" s="17">
        <v>166</v>
      </c>
      <c r="AS50" s="17">
        <v>168.47806</v>
      </c>
      <c r="AT50" s="17">
        <v>170.69806</v>
      </c>
      <c r="AU50" s="17">
        <v>-4.6980599999999999</v>
      </c>
      <c r="AV50" s="17">
        <v>165.8</v>
      </c>
      <c r="AW50" s="17">
        <v>168.47806</v>
      </c>
      <c r="AX50" s="17">
        <v>170.69806</v>
      </c>
      <c r="AY50" s="17">
        <v>-4.8980600000000001</v>
      </c>
      <c r="AZ50" s="17">
        <v>263.39999999999998</v>
      </c>
      <c r="BA50" s="17">
        <v>253.476</v>
      </c>
      <c r="BB50" s="17">
        <v>256.81599999999997</v>
      </c>
      <c r="BC50" s="17">
        <v>6.5839999999999996</v>
      </c>
      <c r="BD50" s="17">
        <v>206</v>
      </c>
      <c r="BE50" s="17">
        <v>207.24285</v>
      </c>
      <c r="BF50" s="17">
        <v>207.24285</v>
      </c>
      <c r="BG50" s="17">
        <v>-1.24285</v>
      </c>
      <c r="BH50" s="17">
        <v>108.7</v>
      </c>
      <c r="BI50" s="17">
        <v>103.93259999999999</v>
      </c>
      <c r="BJ50" s="17">
        <v>103.93259999999999</v>
      </c>
      <c r="BK50" s="17">
        <v>4.7674000000000003</v>
      </c>
      <c r="BL50" s="17">
        <v>557.29999999999995</v>
      </c>
      <c r="BM50" s="17">
        <v>566.08941000000004</v>
      </c>
      <c r="BN50" s="17">
        <v>566.08941000000004</v>
      </c>
      <c r="BO50" s="17">
        <v>-8.7894100000000002</v>
      </c>
      <c r="BP50" s="17">
        <v>10.199999999999999</v>
      </c>
      <c r="BQ50" s="17">
        <v>10.52094</v>
      </c>
      <c r="BR50" s="17">
        <v>3.45607</v>
      </c>
      <c r="BS50" s="17">
        <v>6.7439299999999998</v>
      </c>
      <c r="BT50" s="17"/>
      <c r="BU50" s="17"/>
      <c r="BV50" s="17"/>
      <c r="BW50" s="17">
        <v>0</v>
      </c>
      <c r="BX50" s="17"/>
      <c r="BY50" s="17"/>
      <c r="BZ50" s="17"/>
      <c r="CA50" s="17">
        <v>0</v>
      </c>
      <c r="CB50" s="17"/>
      <c r="CC50" s="17"/>
      <c r="CD50" s="17"/>
      <c r="CE50" s="17">
        <v>0</v>
      </c>
      <c r="CF50" s="17"/>
      <c r="CG50" s="17"/>
      <c r="CH50" s="17"/>
      <c r="CI50" s="17">
        <v>0</v>
      </c>
      <c r="CJ50" s="17">
        <v>166.7</v>
      </c>
      <c r="CK50" s="17">
        <v>164.06706</v>
      </c>
      <c r="CL50" s="17">
        <v>164.06706</v>
      </c>
      <c r="CM50" s="17">
        <v>2.6329400000000001</v>
      </c>
      <c r="CN50" s="17">
        <v>8.4</v>
      </c>
      <c r="CO50" s="17">
        <v>5.1336000000000004</v>
      </c>
      <c r="CP50" s="17">
        <v>5.1336000000000004</v>
      </c>
      <c r="CQ50" s="17">
        <v>3.2664</v>
      </c>
      <c r="CR50" s="17">
        <v>6</v>
      </c>
      <c r="CS50" s="17">
        <v>2.8178999999999998</v>
      </c>
      <c r="CT50" s="17">
        <v>2.8178999999999998</v>
      </c>
      <c r="CU50" s="17">
        <v>3.1821000000000002</v>
      </c>
      <c r="CV50" s="17">
        <v>0</v>
      </c>
      <c r="CW50" s="17"/>
      <c r="CX50" s="17">
        <v>22.410769999999999</v>
      </c>
      <c r="CY50" s="17">
        <v>-22.410769999999999</v>
      </c>
      <c r="CZ50" s="17">
        <v>6.7</v>
      </c>
      <c r="DA50" s="17">
        <v>6.8787000000000003</v>
      </c>
      <c r="DB50" s="17">
        <v>6.8787000000000003</v>
      </c>
      <c r="DC50" s="17">
        <v>-0.1787</v>
      </c>
      <c r="DD50" s="17"/>
      <c r="DE50" s="17"/>
      <c r="DF50" s="17"/>
      <c r="DG50" s="17">
        <v>0</v>
      </c>
      <c r="DH50" s="17">
        <v>143.1</v>
      </c>
      <c r="DI50" s="17">
        <v>142.44412</v>
      </c>
      <c r="DJ50" s="17">
        <v>142.44412</v>
      </c>
      <c r="DK50" s="17">
        <v>0.65588000000000002</v>
      </c>
      <c r="DL50" s="17"/>
      <c r="DM50" s="17"/>
      <c r="DN50" s="17"/>
      <c r="DO50" s="17">
        <v>0</v>
      </c>
      <c r="DP50" s="17"/>
      <c r="DQ50" s="17"/>
      <c r="DR50" s="17"/>
      <c r="DS50" s="17">
        <v>0</v>
      </c>
      <c r="DT50" s="17"/>
      <c r="DU50" s="17"/>
      <c r="DV50" s="17"/>
      <c r="DW50" s="17">
        <v>0</v>
      </c>
      <c r="DX50" s="17"/>
      <c r="DY50" s="17"/>
      <c r="DZ50" s="17"/>
      <c r="EA50" s="17">
        <v>0</v>
      </c>
      <c r="EB50" s="17">
        <v>110.3</v>
      </c>
      <c r="EC50" s="17">
        <v>112.46647</v>
      </c>
      <c r="ED50" s="17">
        <v>112.46647</v>
      </c>
      <c r="EE50" s="17">
        <v>-2.1664699999999999</v>
      </c>
      <c r="EF50" s="17">
        <v>221.5</v>
      </c>
      <c r="EG50" s="17">
        <v>220.69499999999999</v>
      </c>
      <c r="EH50" s="17">
        <v>220.69499999999999</v>
      </c>
      <c r="EI50" s="17">
        <v>0.80500000000000005</v>
      </c>
      <c r="EJ50" s="17"/>
      <c r="EK50" s="17"/>
      <c r="EL50" s="17"/>
      <c r="EM50" s="17">
        <v>0</v>
      </c>
      <c r="EN50" s="17"/>
      <c r="EO50" s="17"/>
      <c r="EP50" s="17"/>
      <c r="EQ50" s="17">
        <v>0</v>
      </c>
      <c r="ER50" s="17"/>
      <c r="ES50" s="17"/>
      <c r="ET50" s="17"/>
      <c r="EU50" s="17">
        <v>0</v>
      </c>
      <c r="EV50" s="17">
        <v>6.5</v>
      </c>
      <c r="EW50" s="17">
        <v>6.39</v>
      </c>
      <c r="EX50" s="17">
        <v>6.39</v>
      </c>
      <c r="EY50" s="17">
        <v>0.11</v>
      </c>
      <c r="EZ50" s="17">
        <v>458.7</v>
      </c>
      <c r="FA50" s="17">
        <v>457.09426999999999</v>
      </c>
      <c r="FB50" s="17">
        <v>457.09426999999999</v>
      </c>
      <c r="FC50" s="17">
        <v>1.6057300000000001</v>
      </c>
      <c r="FD50" s="17">
        <v>69</v>
      </c>
      <c r="FE50" s="17">
        <v>57.92886</v>
      </c>
      <c r="FF50" s="17">
        <v>57.92886</v>
      </c>
      <c r="FG50" s="17">
        <v>11.07114</v>
      </c>
      <c r="FH50" s="17">
        <v>150.80000000000001</v>
      </c>
      <c r="FI50" s="17">
        <v>151.36251999999999</v>
      </c>
      <c r="FJ50" s="17">
        <v>151.36251999999999</v>
      </c>
      <c r="FK50" s="17">
        <v>-0.56252000000000002</v>
      </c>
      <c r="FL50" s="17">
        <v>42.4</v>
      </c>
      <c r="FM50" s="17">
        <v>41.89893</v>
      </c>
      <c r="FN50" s="17">
        <v>41.89893</v>
      </c>
      <c r="FO50" s="17">
        <v>0.50107000000000002</v>
      </c>
      <c r="FP50" s="17">
        <v>18.5</v>
      </c>
      <c r="FQ50" s="17">
        <v>19.21088</v>
      </c>
      <c r="FR50" s="17">
        <v>19.21088</v>
      </c>
      <c r="FS50" s="17">
        <v>-0.71087999999999996</v>
      </c>
      <c r="FT50" s="17">
        <v>18.899999999999999</v>
      </c>
      <c r="FU50" s="17">
        <v>17.93975</v>
      </c>
      <c r="FV50" s="17">
        <v>18.46453</v>
      </c>
      <c r="FW50" s="17">
        <v>0.43547000000000002</v>
      </c>
      <c r="FX50" s="17">
        <v>91</v>
      </c>
      <c r="FY50" s="17">
        <v>87.773570000000007</v>
      </c>
      <c r="FZ50" s="17">
        <v>87.773570000000007</v>
      </c>
      <c r="GA50" s="17">
        <v>3.2264300000000001</v>
      </c>
      <c r="GB50" s="17"/>
      <c r="GC50" s="17"/>
      <c r="GD50" s="17"/>
      <c r="GE50" s="17">
        <v>0</v>
      </c>
      <c r="GF50" s="17"/>
      <c r="GG50" s="17"/>
      <c r="GH50" s="17"/>
      <c r="GI50" s="17">
        <v>0</v>
      </c>
      <c r="GJ50" s="17"/>
      <c r="GK50" s="17"/>
      <c r="GL50" s="17"/>
      <c r="GM50" s="17">
        <v>0</v>
      </c>
      <c r="GN50" s="17">
        <v>105.1</v>
      </c>
      <c r="GO50" s="17">
        <v>110.48202000000001</v>
      </c>
      <c r="GP50" s="17">
        <v>110.48202000000001</v>
      </c>
      <c r="GQ50" s="17">
        <v>-5.3820199999999998</v>
      </c>
      <c r="GR50" s="17">
        <v>40</v>
      </c>
      <c r="GS50" s="17">
        <v>47.082599999999999</v>
      </c>
      <c r="GT50" s="17">
        <v>47.082599999999999</v>
      </c>
      <c r="GU50" s="17">
        <v>-7.0826000000000002</v>
      </c>
      <c r="GV50" s="17">
        <v>44.6</v>
      </c>
      <c r="GW50" s="17">
        <v>44.103009999999998</v>
      </c>
      <c r="GX50" s="17">
        <v>44.103009999999998</v>
      </c>
      <c r="GY50" s="17">
        <v>0.49698999999999999</v>
      </c>
      <c r="GZ50" s="17">
        <v>3.8</v>
      </c>
      <c r="HA50" s="17"/>
      <c r="HB50" s="17"/>
      <c r="HC50" s="17">
        <v>3.8</v>
      </c>
      <c r="HD50" s="17">
        <v>34.1</v>
      </c>
      <c r="HE50" s="17">
        <v>30.300550000000001</v>
      </c>
      <c r="HF50" s="17">
        <v>30.300550000000001</v>
      </c>
      <c r="HG50" s="17">
        <v>3.7994500000000002</v>
      </c>
      <c r="HH50" s="17">
        <v>147.80000000000001</v>
      </c>
      <c r="HI50" s="17">
        <v>174.55948000000001</v>
      </c>
      <c r="HJ50" s="17">
        <v>174.55948000000001</v>
      </c>
      <c r="HK50" s="17">
        <v>-26.75948</v>
      </c>
      <c r="HL50" s="17"/>
      <c r="HM50" s="17"/>
      <c r="HN50" s="17"/>
      <c r="HO50" s="17">
        <v>0</v>
      </c>
      <c r="HP50" s="17"/>
      <c r="HQ50" s="17"/>
      <c r="HR50" s="17"/>
      <c r="HS50" s="17">
        <v>0</v>
      </c>
      <c r="HT50" s="17">
        <v>92.7</v>
      </c>
      <c r="HU50" s="17">
        <v>92.990210000000005</v>
      </c>
      <c r="HV50" s="17">
        <v>95.545190000000005</v>
      </c>
      <c r="HW50" s="17">
        <v>-2.8451900000000001</v>
      </c>
      <c r="HX50" s="17"/>
      <c r="HY50" s="17"/>
      <c r="HZ50" s="17"/>
      <c r="IA50" s="17">
        <v>0</v>
      </c>
      <c r="IB50" s="17"/>
      <c r="IC50" s="17"/>
      <c r="ID50" s="17"/>
      <c r="IE50" s="17">
        <v>0</v>
      </c>
      <c r="IF50" s="17">
        <v>44.9</v>
      </c>
      <c r="IG50" s="17">
        <v>45.265309999999999</v>
      </c>
      <c r="IH50" s="17">
        <v>45.265309999999999</v>
      </c>
      <c r="II50" s="17">
        <v>-0.36531000000000002</v>
      </c>
      <c r="IJ50" s="17"/>
      <c r="IK50" s="17"/>
      <c r="IL50" s="17"/>
      <c r="IM50" s="17">
        <v>0</v>
      </c>
      <c r="IN50" s="17"/>
      <c r="IO50" s="17"/>
      <c r="IP50" s="17"/>
      <c r="IQ50" s="17">
        <v>0</v>
      </c>
      <c r="IR50" s="17"/>
      <c r="IS50" s="17"/>
      <c r="IT50" s="17"/>
      <c r="IU50" s="17">
        <v>0</v>
      </c>
      <c r="IV50" s="17">
        <v>127.7</v>
      </c>
      <c r="IW50" s="17">
        <v>132.83837</v>
      </c>
      <c r="IX50" s="17">
        <v>88.68289</v>
      </c>
      <c r="IY50" s="17">
        <v>39.017110000000002</v>
      </c>
      <c r="IZ50" s="17">
        <v>0</v>
      </c>
      <c r="JA50" s="17"/>
      <c r="JB50" s="17">
        <v>171.57499999999999</v>
      </c>
      <c r="JC50" s="17">
        <v>-171.57499999999999</v>
      </c>
      <c r="JD50" s="17">
        <v>164.8</v>
      </c>
      <c r="JE50" s="17">
        <v>140.07606000000001</v>
      </c>
      <c r="JF50" s="17">
        <v>169.78200000000001</v>
      </c>
      <c r="JG50" s="17">
        <v>-4.9820000000000002</v>
      </c>
      <c r="JH50" s="17">
        <v>198.7</v>
      </c>
      <c r="JI50" s="17">
        <v>202.72200000000001</v>
      </c>
      <c r="JJ50" s="17">
        <v>202.72200000000001</v>
      </c>
      <c r="JK50" s="17">
        <v>-4.0220000000000002</v>
      </c>
      <c r="JL50" s="17"/>
      <c r="JM50" s="17"/>
      <c r="JN50" s="17"/>
      <c r="JO50" s="17">
        <v>0</v>
      </c>
      <c r="JP50" s="17">
        <v>72.2</v>
      </c>
      <c r="JQ50" s="17">
        <v>73.590999999999994</v>
      </c>
      <c r="JR50" s="17">
        <v>73.590999999999994</v>
      </c>
      <c r="JS50" s="17">
        <v>-1.391</v>
      </c>
      <c r="JT50" s="17">
        <v>35</v>
      </c>
      <c r="JU50" s="17">
        <v>36.905999999999999</v>
      </c>
      <c r="JV50" s="17">
        <v>36.905999999999999</v>
      </c>
      <c r="JW50" s="17">
        <v>-1.9059999999999999</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v>2.4</v>
      </c>
      <c r="KW50" s="17">
        <v>2.04081</v>
      </c>
      <c r="KX50" s="17">
        <v>2.04081</v>
      </c>
      <c r="KY50" s="17">
        <v>0.35919000000000001</v>
      </c>
      <c r="KZ50" s="17">
        <v>221.9</v>
      </c>
      <c r="LA50" s="17">
        <v>226</v>
      </c>
      <c r="LB50" s="17">
        <v>226</v>
      </c>
      <c r="LC50" s="17">
        <v>-4.0999999999999996</v>
      </c>
      <c r="LD50" s="17">
        <v>131.5</v>
      </c>
      <c r="LE50" s="17">
        <v>133.16031000000001</v>
      </c>
      <c r="LF50" s="17">
        <v>121.93043</v>
      </c>
      <c r="LG50" s="17">
        <v>9.5695700000000006</v>
      </c>
      <c r="LH50" s="17">
        <v>64.900000000000006</v>
      </c>
      <c r="LI50" s="17">
        <v>67.199219999999997</v>
      </c>
      <c r="LJ50" s="17">
        <v>67.199219999999997</v>
      </c>
      <c r="LK50" s="17">
        <v>-2.29922</v>
      </c>
      <c r="LL50" s="17">
        <v>76.599999999999994</v>
      </c>
      <c r="LM50" s="17">
        <v>78.567999999999998</v>
      </c>
      <c r="LN50" s="17">
        <v>78.567999999999998</v>
      </c>
      <c r="LO50" s="17">
        <v>-1.968</v>
      </c>
      <c r="LP50" s="17">
        <v>30</v>
      </c>
      <c r="LQ50" s="17">
        <v>29.980560000000001</v>
      </c>
      <c r="LR50" s="17">
        <v>29.980560000000001</v>
      </c>
      <c r="LS50" s="17">
        <v>1.9439999999999999E-2</v>
      </c>
      <c r="LT50" s="17"/>
      <c r="LU50" s="17"/>
      <c r="LV50" s="17"/>
      <c r="LW50" s="17">
        <v>0</v>
      </c>
      <c r="LX50" s="17"/>
      <c r="LY50" s="17"/>
      <c r="LZ50" s="17">
        <v>34.369950000000003</v>
      </c>
      <c r="MA50" s="17">
        <v>-34.369950000000003</v>
      </c>
      <c r="MB50" s="17"/>
      <c r="MC50" s="17"/>
      <c r="MD50" s="17"/>
      <c r="ME50" s="17">
        <v>0</v>
      </c>
      <c r="MF50" s="17">
        <v>139.1</v>
      </c>
      <c r="MG50" s="17">
        <v>152.82321999999999</v>
      </c>
      <c r="MH50" s="17">
        <v>152.82321999999999</v>
      </c>
      <c r="MI50" s="17">
        <v>-13.72322</v>
      </c>
      <c r="MJ50" s="17">
        <v>140.19999999999999</v>
      </c>
      <c r="MK50" s="17">
        <v>152.82321999999999</v>
      </c>
      <c r="ML50" s="17">
        <v>152.82321999999999</v>
      </c>
      <c r="MM50" s="17">
        <v>-12.62322</v>
      </c>
      <c r="MN50" s="17">
        <v>146.69999999999999</v>
      </c>
      <c r="MO50" s="17">
        <v>153.28215</v>
      </c>
      <c r="MP50" s="17">
        <v>153.28215</v>
      </c>
      <c r="MQ50" s="17">
        <v>-6.5821500000000004</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v>206.5</v>
      </c>
      <c r="NM50" s="17">
        <v>206.49084999999999</v>
      </c>
      <c r="NN50" s="17">
        <v>206.49084999999999</v>
      </c>
      <c r="NO50" s="17">
        <v>9.1500000000000001E-3</v>
      </c>
      <c r="NP50" s="17">
        <v>99.1</v>
      </c>
      <c r="NQ50" s="17">
        <v>103.55547</v>
      </c>
      <c r="NR50" s="17">
        <v>103.55547</v>
      </c>
      <c r="NS50" s="17">
        <v>-4.45547</v>
      </c>
      <c r="NT50" s="17">
        <v>7</v>
      </c>
      <c r="NU50" s="17">
        <v>7.2163700000000004</v>
      </c>
      <c r="NV50" s="17">
        <v>9.09</v>
      </c>
      <c r="NW50" s="17">
        <v>-2.09</v>
      </c>
      <c r="NX50" s="17">
        <v>4.5</v>
      </c>
      <c r="NY50" s="17">
        <v>4.0686799999999996</v>
      </c>
      <c r="NZ50" s="17">
        <v>9.9490999999999996</v>
      </c>
      <c r="OA50" s="17">
        <v>-5.4490999999999996</v>
      </c>
      <c r="OB50" s="17">
        <v>20</v>
      </c>
      <c r="OC50" s="17">
        <v>19.436350000000001</v>
      </c>
      <c r="OD50" s="17">
        <v>17.492709999999999</v>
      </c>
      <c r="OE50" s="17">
        <v>2.5072899999999998</v>
      </c>
      <c r="OF50" s="17">
        <v>0</v>
      </c>
      <c r="OG50" s="17"/>
      <c r="OH50" s="17"/>
      <c r="OI50" s="17">
        <v>0</v>
      </c>
      <c r="OJ50" s="17">
        <v>50.8</v>
      </c>
      <c r="OK50" s="17">
        <v>54.62</v>
      </c>
      <c r="OL50" s="17">
        <v>48.500999999999998</v>
      </c>
      <c r="OM50" s="17">
        <v>2.2989999999999999</v>
      </c>
      <c r="ON50" s="17">
        <v>0</v>
      </c>
      <c r="OO50" s="17"/>
      <c r="OP50" s="17"/>
      <c r="OQ50" s="17">
        <v>0</v>
      </c>
      <c r="OR50" s="17">
        <v>0</v>
      </c>
      <c r="OS50" s="17"/>
      <c r="OT50" s="17">
        <v>4.3659999999999997</v>
      </c>
      <c r="OU50" s="17">
        <v>-4.3659999999999997</v>
      </c>
      <c r="OV50" s="17">
        <v>0</v>
      </c>
      <c r="OW50" s="17"/>
      <c r="OX50" s="17"/>
      <c r="OY50" s="17">
        <v>0</v>
      </c>
      <c r="OZ50" s="17">
        <v>20.399999999999999</v>
      </c>
      <c r="PA50" s="17">
        <v>19.436350000000001</v>
      </c>
      <c r="PB50" s="17">
        <v>19.436350000000001</v>
      </c>
      <c r="PC50" s="17">
        <v>0.96365000000000001</v>
      </c>
      <c r="PD50" s="17">
        <v>10</v>
      </c>
      <c r="PE50" s="17">
        <v>9.9830000000000005</v>
      </c>
      <c r="PF50" s="17">
        <v>9.9830000000000005</v>
      </c>
      <c r="PG50" s="17">
        <v>1.7000000000000001E-2</v>
      </c>
      <c r="PH50" s="17">
        <v>5.4</v>
      </c>
      <c r="PI50" s="17">
        <v>5.67</v>
      </c>
      <c r="PJ50" s="17">
        <v>5.67</v>
      </c>
      <c r="PK50" s="17">
        <v>-0.27</v>
      </c>
      <c r="PL50" s="17">
        <v>0</v>
      </c>
      <c r="PM50" s="17"/>
      <c r="PN50" s="17"/>
      <c r="PO50" s="17">
        <v>0</v>
      </c>
      <c r="PP50" s="17"/>
      <c r="PQ50" s="17"/>
      <c r="PR50" s="17"/>
      <c r="PS50" s="17">
        <v>0</v>
      </c>
      <c r="PT50" s="17">
        <v>1.3</v>
      </c>
      <c r="PU50" s="17">
        <v>2</v>
      </c>
      <c r="PV50" s="17">
        <v>2</v>
      </c>
      <c r="PW50" s="17">
        <v>-0.7</v>
      </c>
      <c r="PX50" s="17">
        <v>3.7</v>
      </c>
      <c r="PY50" s="17">
        <v>1.78</v>
      </c>
      <c r="PZ50" s="17">
        <v>1.78</v>
      </c>
      <c r="QA50" s="17">
        <v>1.92</v>
      </c>
      <c r="QB50" s="17">
        <v>5.0999999999999996</v>
      </c>
      <c r="QC50" s="17">
        <v>4.8</v>
      </c>
      <c r="QD50" s="17">
        <v>4.8</v>
      </c>
      <c r="QE50" s="17">
        <v>0.3</v>
      </c>
      <c r="QF50" s="17">
        <v>1.2</v>
      </c>
      <c r="QG50" s="17">
        <v>20.274049999999999</v>
      </c>
      <c r="QH50" s="17">
        <v>20.274049999999999</v>
      </c>
      <c r="QI50" s="17">
        <v>-19.07405</v>
      </c>
      <c r="QJ50" s="17">
        <v>20</v>
      </c>
      <c r="QK50" s="17">
        <v>18.892130000000002</v>
      </c>
      <c r="QL50" s="17">
        <v>19.436350000000001</v>
      </c>
      <c r="QM50" s="17">
        <v>0.56364999999999998</v>
      </c>
      <c r="QN50" s="17">
        <v>18.7</v>
      </c>
      <c r="QO50" s="17">
        <v>17.006799999999998</v>
      </c>
      <c r="QP50" s="17">
        <v>17.492709999999999</v>
      </c>
      <c r="QQ50" s="17">
        <v>1.20729</v>
      </c>
      <c r="QR50" s="17">
        <v>3.4</v>
      </c>
      <c r="QS50" s="17">
        <v>3.3</v>
      </c>
      <c r="QT50" s="17">
        <v>3.3</v>
      </c>
      <c r="QU50" s="17">
        <v>0.1</v>
      </c>
      <c r="QV50" s="17">
        <v>18.399999999999999</v>
      </c>
      <c r="QW50" s="17">
        <v>17.424679999999999</v>
      </c>
      <c r="QX50" s="17">
        <v>17.930029999999999</v>
      </c>
      <c r="QY50" s="17">
        <v>0.46997</v>
      </c>
      <c r="QZ50" s="17">
        <v>0</v>
      </c>
      <c r="RA50" s="17"/>
      <c r="RB50" s="17"/>
      <c r="RC50" s="17">
        <v>0</v>
      </c>
      <c r="RD50" s="17">
        <v>0</v>
      </c>
      <c r="RE50" s="17"/>
      <c r="RF50" s="17"/>
      <c r="RG50" s="17">
        <v>0</v>
      </c>
      <c r="RH50" s="17">
        <v>13.5</v>
      </c>
      <c r="RI50" s="17">
        <v>12.03</v>
      </c>
      <c r="RJ50" s="17">
        <v>11.231</v>
      </c>
      <c r="RK50" s="17">
        <v>2.2690000000000001</v>
      </c>
      <c r="RL50" s="17">
        <v>42.7</v>
      </c>
      <c r="RM50" s="17">
        <v>43.37</v>
      </c>
      <c r="RN50" s="17">
        <v>30.774000000000001</v>
      </c>
      <c r="RO50" s="17">
        <v>11.926</v>
      </c>
      <c r="RP50" s="17">
        <v>0</v>
      </c>
      <c r="RQ50" s="17"/>
      <c r="RR50" s="17"/>
      <c r="RS50" s="17">
        <v>0</v>
      </c>
      <c r="RT50" s="17">
        <v>3.5</v>
      </c>
      <c r="RU50" s="17">
        <v>3.39</v>
      </c>
      <c r="RV50" s="17">
        <v>3.399</v>
      </c>
      <c r="RW50" s="17">
        <v>0.10100000000000001</v>
      </c>
      <c r="RX50" s="17">
        <v>20.3</v>
      </c>
      <c r="RY50" s="17">
        <v>19.792000000000002</v>
      </c>
      <c r="RZ50" s="17">
        <v>19.792000000000002</v>
      </c>
      <c r="SA50" s="17">
        <v>0.50800000000000001</v>
      </c>
      <c r="SB50" s="17">
        <v>3</v>
      </c>
      <c r="SC50" s="17">
        <v>2</v>
      </c>
      <c r="SD50" s="17">
        <v>2</v>
      </c>
      <c r="SE50" s="17">
        <v>1</v>
      </c>
      <c r="SF50" s="17">
        <v>0.4</v>
      </c>
      <c r="SG50" s="17">
        <v>0.4</v>
      </c>
      <c r="SH50" s="17">
        <v>0.4</v>
      </c>
      <c r="SI50" s="17">
        <v>0</v>
      </c>
      <c r="SJ50" s="17">
        <v>0</v>
      </c>
      <c r="SK50" s="17"/>
      <c r="SL50" s="17"/>
      <c r="SM50" s="17">
        <v>0</v>
      </c>
      <c r="SN50" s="17">
        <v>19.899999999999999</v>
      </c>
      <c r="SO50" s="17">
        <v>18.62002</v>
      </c>
      <c r="SP50" s="17">
        <v>19.1448</v>
      </c>
      <c r="SQ50" s="17">
        <v>0.75519999999999998</v>
      </c>
      <c r="SR50" s="17">
        <v>8.4</v>
      </c>
      <c r="SS50" s="17">
        <v>10.76774</v>
      </c>
      <c r="ST50" s="17">
        <v>11.078720000000001</v>
      </c>
      <c r="SU50" s="17">
        <v>-2.6787200000000002</v>
      </c>
      <c r="SV50" s="17">
        <v>20.2</v>
      </c>
      <c r="SW50" s="17">
        <v>18.892130000000002</v>
      </c>
      <c r="SX50" s="17">
        <v>19.436350000000001</v>
      </c>
      <c r="SY50" s="17">
        <v>0.76365000000000005</v>
      </c>
      <c r="SZ50" s="17">
        <v>20.2</v>
      </c>
      <c r="TA50" s="17">
        <v>18.892130000000002</v>
      </c>
      <c r="TB50" s="17">
        <v>19.436350000000001</v>
      </c>
      <c r="TC50" s="17">
        <v>0.76365000000000005</v>
      </c>
      <c r="TD50" s="17">
        <v>0</v>
      </c>
      <c r="TE50" s="17">
        <v>1.05</v>
      </c>
      <c r="TF50" s="17">
        <v>2.081</v>
      </c>
      <c r="TG50" s="17">
        <v>-2.081</v>
      </c>
      <c r="TH50" s="17">
        <v>13.6</v>
      </c>
      <c r="TI50" s="17">
        <v>24.78</v>
      </c>
      <c r="TJ50" s="17">
        <v>26.146999999999998</v>
      </c>
      <c r="TK50" s="17">
        <v>-12.547000000000001</v>
      </c>
      <c r="TL50" s="17">
        <v>0</v>
      </c>
      <c r="TM50" s="17"/>
      <c r="TN50" s="17"/>
      <c r="TO50" s="17">
        <v>0</v>
      </c>
      <c r="TP50" s="17">
        <v>31.4</v>
      </c>
      <c r="TQ50" s="17">
        <v>75.39</v>
      </c>
      <c r="TR50" s="17">
        <v>32.081000000000003</v>
      </c>
      <c r="TS50" s="17">
        <v>-0.68100000000000005</v>
      </c>
      <c r="TT50" s="17">
        <v>99.4</v>
      </c>
      <c r="TU50" s="17">
        <v>89.78</v>
      </c>
      <c r="TV50" s="17">
        <v>51.698999999999998</v>
      </c>
      <c r="TW50" s="17">
        <v>47.701000000000001</v>
      </c>
      <c r="TX50" s="17">
        <v>1.7</v>
      </c>
      <c r="TY50" s="17"/>
      <c r="TZ50" s="17">
        <v>1.3979999999999999</v>
      </c>
      <c r="UA50" s="17">
        <v>0.30199999999999999</v>
      </c>
      <c r="UB50" s="17">
        <v>0.7</v>
      </c>
      <c r="UC50" s="17"/>
      <c r="UD50" s="17">
        <v>1.6220000000000001</v>
      </c>
      <c r="UE50" s="17">
        <v>-0.92200000000000004</v>
      </c>
      <c r="UF50" s="17">
        <v>0</v>
      </c>
      <c r="UG50" s="17"/>
      <c r="UH50" s="17"/>
      <c r="UI50" s="17">
        <v>0</v>
      </c>
      <c r="UJ50" s="17">
        <v>20.9</v>
      </c>
      <c r="UK50" s="17">
        <v>18.892130000000002</v>
      </c>
      <c r="UL50" s="17">
        <v>19.436350000000001</v>
      </c>
      <c r="UM50" s="17">
        <v>1.4636499999999999</v>
      </c>
      <c r="UN50" s="17">
        <v>7.6</v>
      </c>
      <c r="UO50" s="17">
        <v>8</v>
      </c>
      <c r="UP50" s="17">
        <v>8</v>
      </c>
      <c r="UQ50" s="17">
        <v>-0.4</v>
      </c>
      <c r="UR50" s="17">
        <v>6.1</v>
      </c>
      <c r="US50" s="17">
        <v>6.5</v>
      </c>
      <c r="UT50" s="17">
        <v>6.5</v>
      </c>
      <c r="UU50" s="17">
        <v>-0.4</v>
      </c>
      <c r="UV50" s="17">
        <v>20.399999999999999</v>
      </c>
      <c r="UW50" s="17">
        <v>18.892130000000002</v>
      </c>
      <c r="UX50" s="17">
        <v>19.436350000000001</v>
      </c>
      <c r="UY50" s="17">
        <v>0.96365000000000001</v>
      </c>
      <c r="UZ50" s="17">
        <v>20.399999999999999</v>
      </c>
      <c r="VA50" s="17">
        <v>18.892130000000002</v>
      </c>
      <c r="VB50" s="17">
        <v>19.436350000000001</v>
      </c>
      <c r="VC50" s="17">
        <v>0.96365000000000001</v>
      </c>
      <c r="VD50" s="17">
        <v>20</v>
      </c>
      <c r="VE50" s="17">
        <v>18.892130000000002</v>
      </c>
      <c r="VF50" s="17">
        <v>19.436350000000001</v>
      </c>
      <c r="VG50" s="17">
        <v>0.56364999999999998</v>
      </c>
      <c r="VH50" s="17">
        <v>0</v>
      </c>
      <c r="VI50" s="17"/>
      <c r="VJ50" s="17">
        <v>2.661</v>
      </c>
      <c r="VK50" s="17">
        <v>-2.661</v>
      </c>
      <c r="VL50" s="17">
        <v>0</v>
      </c>
      <c r="VM50" s="17"/>
      <c r="VN50" s="17"/>
      <c r="VO50" s="17">
        <v>0</v>
      </c>
      <c r="VP50" s="17">
        <v>0</v>
      </c>
      <c r="VQ50" s="17"/>
      <c r="VR50" s="17"/>
      <c r="VS50" s="17">
        <v>0</v>
      </c>
      <c r="VT50" s="17">
        <v>0</v>
      </c>
      <c r="VU50" s="17"/>
      <c r="VV50" s="17"/>
      <c r="VW50" s="17">
        <v>0</v>
      </c>
      <c r="VX50" s="17">
        <v>0.6</v>
      </c>
      <c r="VY50" s="17">
        <v>0.6</v>
      </c>
      <c r="VZ50" s="17">
        <v>0.6</v>
      </c>
      <c r="WA50" s="17">
        <v>0</v>
      </c>
      <c r="WB50" s="17">
        <v>52.9</v>
      </c>
      <c r="WC50" s="17">
        <v>55.15</v>
      </c>
      <c r="WD50" s="17">
        <v>49.787999999999997</v>
      </c>
      <c r="WE50" s="17">
        <v>3.1120000000000001</v>
      </c>
      <c r="WF50" s="17">
        <v>43.5</v>
      </c>
      <c r="WG50" s="17">
        <v>64.72</v>
      </c>
      <c r="WH50" s="17">
        <v>49.515000000000001</v>
      </c>
      <c r="WI50" s="17">
        <v>-6.0149999999999997</v>
      </c>
      <c r="WJ50" s="17">
        <v>0</v>
      </c>
      <c r="WK50" s="17"/>
      <c r="WL50" s="17"/>
      <c r="WM50" s="17">
        <v>0</v>
      </c>
      <c r="WN50" s="17">
        <v>4</v>
      </c>
      <c r="WO50" s="17">
        <v>4.2</v>
      </c>
      <c r="WP50" s="17">
        <v>4.2</v>
      </c>
      <c r="WQ50" s="17">
        <v>-0.2</v>
      </c>
      <c r="WR50" s="17">
        <v>2.2000000000000002</v>
      </c>
      <c r="WS50" s="17">
        <v>2.4</v>
      </c>
      <c r="WT50" s="17">
        <v>2.4</v>
      </c>
      <c r="WU50" s="17">
        <v>-0.2</v>
      </c>
      <c r="WV50" s="17">
        <v>2.4</v>
      </c>
      <c r="WW50" s="17">
        <v>2.4</v>
      </c>
      <c r="WX50" s="17">
        <v>2.4</v>
      </c>
      <c r="WY50" s="17">
        <v>0</v>
      </c>
      <c r="WZ50" s="17">
        <v>0.8</v>
      </c>
      <c r="XA50" s="17">
        <v>1.4</v>
      </c>
      <c r="XB50" s="17">
        <v>1.4</v>
      </c>
      <c r="XC50" s="17">
        <v>-0.6</v>
      </c>
      <c r="XD50" s="17">
        <v>0</v>
      </c>
      <c r="XE50" s="17"/>
      <c r="XF50" s="17"/>
      <c r="XG50" s="17">
        <v>0</v>
      </c>
      <c r="XH50" s="17">
        <v>8</v>
      </c>
      <c r="XI50" s="17">
        <v>8</v>
      </c>
      <c r="XJ50" s="17">
        <v>8</v>
      </c>
      <c r="XK50" s="17">
        <v>0</v>
      </c>
      <c r="XL50" s="17">
        <v>20</v>
      </c>
      <c r="XM50" s="17">
        <v>18.697759999999999</v>
      </c>
      <c r="XN50" s="17">
        <v>19.241980000000002</v>
      </c>
      <c r="XO50" s="17">
        <v>0.75802000000000003</v>
      </c>
      <c r="XP50" s="17">
        <v>20</v>
      </c>
      <c r="XQ50" s="17">
        <v>18.697759999999999</v>
      </c>
      <c r="XR50" s="17">
        <v>19.241980000000002</v>
      </c>
      <c r="XS50" s="17">
        <v>0.75802000000000003</v>
      </c>
      <c r="XT50" s="17">
        <v>8.9</v>
      </c>
      <c r="XU50" s="17">
        <v>10.7</v>
      </c>
      <c r="XV50" s="17">
        <v>10.7</v>
      </c>
      <c r="XW50" s="17">
        <v>-1.8</v>
      </c>
      <c r="XX50" s="17">
        <v>26.4</v>
      </c>
      <c r="XY50" s="17">
        <v>29.5</v>
      </c>
      <c r="XZ50" s="17">
        <v>29.5</v>
      </c>
      <c r="YA50" s="17">
        <v>-3.1</v>
      </c>
      <c r="YB50" s="17">
        <v>33.1</v>
      </c>
      <c r="YC50" s="17">
        <v>29.5</v>
      </c>
      <c r="YD50" s="17">
        <v>29.5</v>
      </c>
      <c r="YE50" s="17">
        <v>3.6</v>
      </c>
      <c r="YF50" s="17">
        <v>17.5</v>
      </c>
      <c r="YG50" s="17">
        <v>14</v>
      </c>
      <c r="YH50" s="17">
        <v>14</v>
      </c>
      <c r="YI50" s="17">
        <v>3.5</v>
      </c>
      <c r="YJ50" s="17">
        <v>17.399999999999999</v>
      </c>
      <c r="YK50" s="17">
        <v>18.239999999999998</v>
      </c>
      <c r="YL50" s="17">
        <v>18.236000000000001</v>
      </c>
      <c r="YM50" s="17">
        <v>-0.83599999999999997</v>
      </c>
      <c r="YN50" s="17">
        <v>8.5</v>
      </c>
      <c r="YO50" s="17">
        <v>6.76</v>
      </c>
      <c r="YP50" s="17">
        <v>6.76</v>
      </c>
      <c r="YQ50" s="17">
        <v>1.74</v>
      </c>
      <c r="YR50" s="17">
        <v>11.2</v>
      </c>
      <c r="YS50" s="17">
        <v>11</v>
      </c>
      <c r="YT50" s="17">
        <v>11</v>
      </c>
      <c r="YU50" s="17">
        <v>0.2</v>
      </c>
      <c r="YV50" s="17">
        <v>21.4</v>
      </c>
      <c r="YW50" s="17">
        <v>22</v>
      </c>
      <c r="YX50" s="17">
        <v>22</v>
      </c>
      <c r="YY50" s="17">
        <v>-0.6</v>
      </c>
    </row>
    <row r="51" spans="1:675" ht="24" customHeight="1" x14ac:dyDescent="0.3">
      <c r="A51" s="1"/>
      <c r="B51" s="16" t="s">
        <v>63</v>
      </c>
      <c r="C51" s="16" t="s">
        <v>792</v>
      </c>
      <c r="D51" s="17">
        <v>202.1</v>
      </c>
      <c r="E51" s="17">
        <v>203.40136000000001</v>
      </c>
      <c r="F51" s="17">
        <v>203.40136000000001</v>
      </c>
      <c r="G51" s="17">
        <v>-1.3013600000000001</v>
      </c>
      <c r="H51" s="17">
        <v>636.6</v>
      </c>
      <c r="I51" s="17">
        <v>627.79395999999997</v>
      </c>
      <c r="J51" s="17">
        <v>627.79395999999997</v>
      </c>
      <c r="K51" s="17">
        <v>8.8060399999999994</v>
      </c>
      <c r="L51" s="17">
        <v>216.4</v>
      </c>
      <c r="M51" s="17">
        <v>204.43100999999999</v>
      </c>
      <c r="N51" s="17">
        <v>204.43100999999999</v>
      </c>
      <c r="O51" s="17">
        <v>11.96899</v>
      </c>
      <c r="P51" s="17"/>
      <c r="Q51" s="17"/>
      <c r="R51" s="17"/>
      <c r="S51" s="17">
        <v>0</v>
      </c>
      <c r="T51" s="17"/>
      <c r="U51" s="17"/>
      <c r="V51" s="17"/>
      <c r="W51" s="17">
        <v>0</v>
      </c>
      <c r="X51" s="17">
        <v>90</v>
      </c>
      <c r="Y51" s="17">
        <v>91.867829999999998</v>
      </c>
      <c r="Z51" s="17">
        <v>91.867829999999998</v>
      </c>
      <c r="AA51" s="17">
        <v>-1.8678300000000001</v>
      </c>
      <c r="AB51" s="17">
        <v>241.2</v>
      </c>
      <c r="AC51" s="17">
        <v>242</v>
      </c>
      <c r="AD51" s="17">
        <v>242</v>
      </c>
      <c r="AE51" s="17">
        <v>-0.8</v>
      </c>
      <c r="AF51" s="17"/>
      <c r="AG51" s="17"/>
      <c r="AH51" s="17"/>
      <c r="AI51" s="17">
        <v>0</v>
      </c>
      <c r="AJ51" s="17"/>
      <c r="AK51" s="17"/>
      <c r="AL51" s="17"/>
      <c r="AM51" s="17">
        <v>0</v>
      </c>
      <c r="AN51" s="17">
        <v>164.9</v>
      </c>
      <c r="AO51" s="17">
        <v>168.47497000000001</v>
      </c>
      <c r="AP51" s="17">
        <v>170.69806</v>
      </c>
      <c r="AQ51" s="17">
        <v>-5.7980600000000004</v>
      </c>
      <c r="AR51" s="17">
        <v>165.2</v>
      </c>
      <c r="AS51" s="17">
        <v>168.47497000000001</v>
      </c>
      <c r="AT51" s="17">
        <v>170.69806</v>
      </c>
      <c r="AU51" s="17">
        <v>-5.4980599999999997</v>
      </c>
      <c r="AV51" s="17">
        <v>165.4</v>
      </c>
      <c r="AW51" s="17">
        <v>168.47497000000001</v>
      </c>
      <c r="AX51" s="17">
        <v>170.69806</v>
      </c>
      <c r="AY51" s="17">
        <v>-5.2980600000000004</v>
      </c>
      <c r="AZ51" s="17">
        <v>262</v>
      </c>
      <c r="BA51" s="17">
        <v>253.47135</v>
      </c>
      <c r="BB51" s="17">
        <v>256.81599999999997</v>
      </c>
      <c r="BC51" s="17">
        <v>5.1840000000000002</v>
      </c>
      <c r="BD51" s="17">
        <v>203.6</v>
      </c>
      <c r="BE51" s="17">
        <v>207.24285</v>
      </c>
      <c r="BF51" s="17">
        <v>207.24285</v>
      </c>
      <c r="BG51" s="17">
        <v>-3.6428500000000001</v>
      </c>
      <c r="BH51" s="17">
        <v>107.7</v>
      </c>
      <c r="BI51" s="17">
        <v>103.93259999999999</v>
      </c>
      <c r="BJ51" s="17">
        <v>103.93259999999999</v>
      </c>
      <c r="BK51" s="17">
        <v>3.7673999999999999</v>
      </c>
      <c r="BL51" s="17">
        <v>558</v>
      </c>
      <c r="BM51" s="17">
        <v>566.08941000000004</v>
      </c>
      <c r="BN51" s="17">
        <v>566.08941000000004</v>
      </c>
      <c r="BO51" s="17">
        <v>-8.0894100000000009</v>
      </c>
      <c r="BP51" s="17">
        <v>10.199999999999999</v>
      </c>
      <c r="BQ51" s="17">
        <v>10.52094</v>
      </c>
      <c r="BR51" s="17">
        <v>3.45607</v>
      </c>
      <c r="BS51" s="17">
        <v>6.7439299999999998</v>
      </c>
      <c r="BT51" s="17"/>
      <c r="BU51" s="17"/>
      <c r="BV51" s="17"/>
      <c r="BW51" s="17">
        <v>0</v>
      </c>
      <c r="BX51" s="17"/>
      <c r="BY51" s="17"/>
      <c r="BZ51" s="17"/>
      <c r="CA51" s="17">
        <v>0</v>
      </c>
      <c r="CB51" s="17"/>
      <c r="CC51" s="17"/>
      <c r="CD51" s="17"/>
      <c r="CE51" s="17">
        <v>0</v>
      </c>
      <c r="CF51" s="17"/>
      <c r="CG51" s="17"/>
      <c r="CH51" s="17"/>
      <c r="CI51" s="17">
        <v>0</v>
      </c>
      <c r="CJ51" s="17">
        <v>166.1</v>
      </c>
      <c r="CK51" s="17">
        <v>164.06706</v>
      </c>
      <c r="CL51" s="17">
        <v>164.06706</v>
      </c>
      <c r="CM51" s="17">
        <v>2.03294</v>
      </c>
      <c r="CN51" s="17">
        <v>8.6</v>
      </c>
      <c r="CO51" s="17">
        <v>5.1336000000000004</v>
      </c>
      <c r="CP51" s="17">
        <v>5.1336000000000004</v>
      </c>
      <c r="CQ51" s="17">
        <v>3.4664000000000001</v>
      </c>
      <c r="CR51" s="17">
        <v>6.1</v>
      </c>
      <c r="CS51" s="17">
        <v>2.8178999999999998</v>
      </c>
      <c r="CT51" s="17">
        <v>2.8178999999999998</v>
      </c>
      <c r="CU51" s="17">
        <v>3.2820999999999998</v>
      </c>
      <c r="CV51" s="17">
        <v>0</v>
      </c>
      <c r="CW51" s="17"/>
      <c r="CX51" s="17">
        <v>22.410769999999999</v>
      </c>
      <c r="CY51" s="17">
        <v>-22.410769999999999</v>
      </c>
      <c r="CZ51" s="17">
        <v>6.7</v>
      </c>
      <c r="DA51" s="17">
        <v>6.8787000000000003</v>
      </c>
      <c r="DB51" s="17">
        <v>6.8787000000000003</v>
      </c>
      <c r="DC51" s="17">
        <v>-0.1787</v>
      </c>
      <c r="DD51" s="17"/>
      <c r="DE51" s="17"/>
      <c r="DF51" s="17"/>
      <c r="DG51" s="17">
        <v>0</v>
      </c>
      <c r="DH51" s="17">
        <v>142.80000000000001</v>
      </c>
      <c r="DI51" s="17">
        <v>142.44412</v>
      </c>
      <c r="DJ51" s="17">
        <v>142.44412</v>
      </c>
      <c r="DK51" s="17">
        <v>0.35587999999999997</v>
      </c>
      <c r="DL51" s="17"/>
      <c r="DM51" s="17"/>
      <c r="DN51" s="17"/>
      <c r="DO51" s="17">
        <v>0</v>
      </c>
      <c r="DP51" s="17"/>
      <c r="DQ51" s="17"/>
      <c r="DR51" s="17"/>
      <c r="DS51" s="17">
        <v>0</v>
      </c>
      <c r="DT51" s="17"/>
      <c r="DU51" s="17"/>
      <c r="DV51" s="17"/>
      <c r="DW51" s="17">
        <v>0</v>
      </c>
      <c r="DX51" s="17"/>
      <c r="DY51" s="17"/>
      <c r="DZ51" s="17"/>
      <c r="EA51" s="17">
        <v>0</v>
      </c>
      <c r="EB51" s="17">
        <v>110</v>
      </c>
      <c r="EC51" s="17">
        <v>112.46647</v>
      </c>
      <c r="ED51" s="17">
        <v>112.46647</v>
      </c>
      <c r="EE51" s="17">
        <v>-2.4664700000000002</v>
      </c>
      <c r="EF51" s="17">
        <v>193</v>
      </c>
      <c r="EG51" s="17">
        <v>220.69499999999999</v>
      </c>
      <c r="EH51" s="17">
        <v>220.69499999999999</v>
      </c>
      <c r="EI51" s="17">
        <v>-27.695</v>
      </c>
      <c r="EJ51" s="17"/>
      <c r="EK51" s="17"/>
      <c r="EL51" s="17"/>
      <c r="EM51" s="17">
        <v>0</v>
      </c>
      <c r="EN51" s="17"/>
      <c r="EO51" s="17"/>
      <c r="EP51" s="17"/>
      <c r="EQ51" s="17">
        <v>0</v>
      </c>
      <c r="ER51" s="17"/>
      <c r="ES51" s="17"/>
      <c r="ET51" s="17"/>
      <c r="EU51" s="17">
        <v>0</v>
      </c>
      <c r="EV51" s="17">
        <v>6.5</v>
      </c>
      <c r="EW51" s="17">
        <v>6.39</v>
      </c>
      <c r="EX51" s="17">
        <v>6.39</v>
      </c>
      <c r="EY51" s="17">
        <v>0.11</v>
      </c>
      <c r="EZ51" s="17">
        <v>457.9</v>
      </c>
      <c r="FA51" s="17">
        <v>457.09426999999999</v>
      </c>
      <c r="FB51" s="17">
        <v>457.09426999999999</v>
      </c>
      <c r="FC51" s="17">
        <v>0.80572999999999995</v>
      </c>
      <c r="FD51" s="17">
        <v>69</v>
      </c>
      <c r="FE51" s="17">
        <v>57.92886</v>
      </c>
      <c r="FF51" s="17">
        <v>57.92886</v>
      </c>
      <c r="FG51" s="17">
        <v>11.07114</v>
      </c>
      <c r="FH51" s="17">
        <v>151.4</v>
      </c>
      <c r="FI51" s="17">
        <v>151.36251999999999</v>
      </c>
      <c r="FJ51" s="17">
        <v>151.36251999999999</v>
      </c>
      <c r="FK51" s="17">
        <v>3.7479999999999999E-2</v>
      </c>
      <c r="FL51" s="17">
        <v>42.4</v>
      </c>
      <c r="FM51" s="17">
        <v>41.89893</v>
      </c>
      <c r="FN51" s="17">
        <v>41.89893</v>
      </c>
      <c r="FO51" s="17">
        <v>0.50107000000000002</v>
      </c>
      <c r="FP51" s="17">
        <v>18.600000000000001</v>
      </c>
      <c r="FQ51" s="17">
        <v>19.21088</v>
      </c>
      <c r="FR51" s="17">
        <v>19.21088</v>
      </c>
      <c r="FS51" s="17">
        <v>-0.61087999999999998</v>
      </c>
      <c r="FT51" s="17">
        <v>18.899999999999999</v>
      </c>
      <c r="FU51" s="17">
        <v>17.93975</v>
      </c>
      <c r="FV51" s="17">
        <v>18.46453</v>
      </c>
      <c r="FW51" s="17">
        <v>0.43547000000000002</v>
      </c>
      <c r="FX51" s="17">
        <v>90.6</v>
      </c>
      <c r="FY51" s="17">
        <v>87.773570000000007</v>
      </c>
      <c r="FZ51" s="17">
        <v>87.773570000000007</v>
      </c>
      <c r="GA51" s="17">
        <v>2.8264300000000002</v>
      </c>
      <c r="GB51" s="17"/>
      <c r="GC51" s="17"/>
      <c r="GD51" s="17"/>
      <c r="GE51" s="17">
        <v>0</v>
      </c>
      <c r="GF51" s="17"/>
      <c r="GG51" s="17"/>
      <c r="GH51" s="17"/>
      <c r="GI51" s="17">
        <v>0</v>
      </c>
      <c r="GJ51" s="17"/>
      <c r="GK51" s="17"/>
      <c r="GL51" s="17"/>
      <c r="GM51" s="17">
        <v>0</v>
      </c>
      <c r="GN51" s="17">
        <v>106.2</v>
      </c>
      <c r="GO51" s="17">
        <v>110.48202000000001</v>
      </c>
      <c r="GP51" s="17">
        <v>110.48202000000001</v>
      </c>
      <c r="GQ51" s="17">
        <v>-4.2820200000000002</v>
      </c>
      <c r="GR51" s="17">
        <v>39.700000000000003</v>
      </c>
      <c r="GS51" s="17">
        <v>47.082599999999999</v>
      </c>
      <c r="GT51" s="17">
        <v>47.082599999999999</v>
      </c>
      <c r="GU51" s="17">
        <v>-7.3826000000000001</v>
      </c>
      <c r="GV51" s="17">
        <v>44.7</v>
      </c>
      <c r="GW51" s="17">
        <v>44.103009999999998</v>
      </c>
      <c r="GX51" s="17">
        <v>44.103009999999998</v>
      </c>
      <c r="GY51" s="17">
        <v>0.59699000000000002</v>
      </c>
      <c r="GZ51" s="17">
        <v>3.8</v>
      </c>
      <c r="HA51" s="17"/>
      <c r="HB51" s="17"/>
      <c r="HC51" s="17">
        <v>3.8</v>
      </c>
      <c r="HD51" s="17">
        <v>34.6</v>
      </c>
      <c r="HE51" s="17">
        <v>30.300550000000001</v>
      </c>
      <c r="HF51" s="17">
        <v>30.300550000000001</v>
      </c>
      <c r="HG51" s="17">
        <v>4.2994500000000002</v>
      </c>
      <c r="HH51" s="17">
        <v>149</v>
      </c>
      <c r="HI51" s="17">
        <v>174.55948000000001</v>
      </c>
      <c r="HJ51" s="17">
        <v>174.55948000000001</v>
      </c>
      <c r="HK51" s="17">
        <v>-25.559480000000001</v>
      </c>
      <c r="HL51" s="17"/>
      <c r="HM51" s="17"/>
      <c r="HN51" s="17"/>
      <c r="HO51" s="17">
        <v>0</v>
      </c>
      <c r="HP51" s="17"/>
      <c r="HQ51" s="17"/>
      <c r="HR51" s="17"/>
      <c r="HS51" s="17">
        <v>0</v>
      </c>
      <c r="HT51" s="17">
        <v>92.6</v>
      </c>
      <c r="HU51" s="17">
        <v>91.946079999999995</v>
      </c>
      <c r="HV51" s="17">
        <v>86.997190000000003</v>
      </c>
      <c r="HW51" s="17">
        <v>5.6028099999999998</v>
      </c>
      <c r="HX51" s="17"/>
      <c r="HY51" s="17"/>
      <c r="HZ51" s="17"/>
      <c r="IA51" s="17">
        <v>0</v>
      </c>
      <c r="IB51" s="17"/>
      <c r="IC51" s="17"/>
      <c r="ID51" s="17"/>
      <c r="IE51" s="17">
        <v>0</v>
      </c>
      <c r="IF51" s="17">
        <v>44.6</v>
      </c>
      <c r="IG51" s="17">
        <v>45.265309999999999</v>
      </c>
      <c r="IH51" s="17">
        <v>45.265309999999999</v>
      </c>
      <c r="II51" s="17">
        <v>-0.66530999999999996</v>
      </c>
      <c r="IJ51" s="17"/>
      <c r="IK51" s="17"/>
      <c r="IL51" s="17"/>
      <c r="IM51" s="17">
        <v>0</v>
      </c>
      <c r="IN51" s="17"/>
      <c r="IO51" s="17"/>
      <c r="IP51" s="17"/>
      <c r="IQ51" s="17">
        <v>0</v>
      </c>
      <c r="IR51" s="17"/>
      <c r="IS51" s="17"/>
      <c r="IT51" s="17"/>
      <c r="IU51" s="17">
        <v>0</v>
      </c>
      <c r="IV51" s="17">
        <v>127.9</v>
      </c>
      <c r="IW51" s="17">
        <v>132.83837</v>
      </c>
      <c r="IX51" s="17">
        <v>88.68289</v>
      </c>
      <c r="IY51" s="17">
        <v>39.217109999999998</v>
      </c>
      <c r="IZ51" s="17">
        <v>0</v>
      </c>
      <c r="JA51" s="17"/>
      <c r="JB51" s="17">
        <v>171.57499999999999</v>
      </c>
      <c r="JC51" s="17">
        <v>-171.57499999999999</v>
      </c>
      <c r="JD51" s="17">
        <v>143.5</v>
      </c>
      <c r="JE51" s="17">
        <v>130.12526</v>
      </c>
      <c r="JF51" s="17">
        <v>169.78200000000001</v>
      </c>
      <c r="JG51" s="17">
        <v>-26.282</v>
      </c>
      <c r="JH51" s="17">
        <v>196.8</v>
      </c>
      <c r="JI51" s="17">
        <v>202.72200000000001</v>
      </c>
      <c r="JJ51" s="17">
        <v>202.72200000000001</v>
      </c>
      <c r="JK51" s="17">
        <v>-5.9219999999999997</v>
      </c>
      <c r="JL51" s="17"/>
      <c r="JM51" s="17"/>
      <c r="JN51" s="17"/>
      <c r="JO51" s="17">
        <v>0</v>
      </c>
      <c r="JP51" s="17">
        <v>72.2</v>
      </c>
      <c r="JQ51" s="17">
        <v>73.590999999999994</v>
      </c>
      <c r="JR51" s="17">
        <v>73.590999999999994</v>
      </c>
      <c r="JS51" s="17">
        <v>-1.391</v>
      </c>
      <c r="JT51" s="17">
        <v>35</v>
      </c>
      <c r="JU51" s="17">
        <v>36.905999999999999</v>
      </c>
      <c r="JV51" s="17">
        <v>36.905999999999999</v>
      </c>
      <c r="JW51" s="17">
        <v>-1.9059999999999999</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v>2.4</v>
      </c>
      <c r="KW51" s="17">
        <v>2.04081</v>
      </c>
      <c r="KX51" s="17">
        <v>2.04081</v>
      </c>
      <c r="KY51" s="17">
        <v>0.35919000000000001</v>
      </c>
      <c r="KZ51" s="17">
        <v>196.2</v>
      </c>
      <c r="LA51" s="17">
        <v>226.01353</v>
      </c>
      <c r="LB51" s="17">
        <v>226</v>
      </c>
      <c r="LC51" s="17">
        <v>-29.8</v>
      </c>
      <c r="LD51" s="17">
        <v>128.1</v>
      </c>
      <c r="LE51" s="17">
        <v>133.16031000000001</v>
      </c>
      <c r="LF51" s="17">
        <v>121.93043</v>
      </c>
      <c r="LG51" s="17">
        <v>6.1695700000000002</v>
      </c>
      <c r="LH51" s="17">
        <v>65.099999999999994</v>
      </c>
      <c r="LI51" s="17">
        <v>67.199219999999997</v>
      </c>
      <c r="LJ51" s="17">
        <v>67.199219999999997</v>
      </c>
      <c r="LK51" s="17">
        <v>-2.0992199999999999</v>
      </c>
      <c r="LL51" s="17">
        <v>77.2</v>
      </c>
      <c r="LM51" s="17">
        <v>78.567999999999998</v>
      </c>
      <c r="LN51" s="17">
        <v>78.567999999999998</v>
      </c>
      <c r="LO51" s="17">
        <v>-1.3680000000000001</v>
      </c>
      <c r="LP51" s="17">
        <v>30.2</v>
      </c>
      <c r="LQ51" s="17">
        <v>29.980560000000001</v>
      </c>
      <c r="LR51" s="17">
        <v>29.980560000000001</v>
      </c>
      <c r="LS51" s="17">
        <v>0.21944</v>
      </c>
      <c r="LT51" s="17"/>
      <c r="LU51" s="17"/>
      <c r="LV51" s="17"/>
      <c r="LW51" s="17">
        <v>0</v>
      </c>
      <c r="LX51" s="17"/>
      <c r="LY51" s="17"/>
      <c r="LZ51" s="17">
        <v>32.955719999999999</v>
      </c>
      <c r="MA51" s="17">
        <v>-32.955719999999999</v>
      </c>
      <c r="MB51" s="17"/>
      <c r="MC51" s="17"/>
      <c r="MD51" s="17"/>
      <c r="ME51" s="17">
        <v>0</v>
      </c>
      <c r="MF51" s="17">
        <v>138.9</v>
      </c>
      <c r="MG51" s="17">
        <v>153.06012000000001</v>
      </c>
      <c r="MH51" s="17">
        <v>153.14429999999999</v>
      </c>
      <c r="MI51" s="17">
        <v>-14.244300000000001</v>
      </c>
      <c r="MJ51" s="17">
        <v>139.4</v>
      </c>
      <c r="MK51" s="17">
        <v>153.06012000000001</v>
      </c>
      <c r="ML51" s="17">
        <v>153.14429999999999</v>
      </c>
      <c r="MM51" s="17">
        <v>-13.744300000000001</v>
      </c>
      <c r="MN51" s="17">
        <v>145.80000000000001</v>
      </c>
      <c r="MO51" s="17">
        <v>153.51975999999999</v>
      </c>
      <c r="MP51" s="17">
        <v>153.60419999999999</v>
      </c>
      <c r="MQ51" s="17">
        <v>-7.8041999999999998</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v>206.5</v>
      </c>
      <c r="NM51" s="17">
        <v>206.49084999999999</v>
      </c>
      <c r="NN51" s="17">
        <v>206.49084999999999</v>
      </c>
      <c r="NO51" s="17">
        <v>9.1500000000000001E-3</v>
      </c>
      <c r="NP51" s="17">
        <v>99.1</v>
      </c>
      <c r="NQ51" s="17">
        <v>103.55547</v>
      </c>
      <c r="NR51" s="17">
        <v>103.55547</v>
      </c>
      <c r="NS51" s="17">
        <v>-4.45547</v>
      </c>
      <c r="NT51" s="17">
        <v>7</v>
      </c>
      <c r="NU51" s="17">
        <v>7.2163700000000004</v>
      </c>
      <c r="NV51" s="17">
        <v>9.09</v>
      </c>
      <c r="NW51" s="17">
        <v>-2.09</v>
      </c>
      <c r="NX51" s="17">
        <v>4.5999999999999996</v>
      </c>
      <c r="NY51" s="17">
        <v>4.0686799999999996</v>
      </c>
      <c r="NZ51" s="17">
        <v>9.9490999999999996</v>
      </c>
      <c r="OA51" s="17">
        <v>-5.3491</v>
      </c>
      <c r="OB51" s="17">
        <v>20</v>
      </c>
      <c r="OC51" s="17">
        <v>19.436350000000001</v>
      </c>
      <c r="OD51" s="17">
        <v>17.492709999999999</v>
      </c>
      <c r="OE51" s="17">
        <v>2.5072899999999998</v>
      </c>
      <c r="OF51" s="17">
        <v>0</v>
      </c>
      <c r="OG51" s="17"/>
      <c r="OH51" s="17"/>
      <c r="OI51" s="17">
        <v>0</v>
      </c>
      <c r="OJ51" s="17">
        <v>48.5</v>
      </c>
      <c r="OK51" s="17">
        <v>52.5</v>
      </c>
      <c r="OL51" s="17">
        <v>46.636000000000003</v>
      </c>
      <c r="OM51" s="17">
        <v>1.8640000000000001</v>
      </c>
      <c r="ON51" s="17">
        <v>0</v>
      </c>
      <c r="OO51" s="17"/>
      <c r="OP51" s="17"/>
      <c r="OQ51" s="17">
        <v>0</v>
      </c>
      <c r="OR51" s="17">
        <v>0</v>
      </c>
      <c r="OS51" s="17"/>
      <c r="OT51" s="17">
        <v>4.7210000000000001</v>
      </c>
      <c r="OU51" s="17">
        <v>-4.7210000000000001</v>
      </c>
      <c r="OV51" s="17">
        <v>0</v>
      </c>
      <c r="OW51" s="17"/>
      <c r="OX51" s="17"/>
      <c r="OY51" s="17">
        <v>0</v>
      </c>
      <c r="OZ51" s="17">
        <v>20.3</v>
      </c>
      <c r="PA51" s="17">
        <v>19.436350000000001</v>
      </c>
      <c r="PB51" s="17">
        <v>19.436350000000001</v>
      </c>
      <c r="PC51" s="17">
        <v>0.86365000000000003</v>
      </c>
      <c r="PD51" s="17">
        <v>10</v>
      </c>
      <c r="PE51" s="17">
        <v>9.9830000000000005</v>
      </c>
      <c r="PF51" s="17">
        <v>9.9830000000000005</v>
      </c>
      <c r="PG51" s="17">
        <v>1.7000000000000001E-2</v>
      </c>
      <c r="PH51" s="17">
        <v>5.4</v>
      </c>
      <c r="PI51" s="17">
        <v>5.67</v>
      </c>
      <c r="PJ51" s="17">
        <v>5.67</v>
      </c>
      <c r="PK51" s="17">
        <v>-0.27</v>
      </c>
      <c r="PL51" s="17">
        <v>0</v>
      </c>
      <c r="PM51" s="17"/>
      <c r="PN51" s="17"/>
      <c r="PO51" s="17">
        <v>0</v>
      </c>
      <c r="PP51" s="17"/>
      <c r="PQ51" s="17"/>
      <c r="PR51" s="17"/>
      <c r="PS51" s="17">
        <v>0</v>
      </c>
      <c r="PT51" s="17">
        <v>1.2</v>
      </c>
      <c r="PU51" s="17">
        <v>2</v>
      </c>
      <c r="PV51" s="17">
        <v>2</v>
      </c>
      <c r="PW51" s="17">
        <v>-0.8</v>
      </c>
      <c r="PX51" s="17">
        <v>3.7</v>
      </c>
      <c r="PY51" s="17">
        <v>1.78</v>
      </c>
      <c r="PZ51" s="17">
        <v>1.78</v>
      </c>
      <c r="QA51" s="17">
        <v>1.92</v>
      </c>
      <c r="QB51" s="17">
        <v>5</v>
      </c>
      <c r="QC51" s="17">
        <v>4.8</v>
      </c>
      <c r="QD51" s="17">
        <v>4.8</v>
      </c>
      <c r="QE51" s="17">
        <v>0.2</v>
      </c>
      <c r="QF51" s="17">
        <v>20.5</v>
      </c>
      <c r="QG51" s="17">
        <v>20.274049999999999</v>
      </c>
      <c r="QH51" s="17">
        <v>20.274049999999999</v>
      </c>
      <c r="QI51" s="17">
        <v>0.22595000000000001</v>
      </c>
      <c r="QJ51" s="17">
        <v>20</v>
      </c>
      <c r="QK51" s="17">
        <v>18.892130000000002</v>
      </c>
      <c r="QL51" s="17">
        <v>19.436350000000001</v>
      </c>
      <c r="QM51" s="17">
        <v>0.56364999999999998</v>
      </c>
      <c r="QN51" s="17">
        <v>18.8</v>
      </c>
      <c r="QO51" s="17">
        <v>17.006799999999998</v>
      </c>
      <c r="QP51" s="17">
        <v>17.492709999999999</v>
      </c>
      <c r="QQ51" s="17">
        <v>1.3072900000000001</v>
      </c>
      <c r="QR51" s="17">
        <v>3.5</v>
      </c>
      <c r="QS51" s="17">
        <v>3.3</v>
      </c>
      <c r="QT51" s="17">
        <v>3.3</v>
      </c>
      <c r="QU51" s="17">
        <v>0.2</v>
      </c>
      <c r="QV51" s="17">
        <v>18.399999999999999</v>
      </c>
      <c r="QW51" s="17">
        <v>17.424679999999999</v>
      </c>
      <c r="QX51" s="17">
        <v>17.930029999999999</v>
      </c>
      <c r="QY51" s="17">
        <v>0.46997</v>
      </c>
      <c r="QZ51" s="17">
        <v>0</v>
      </c>
      <c r="RA51" s="17"/>
      <c r="RB51" s="17"/>
      <c r="RC51" s="17">
        <v>0</v>
      </c>
      <c r="RD51" s="17">
        <v>0</v>
      </c>
      <c r="RE51" s="17"/>
      <c r="RF51" s="17"/>
      <c r="RG51" s="17">
        <v>0</v>
      </c>
      <c r="RH51" s="17">
        <v>12.8</v>
      </c>
      <c r="RI51" s="17">
        <v>11.04</v>
      </c>
      <c r="RJ51" s="17">
        <v>10.268000000000001</v>
      </c>
      <c r="RK51" s="17">
        <v>2.532</v>
      </c>
      <c r="RL51" s="17">
        <v>39.6</v>
      </c>
      <c r="RM51" s="17">
        <v>38.57</v>
      </c>
      <c r="RN51" s="17">
        <v>27.390999999999998</v>
      </c>
      <c r="RO51" s="17">
        <v>12.209</v>
      </c>
      <c r="RP51" s="17">
        <v>0</v>
      </c>
      <c r="RQ51" s="17"/>
      <c r="RR51" s="17"/>
      <c r="RS51" s="17">
        <v>0</v>
      </c>
      <c r="RT51" s="17">
        <v>3.5</v>
      </c>
      <c r="RU51" s="17">
        <v>3.39</v>
      </c>
      <c r="RV51" s="17">
        <v>3.399</v>
      </c>
      <c r="RW51" s="17">
        <v>0.10100000000000001</v>
      </c>
      <c r="RX51" s="17">
        <v>20.3</v>
      </c>
      <c r="RY51" s="17">
        <v>19.792000000000002</v>
      </c>
      <c r="RZ51" s="17">
        <v>19.792000000000002</v>
      </c>
      <c r="SA51" s="17">
        <v>0.50800000000000001</v>
      </c>
      <c r="SB51" s="17">
        <v>3</v>
      </c>
      <c r="SC51" s="17">
        <v>2</v>
      </c>
      <c r="SD51" s="17">
        <v>2</v>
      </c>
      <c r="SE51" s="17">
        <v>1</v>
      </c>
      <c r="SF51" s="17">
        <v>0.4</v>
      </c>
      <c r="SG51" s="17">
        <v>0.4</v>
      </c>
      <c r="SH51" s="17">
        <v>0.4</v>
      </c>
      <c r="SI51" s="17">
        <v>0</v>
      </c>
      <c r="SJ51" s="17">
        <v>0</v>
      </c>
      <c r="SK51" s="17"/>
      <c r="SL51" s="17"/>
      <c r="SM51" s="17">
        <v>0</v>
      </c>
      <c r="SN51" s="17">
        <v>19.899999999999999</v>
      </c>
      <c r="SO51" s="17">
        <v>18.62002</v>
      </c>
      <c r="SP51" s="17">
        <v>19.1448</v>
      </c>
      <c r="SQ51" s="17">
        <v>0.75519999999999998</v>
      </c>
      <c r="SR51" s="17">
        <v>8.4</v>
      </c>
      <c r="SS51" s="17">
        <v>10.76774</v>
      </c>
      <c r="ST51" s="17">
        <v>11.078720000000001</v>
      </c>
      <c r="SU51" s="17">
        <v>-2.6787200000000002</v>
      </c>
      <c r="SV51" s="17">
        <v>20.3</v>
      </c>
      <c r="SW51" s="17">
        <v>18.892130000000002</v>
      </c>
      <c r="SX51" s="17">
        <v>19.436350000000001</v>
      </c>
      <c r="SY51" s="17">
        <v>0.86365000000000003</v>
      </c>
      <c r="SZ51" s="17">
        <v>20.2</v>
      </c>
      <c r="TA51" s="17">
        <v>18.892130000000002</v>
      </c>
      <c r="TB51" s="17">
        <v>19.436350000000001</v>
      </c>
      <c r="TC51" s="17">
        <v>0.76365000000000005</v>
      </c>
      <c r="TD51" s="17">
        <v>0</v>
      </c>
      <c r="TE51" s="17">
        <v>1.07</v>
      </c>
      <c r="TF51" s="17">
        <v>2.3420000000000001</v>
      </c>
      <c r="TG51" s="17">
        <v>-2.3420000000000001</v>
      </c>
      <c r="TH51" s="17">
        <v>8.1</v>
      </c>
      <c r="TI51" s="17">
        <v>23.13</v>
      </c>
      <c r="TJ51" s="17">
        <v>24.41</v>
      </c>
      <c r="TK51" s="17">
        <v>-16.309999999999999</v>
      </c>
      <c r="TL51" s="17">
        <v>0</v>
      </c>
      <c r="TM51" s="17"/>
      <c r="TN51" s="17"/>
      <c r="TO51" s="17">
        <v>0</v>
      </c>
      <c r="TP51" s="17">
        <v>31.7</v>
      </c>
      <c r="TQ51" s="17">
        <v>73.36</v>
      </c>
      <c r="TR51" s="17">
        <v>31.076000000000001</v>
      </c>
      <c r="TS51" s="17">
        <v>0.624</v>
      </c>
      <c r="TT51" s="17">
        <v>87.1</v>
      </c>
      <c r="TU51" s="17">
        <v>87.09</v>
      </c>
      <c r="TV51" s="17">
        <v>50.927</v>
      </c>
      <c r="TW51" s="17">
        <v>36.173000000000002</v>
      </c>
      <c r="TX51" s="17">
        <v>2.5</v>
      </c>
      <c r="TY51" s="17"/>
      <c r="TZ51" s="17">
        <v>1.222</v>
      </c>
      <c r="UA51" s="17">
        <v>1.278</v>
      </c>
      <c r="UB51" s="17">
        <v>0.2</v>
      </c>
      <c r="UC51" s="17"/>
      <c r="UD51" s="17">
        <v>1.329</v>
      </c>
      <c r="UE51" s="17">
        <v>-1.129</v>
      </c>
      <c r="UF51" s="17">
        <v>0</v>
      </c>
      <c r="UG51" s="17"/>
      <c r="UH51" s="17"/>
      <c r="UI51" s="17">
        <v>0</v>
      </c>
      <c r="UJ51" s="17">
        <v>20.9</v>
      </c>
      <c r="UK51" s="17">
        <v>18.892130000000002</v>
      </c>
      <c r="UL51" s="17">
        <v>19.436350000000001</v>
      </c>
      <c r="UM51" s="17">
        <v>1.4636499999999999</v>
      </c>
      <c r="UN51" s="17">
        <v>7.8</v>
      </c>
      <c r="UO51" s="17">
        <v>8</v>
      </c>
      <c r="UP51" s="17">
        <v>8</v>
      </c>
      <c r="UQ51" s="17">
        <v>-0.2</v>
      </c>
      <c r="UR51" s="17">
        <v>6.2</v>
      </c>
      <c r="US51" s="17">
        <v>6.5</v>
      </c>
      <c r="UT51" s="17">
        <v>6.5</v>
      </c>
      <c r="UU51" s="17">
        <v>-0.3</v>
      </c>
      <c r="UV51" s="17">
        <v>20.399999999999999</v>
      </c>
      <c r="UW51" s="17">
        <v>18.892130000000002</v>
      </c>
      <c r="UX51" s="17">
        <v>19.436350000000001</v>
      </c>
      <c r="UY51" s="17">
        <v>0.96365000000000001</v>
      </c>
      <c r="UZ51" s="17">
        <v>20.399999999999999</v>
      </c>
      <c r="VA51" s="17">
        <v>18.892130000000002</v>
      </c>
      <c r="VB51" s="17">
        <v>19.436350000000001</v>
      </c>
      <c r="VC51" s="17">
        <v>0.96365000000000001</v>
      </c>
      <c r="VD51" s="17">
        <v>20</v>
      </c>
      <c r="VE51" s="17">
        <v>18.892130000000002</v>
      </c>
      <c r="VF51" s="17">
        <v>19.436350000000001</v>
      </c>
      <c r="VG51" s="17">
        <v>0.56364999999999998</v>
      </c>
      <c r="VH51" s="17">
        <v>0</v>
      </c>
      <c r="VI51" s="17"/>
      <c r="VJ51" s="17">
        <v>2.6469999999999998</v>
      </c>
      <c r="VK51" s="17">
        <v>-2.6469999999999998</v>
      </c>
      <c r="VL51" s="17">
        <v>0</v>
      </c>
      <c r="VM51" s="17"/>
      <c r="VN51" s="17"/>
      <c r="VO51" s="17">
        <v>0</v>
      </c>
      <c r="VP51" s="17">
        <v>0</v>
      </c>
      <c r="VQ51" s="17"/>
      <c r="VR51" s="17"/>
      <c r="VS51" s="17">
        <v>0</v>
      </c>
      <c r="VT51" s="17">
        <v>0</v>
      </c>
      <c r="VU51" s="17"/>
      <c r="VV51" s="17"/>
      <c r="VW51" s="17">
        <v>0</v>
      </c>
      <c r="VX51" s="17">
        <v>0.6</v>
      </c>
      <c r="VY51" s="17">
        <v>0.6</v>
      </c>
      <c r="VZ51" s="17">
        <v>0.6</v>
      </c>
      <c r="WA51" s="17">
        <v>0</v>
      </c>
      <c r="WB51" s="17">
        <v>42.7</v>
      </c>
      <c r="WC51" s="17">
        <v>46.57</v>
      </c>
      <c r="WD51" s="17">
        <v>39.25</v>
      </c>
      <c r="WE51" s="17">
        <v>3.45</v>
      </c>
      <c r="WF51" s="17">
        <v>37.5</v>
      </c>
      <c r="WG51" s="17">
        <v>56.26</v>
      </c>
      <c r="WH51" s="17">
        <v>39.493000000000002</v>
      </c>
      <c r="WI51" s="17">
        <v>-1.9930000000000001</v>
      </c>
      <c r="WJ51" s="17">
        <v>0</v>
      </c>
      <c r="WK51" s="17"/>
      <c r="WL51" s="17"/>
      <c r="WM51" s="17">
        <v>0</v>
      </c>
      <c r="WN51" s="17">
        <v>3.9</v>
      </c>
      <c r="WO51" s="17">
        <v>4.2</v>
      </c>
      <c r="WP51" s="17">
        <v>4.2</v>
      </c>
      <c r="WQ51" s="17">
        <v>-0.3</v>
      </c>
      <c r="WR51" s="17">
        <v>2.2000000000000002</v>
      </c>
      <c r="WS51" s="17">
        <v>2.4</v>
      </c>
      <c r="WT51" s="17">
        <v>2.4</v>
      </c>
      <c r="WU51" s="17">
        <v>-0.2</v>
      </c>
      <c r="WV51" s="17">
        <v>2.4</v>
      </c>
      <c r="WW51" s="17">
        <v>2.4</v>
      </c>
      <c r="WX51" s="17">
        <v>2.4</v>
      </c>
      <c r="WY51" s="17">
        <v>0</v>
      </c>
      <c r="WZ51" s="17">
        <v>0.8</v>
      </c>
      <c r="XA51" s="17">
        <v>1.4</v>
      </c>
      <c r="XB51" s="17">
        <v>1.4</v>
      </c>
      <c r="XC51" s="17">
        <v>-0.6</v>
      </c>
      <c r="XD51" s="17">
        <v>0</v>
      </c>
      <c r="XE51" s="17"/>
      <c r="XF51" s="17"/>
      <c r="XG51" s="17">
        <v>0</v>
      </c>
      <c r="XH51" s="17">
        <v>8</v>
      </c>
      <c r="XI51" s="17">
        <v>8</v>
      </c>
      <c r="XJ51" s="17">
        <v>8</v>
      </c>
      <c r="XK51" s="17">
        <v>0</v>
      </c>
      <c r="XL51" s="17">
        <v>20</v>
      </c>
      <c r="XM51" s="17">
        <v>18.697759999999999</v>
      </c>
      <c r="XN51" s="17">
        <v>19.241980000000002</v>
      </c>
      <c r="XO51" s="17">
        <v>0.75802000000000003</v>
      </c>
      <c r="XP51" s="17">
        <v>20</v>
      </c>
      <c r="XQ51" s="17">
        <v>18.697759999999999</v>
      </c>
      <c r="XR51" s="17">
        <v>19.241980000000002</v>
      </c>
      <c r="XS51" s="17">
        <v>0.75802000000000003</v>
      </c>
      <c r="XT51" s="17">
        <v>8.9</v>
      </c>
      <c r="XU51" s="17">
        <v>10.7</v>
      </c>
      <c r="XV51" s="17">
        <v>10.7</v>
      </c>
      <c r="XW51" s="17">
        <v>-1.8</v>
      </c>
      <c r="XX51" s="17">
        <v>26.9</v>
      </c>
      <c r="XY51" s="17">
        <v>29.5</v>
      </c>
      <c r="XZ51" s="17">
        <v>29.5</v>
      </c>
      <c r="YA51" s="17">
        <v>-2.6</v>
      </c>
      <c r="YB51" s="17">
        <v>33.299999999999997</v>
      </c>
      <c r="YC51" s="17">
        <v>29.5</v>
      </c>
      <c r="YD51" s="17">
        <v>29.5</v>
      </c>
      <c r="YE51" s="17">
        <v>3.8</v>
      </c>
      <c r="YF51" s="17">
        <v>17</v>
      </c>
      <c r="YG51" s="17">
        <v>14</v>
      </c>
      <c r="YH51" s="17">
        <v>14</v>
      </c>
      <c r="YI51" s="17">
        <v>3</v>
      </c>
      <c r="YJ51" s="17">
        <v>17.2</v>
      </c>
      <c r="YK51" s="17">
        <v>18.239999999999998</v>
      </c>
      <c r="YL51" s="17">
        <v>18.236000000000001</v>
      </c>
      <c r="YM51" s="17">
        <v>-1.036</v>
      </c>
      <c r="YN51" s="17">
        <v>7.2</v>
      </c>
      <c r="YO51" s="17">
        <v>6.76</v>
      </c>
      <c r="YP51" s="17">
        <v>6.76</v>
      </c>
      <c r="YQ51" s="17">
        <v>0.44</v>
      </c>
      <c r="YR51" s="17">
        <v>11.2</v>
      </c>
      <c r="YS51" s="17">
        <v>11</v>
      </c>
      <c r="YT51" s="17">
        <v>11</v>
      </c>
      <c r="YU51" s="17">
        <v>0.2</v>
      </c>
      <c r="YV51" s="17">
        <v>21.2</v>
      </c>
      <c r="YW51" s="17">
        <v>22</v>
      </c>
      <c r="YX51" s="17">
        <v>22</v>
      </c>
      <c r="YY51" s="17">
        <v>-0.8</v>
      </c>
    </row>
    <row r="52" spans="1:675" ht="24" customHeight="1" x14ac:dyDescent="0.3">
      <c r="A52" s="1"/>
      <c r="B52" s="16" t="s">
        <v>63</v>
      </c>
      <c r="C52" s="16" t="s">
        <v>793</v>
      </c>
      <c r="D52" s="17">
        <v>202.1</v>
      </c>
      <c r="E52" s="17">
        <v>203.40136000000001</v>
      </c>
      <c r="F52" s="17">
        <v>203.40136000000001</v>
      </c>
      <c r="G52" s="17">
        <v>-1.3013600000000001</v>
      </c>
      <c r="H52" s="17">
        <v>633.9</v>
      </c>
      <c r="I52" s="17">
        <v>627.79395999999997</v>
      </c>
      <c r="J52" s="17">
        <v>627.79395999999997</v>
      </c>
      <c r="K52" s="17">
        <v>6.1060400000000001</v>
      </c>
      <c r="L52" s="17">
        <v>215.5</v>
      </c>
      <c r="M52" s="17">
        <v>204.43100999999999</v>
      </c>
      <c r="N52" s="17">
        <v>204.43100999999999</v>
      </c>
      <c r="O52" s="17">
        <v>11.068989999999999</v>
      </c>
      <c r="P52" s="17"/>
      <c r="Q52" s="17"/>
      <c r="R52" s="17"/>
      <c r="S52" s="17">
        <v>0</v>
      </c>
      <c r="T52" s="17"/>
      <c r="U52" s="17"/>
      <c r="V52" s="17"/>
      <c r="W52" s="17">
        <v>0</v>
      </c>
      <c r="X52" s="17">
        <v>90.1</v>
      </c>
      <c r="Y52" s="17">
        <v>91.867829999999998</v>
      </c>
      <c r="Z52" s="17">
        <v>91.867829999999998</v>
      </c>
      <c r="AA52" s="17">
        <v>-1.76783</v>
      </c>
      <c r="AB52" s="17">
        <v>240.9</v>
      </c>
      <c r="AC52" s="17">
        <v>242</v>
      </c>
      <c r="AD52" s="17">
        <v>242</v>
      </c>
      <c r="AE52" s="17">
        <v>-1.1000000000000001</v>
      </c>
      <c r="AF52" s="17"/>
      <c r="AG52" s="17"/>
      <c r="AH52" s="17"/>
      <c r="AI52" s="17">
        <v>0</v>
      </c>
      <c r="AJ52" s="17"/>
      <c r="AK52" s="17"/>
      <c r="AL52" s="17"/>
      <c r="AM52" s="17">
        <v>0</v>
      </c>
      <c r="AN52" s="17">
        <v>155.19999999999999</v>
      </c>
      <c r="AO52" s="17">
        <v>168.47806</v>
      </c>
      <c r="AP52" s="17">
        <v>170.69806</v>
      </c>
      <c r="AQ52" s="17">
        <v>-15.498060000000001</v>
      </c>
      <c r="AR52" s="17">
        <v>155.1</v>
      </c>
      <c r="AS52" s="17">
        <v>168.47806</v>
      </c>
      <c r="AT52" s="17">
        <v>170.69806</v>
      </c>
      <c r="AU52" s="17">
        <v>-15.59806</v>
      </c>
      <c r="AV52" s="17">
        <v>155.5</v>
      </c>
      <c r="AW52" s="17">
        <v>168.47806</v>
      </c>
      <c r="AX52" s="17">
        <v>170.69806</v>
      </c>
      <c r="AY52" s="17">
        <v>-15.19806</v>
      </c>
      <c r="AZ52" s="17">
        <v>264.8</v>
      </c>
      <c r="BA52" s="17">
        <v>253.476</v>
      </c>
      <c r="BB52" s="17">
        <v>256.81599999999997</v>
      </c>
      <c r="BC52" s="17">
        <v>7.984</v>
      </c>
      <c r="BD52" s="17">
        <v>203</v>
      </c>
      <c r="BE52" s="17">
        <v>207.24285</v>
      </c>
      <c r="BF52" s="17">
        <v>207.24285</v>
      </c>
      <c r="BG52" s="17">
        <v>-4.2428499999999998</v>
      </c>
      <c r="BH52" s="17">
        <v>107.8</v>
      </c>
      <c r="BI52" s="17">
        <v>103.93259999999999</v>
      </c>
      <c r="BJ52" s="17">
        <v>103.93259999999999</v>
      </c>
      <c r="BK52" s="17">
        <v>3.8673999999999999</v>
      </c>
      <c r="BL52" s="17">
        <v>555.79999999999995</v>
      </c>
      <c r="BM52" s="17">
        <v>566.08941000000004</v>
      </c>
      <c r="BN52" s="17">
        <v>566.08941000000004</v>
      </c>
      <c r="BO52" s="17">
        <v>-10.28941</v>
      </c>
      <c r="BP52" s="17">
        <v>10.199999999999999</v>
      </c>
      <c r="BQ52" s="17">
        <v>10.52094</v>
      </c>
      <c r="BR52" s="17">
        <v>3.45607</v>
      </c>
      <c r="BS52" s="17">
        <v>6.7439299999999998</v>
      </c>
      <c r="BT52" s="17"/>
      <c r="BU52" s="17"/>
      <c r="BV52" s="17"/>
      <c r="BW52" s="17">
        <v>0</v>
      </c>
      <c r="BX52" s="17"/>
      <c r="BY52" s="17"/>
      <c r="BZ52" s="17"/>
      <c r="CA52" s="17">
        <v>0</v>
      </c>
      <c r="CB52" s="17"/>
      <c r="CC52" s="17"/>
      <c r="CD52" s="17"/>
      <c r="CE52" s="17">
        <v>0</v>
      </c>
      <c r="CF52" s="17"/>
      <c r="CG52" s="17"/>
      <c r="CH52" s="17"/>
      <c r="CI52" s="17">
        <v>0</v>
      </c>
      <c r="CJ52" s="17">
        <v>167</v>
      </c>
      <c r="CK52" s="17">
        <v>164.06706</v>
      </c>
      <c r="CL52" s="17">
        <v>164.06706</v>
      </c>
      <c r="CM52" s="17">
        <v>2.9329399999999999</v>
      </c>
      <c r="CN52" s="17">
        <v>8.4</v>
      </c>
      <c r="CO52" s="17">
        <v>5.1336000000000004</v>
      </c>
      <c r="CP52" s="17">
        <v>5.1336000000000004</v>
      </c>
      <c r="CQ52" s="17">
        <v>3.2664</v>
      </c>
      <c r="CR52" s="17">
        <v>6</v>
      </c>
      <c r="CS52" s="17">
        <v>2.8178999999999998</v>
      </c>
      <c r="CT52" s="17">
        <v>2.8178999999999998</v>
      </c>
      <c r="CU52" s="17">
        <v>3.1821000000000002</v>
      </c>
      <c r="CV52" s="17">
        <v>0</v>
      </c>
      <c r="CW52" s="17"/>
      <c r="CX52" s="17">
        <v>22.410769999999999</v>
      </c>
      <c r="CY52" s="17">
        <v>-22.410769999999999</v>
      </c>
      <c r="CZ52" s="17">
        <v>6.7</v>
      </c>
      <c r="DA52" s="17">
        <v>6.8787000000000003</v>
      </c>
      <c r="DB52" s="17">
        <v>6.8787000000000003</v>
      </c>
      <c r="DC52" s="17">
        <v>-0.1787</v>
      </c>
      <c r="DD52" s="17"/>
      <c r="DE52" s="17"/>
      <c r="DF52" s="17"/>
      <c r="DG52" s="17">
        <v>0</v>
      </c>
      <c r="DH52" s="17">
        <v>142.30000000000001</v>
      </c>
      <c r="DI52" s="17">
        <v>142.44412</v>
      </c>
      <c r="DJ52" s="17">
        <v>142.44412</v>
      </c>
      <c r="DK52" s="17">
        <v>-0.14412</v>
      </c>
      <c r="DL52" s="17"/>
      <c r="DM52" s="17"/>
      <c r="DN52" s="17"/>
      <c r="DO52" s="17">
        <v>0</v>
      </c>
      <c r="DP52" s="17"/>
      <c r="DQ52" s="17"/>
      <c r="DR52" s="17"/>
      <c r="DS52" s="17">
        <v>0</v>
      </c>
      <c r="DT52" s="17"/>
      <c r="DU52" s="17"/>
      <c r="DV52" s="17"/>
      <c r="DW52" s="17">
        <v>0</v>
      </c>
      <c r="DX52" s="17"/>
      <c r="DY52" s="17"/>
      <c r="DZ52" s="17"/>
      <c r="EA52" s="17">
        <v>0</v>
      </c>
      <c r="EB52" s="17">
        <v>110.1</v>
      </c>
      <c r="EC52" s="17">
        <v>112.46647</v>
      </c>
      <c r="ED52" s="17">
        <v>112.46647</v>
      </c>
      <c r="EE52" s="17">
        <v>-2.3664700000000001</v>
      </c>
      <c r="EF52" s="17">
        <v>221.1</v>
      </c>
      <c r="EG52" s="17">
        <v>220.69499999999999</v>
      </c>
      <c r="EH52" s="17">
        <v>220.69499999999999</v>
      </c>
      <c r="EI52" s="17">
        <v>0.40500000000000003</v>
      </c>
      <c r="EJ52" s="17"/>
      <c r="EK52" s="17"/>
      <c r="EL52" s="17"/>
      <c r="EM52" s="17">
        <v>0</v>
      </c>
      <c r="EN52" s="17"/>
      <c r="EO52" s="17"/>
      <c r="EP52" s="17"/>
      <c r="EQ52" s="17">
        <v>0</v>
      </c>
      <c r="ER52" s="17"/>
      <c r="ES52" s="17"/>
      <c r="ET52" s="17"/>
      <c r="EU52" s="17">
        <v>0</v>
      </c>
      <c r="EV52" s="17">
        <v>6.5</v>
      </c>
      <c r="EW52" s="17">
        <v>6.39</v>
      </c>
      <c r="EX52" s="17">
        <v>6.39</v>
      </c>
      <c r="EY52" s="17">
        <v>0.11</v>
      </c>
      <c r="EZ52" s="17">
        <v>456.7</v>
      </c>
      <c r="FA52" s="17">
        <v>457.09426999999999</v>
      </c>
      <c r="FB52" s="17">
        <v>457.09426999999999</v>
      </c>
      <c r="FC52" s="17">
        <v>-0.39427000000000001</v>
      </c>
      <c r="FD52" s="17">
        <v>68</v>
      </c>
      <c r="FE52" s="17">
        <v>57.92886</v>
      </c>
      <c r="FF52" s="17">
        <v>57.92886</v>
      </c>
      <c r="FG52" s="17">
        <v>10.07114</v>
      </c>
      <c r="FH52" s="17">
        <v>151.30000000000001</v>
      </c>
      <c r="FI52" s="17">
        <v>151.36251999999999</v>
      </c>
      <c r="FJ52" s="17">
        <v>151.36251999999999</v>
      </c>
      <c r="FK52" s="17">
        <v>-6.2520000000000006E-2</v>
      </c>
      <c r="FL52" s="17">
        <v>42.5</v>
      </c>
      <c r="FM52" s="17">
        <v>41.89893</v>
      </c>
      <c r="FN52" s="17">
        <v>41.89893</v>
      </c>
      <c r="FO52" s="17">
        <v>0.60106999999999999</v>
      </c>
      <c r="FP52" s="17">
        <v>18.600000000000001</v>
      </c>
      <c r="FQ52" s="17">
        <v>19.21088</v>
      </c>
      <c r="FR52" s="17">
        <v>19.21088</v>
      </c>
      <c r="FS52" s="17">
        <v>-0.61087999999999998</v>
      </c>
      <c r="FT52" s="17">
        <v>18.899999999999999</v>
      </c>
      <c r="FU52" s="17">
        <v>17.93975</v>
      </c>
      <c r="FV52" s="17">
        <v>18.46453</v>
      </c>
      <c r="FW52" s="17">
        <v>0.43547000000000002</v>
      </c>
      <c r="FX52" s="17">
        <v>91.2</v>
      </c>
      <c r="FY52" s="17">
        <v>87.773570000000007</v>
      </c>
      <c r="FZ52" s="17">
        <v>87.773570000000007</v>
      </c>
      <c r="GA52" s="17">
        <v>3.4264299999999999</v>
      </c>
      <c r="GB52" s="17"/>
      <c r="GC52" s="17"/>
      <c r="GD52" s="17"/>
      <c r="GE52" s="17">
        <v>0</v>
      </c>
      <c r="GF52" s="17"/>
      <c r="GG52" s="17"/>
      <c r="GH52" s="17"/>
      <c r="GI52" s="17">
        <v>0</v>
      </c>
      <c r="GJ52" s="17"/>
      <c r="GK52" s="17"/>
      <c r="GL52" s="17"/>
      <c r="GM52" s="17">
        <v>0</v>
      </c>
      <c r="GN52" s="17">
        <v>105.9</v>
      </c>
      <c r="GO52" s="17">
        <v>110.48202000000001</v>
      </c>
      <c r="GP52" s="17">
        <v>110.48202000000001</v>
      </c>
      <c r="GQ52" s="17">
        <v>-4.58202</v>
      </c>
      <c r="GR52" s="17">
        <v>40</v>
      </c>
      <c r="GS52" s="17">
        <v>47.082599999999999</v>
      </c>
      <c r="GT52" s="17">
        <v>47.082599999999999</v>
      </c>
      <c r="GU52" s="17">
        <v>-7.0826000000000002</v>
      </c>
      <c r="GV52" s="17">
        <v>44.5</v>
      </c>
      <c r="GW52" s="17">
        <v>44.103009999999998</v>
      </c>
      <c r="GX52" s="17">
        <v>44.103009999999998</v>
      </c>
      <c r="GY52" s="17">
        <v>0.39699000000000001</v>
      </c>
      <c r="GZ52" s="17">
        <v>3.8</v>
      </c>
      <c r="HA52" s="17"/>
      <c r="HB52" s="17"/>
      <c r="HC52" s="17">
        <v>3.8</v>
      </c>
      <c r="HD52" s="17">
        <v>34.799999999999997</v>
      </c>
      <c r="HE52" s="17">
        <v>30.300550000000001</v>
      </c>
      <c r="HF52" s="17">
        <v>30.300550000000001</v>
      </c>
      <c r="HG52" s="17">
        <v>4.4994500000000004</v>
      </c>
      <c r="HH52" s="17">
        <v>147.5</v>
      </c>
      <c r="HI52" s="17">
        <v>174.55948000000001</v>
      </c>
      <c r="HJ52" s="17">
        <v>174.55948000000001</v>
      </c>
      <c r="HK52" s="17">
        <v>-27.059480000000001</v>
      </c>
      <c r="HL52" s="17"/>
      <c r="HM52" s="17"/>
      <c r="HN52" s="17"/>
      <c r="HO52" s="17">
        <v>0</v>
      </c>
      <c r="HP52" s="17"/>
      <c r="HQ52" s="17"/>
      <c r="HR52" s="17"/>
      <c r="HS52" s="17">
        <v>0</v>
      </c>
      <c r="HT52" s="17">
        <v>92.5</v>
      </c>
      <c r="HU52" s="17">
        <v>87.872529999999998</v>
      </c>
      <c r="HV52" s="17">
        <v>88.338489999999993</v>
      </c>
      <c r="HW52" s="17">
        <v>4.1615099999999998</v>
      </c>
      <c r="HX52" s="17"/>
      <c r="HY52" s="17"/>
      <c r="HZ52" s="17"/>
      <c r="IA52" s="17">
        <v>0</v>
      </c>
      <c r="IB52" s="17"/>
      <c r="IC52" s="17"/>
      <c r="ID52" s="17"/>
      <c r="IE52" s="17">
        <v>0</v>
      </c>
      <c r="IF52" s="17">
        <v>44.6</v>
      </c>
      <c r="IG52" s="17">
        <v>45.265309999999999</v>
      </c>
      <c r="IH52" s="17">
        <v>45.265309999999999</v>
      </c>
      <c r="II52" s="17">
        <v>-0.66530999999999996</v>
      </c>
      <c r="IJ52" s="17"/>
      <c r="IK52" s="17"/>
      <c r="IL52" s="17"/>
      <c r="IM52" s="17">
        <v>0</v>
      </c>
      <c r="IN52" s="17"/>
      <c r="IO52" s="17"/>
      <c r="IP52" s="17"/>
      <c r="IQ52" s="17">
        <v>0</v>
      </c>
      <c r="IR52" s="17"/>
      <c r="IS52" s="17"/>
      <c r="IT52" s="17"/>
      <c r="IU52" s="17">
        <v>0</v>
      </c>
      <c r="IV52" s="17">
        <v>127.8</v>
      </c>
      <c r="IW52" s="17">
        <v>132.83837</v>
      </c>
      <c r="IX52" s="17">
        <v>88.68289</v>
      </c>
      <c r="IY52" s="17">
        <v>39.117109999999997</v>
      </c>
      <c r="IZ52" s="17">
        <v>0</v>
      </c>
      <c r="JA52" s="17"/>
      <c r="JB52" s="17">
        <v>171.57499999999999</v>
      </c>
      <c r="JC52" s="17">
        <v>-171.57499999999999</v>
      </c>
      <c r="JD52" s="17">
        <v>161.80000000000001</v>
      </c>
      <c r="JE52" s="17">
        <v>140.59908999999999</v>
      </c>
      <c r="JF52" s="17">
        <v>169.78200000000001</v>
      </c>
      <c r="JG52" s="17">
        <v>-7.9820000000000002</v>
      </c>
      <c r="JH52" s="17">
        <v>196.2</v>
      </c>
      <c r="JI52" s="17">
        <v>202.72200000000001</v>
      </c>
      <c r="JJ52" s="17">
        <v>202.72200000000001</v>
      </c>
      <c r="JK52" s="17">
        <v>-6.5220000000000002</v>
      </c>
      <c r="JL52" s="17"/>
      <c r="JM52" s="17"/>
      <c r="JN52" s="17"/>
      <c r="JO52" s="17">
        <v>0</v>
      </c>
      <c r="JP52" s="17">
        <v>72</v>
      </c>
      <c r="JQ52" s="17">
        <v>73.590999999999994</v>
      </c>
      <c r="JR52" s="17">
        <v>73.590999999999994</v>
      </c>
      <c r="JS52" s="17">
        <v>-1.591</v>
      </c>
      <c r="JT52" s="17">
        <v>34.9</v>
      </c>
      <c r="JU52" s="17">
        <v>36.905999999999999</v>
      </c>
      <c r="JV52" s="17">
        <v>36.905999999999999</v>
      </c>
      <c r="JW52" s="17">
        <v>-2.0059999999999998</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v>2.4</v>
      </c>
      <c r="KW52" s="17">
        <v>2.04081</v>
      </c>
      <c r="KX52" s="17">
        <v>2.04081</v>
      </c>
      <c r="KY52" s="17">
        <v>0.35919000000000001</v>
      </c>
      <c r="KZ52" s="17">
        <v>222.7</v>
      </c>
      <c r="LA52" s="17">
        <v>226</v>
      </c>
      <c r="LB52" s="17">
        <v>226</v>
      </c>
      <c r="LC52" s="17">
        <v>-3.3</v>
      </c>
      <c r="LD52" s="17">
        <v>129.69999999999999</v>
      </c>
      <c r="LE52" s="17">
        <v>133.16031000000001</v>
      </c>
      <c r="LF52" s="17">
        <v>121.93043</v>
      </c>
      <c r="LG52" s="17">
        <v>7.7695699999999999</v>
      </c>
      <c r="LH52" s="17">
        <v>65</v>
      </c>
      <c r="LI52" s="17">
        <v>67.199219999999997</v>
      </c>
      <c r="LJ52" s="17">
        <v>67.199219999999997</v>
      </c>
      <c r="LK52" s="17">
        <v>-2.19922</v>
      </c>
      <c r="LL52" s="17">
        <v>77.2</v>
      </c>
      <c r="LM52" s="17">
        <v>78.567999999999998</v>
      </c>
      <c r="LN52" s="17">
        <v>78.567999999999998</v>
      </c>
      <c r="LO52" s="17">
        <v>-1.3680000000000001</v>
      </c>
      <c r="LP52" s="17">
        <v>30</v>
      </c>
      <c r="LQ52" s="17">
        <v>29.980560000000001</v>
      </c>
      <c r="LR52" s="17">
        <v>29.980560000000001</v>
      </c>
      <c r="LS52" s="17">
        <v>1.9439999999999999E-2</v>
      </c>
      <c r="LT52" s="17"/>
      <c r="LU52" s="17"/>
      <c r="LV52" s="17"/>
      <c r="LW52" s="17">
        <v>0</v>
      </c>
      <c r="LX52" s="17"/>
      <c r="LY52" s="17"/>
      <c r="LZ52" s="17">
        <v>32.955719999999999</v>
      </c>
      <c r="MA52" s="17">
        <v>-32.955719999999999</v>
      </c>
      <c r="MB52" s="17"/>
      <c r="MC52" s="17"/>
      <c r="MD52" s="17"/>
      <c r="ME52" s="17">
        <v>0</v>
      </c>
      <c r="MF52" s="17">
        <v>138.9</v>
      </c>
      <c r="MG52" s="17">
        <v>153.06012000000001</v>
      </c>
      <c r="MH52" s="17">
        <v>153.53570999999999</v>
      </c>
      <c r="MI52" s="17">
        <v>-14.63571</v>
      </c>
      <c r="MJ52" s="17">
        <v>139.6</v>
      </c>
      <c r="MK52" s="17">
        <v>153.06012000000001</v>
      </c>
      <c r="ML52" s="17">
        <v>153.53570999999999</v>
      </c>
      <c r="MM52" s="17">
        <v>-13.93571</v>
      </c>
      <c r="MN52" s="17">
        <v>146.19999999999999</v>
      </c>
      <c r="MO52" s="17">
        <v>153.51975999999999</v>
      </c>
      <c r="MP52" s="17">
        <v>153.99678</v>
      </c>
      <c r="MQ52" s="17">
        <v>-7.79678</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v>206.4</v>
      </c>
      <c r="NM52" s="17">
        <v>206.49084999999999</v>
      </c>
      <c r="NN52" s="17">
        <v>206.49084999999999</v>
      </c>
      <c r="NO52" s="17">
        <v>-9.085E-2</v>
      </c>
      <c r="NP52" s="17">
        <v>99</v>
      </c>
      <c r="NQ52" s="17">
        <v>103.55547</v>
      </c>
      <c r="NR52" s="17">
        <v>103.55547</v>
      </c>
      <c r="NS52" s="17">
        <v>-4.5554699999999997</v>
      </c>
      <c r="NT52" s="17">
        <v>7</v>
      </c>
      <c r="NU52" s="17">
        <v>7.2163700000000004</v>
      </c>
      <c r="NV52" s="17">
        <v>9.09</v>
      </c>
      <c r="NW52" s="17">
        <v>-2.09</v>
      </c>
      <c r="NX52" s="17">
        <v>4.5</v>
      </c>
      <c r="NY52" s="17">
        <v>4.0686799999999996</v>
      </c>
      <c r="NZ52" s="17">
        <v>9.9490999999999996</v>
      </c>
      <c r="OA52" s="17">
        <v>-5.4490999999999996</v>
      </c>
      <c r="OB52" s="17">
        <v>20</v>
      </c>
      <c r="OC52" s="17">
        <v>19.436350000000001</v>
      </c>
      <c r="OD52" s="17">
        <v>17.492709999999999</v>
      </c>
      <c r="OE52" s="17">
        <v>2.5072899999999998</v>
      </c>
      <c r="OF52" s="17">
        <v>0</v>
      </c>
      <c r="OG52" s="17"/>
      <c r="OH52" s="17"/>
      <c r="OI52" s="17">
        <v>0</v>
      </c>
      <c r="OJ52" s="17">
        <v>46.9</v>
      </c>
      <c r="OK52" s="17">
        <v>48.19</v>
      </c>
      <c r="OL52" s="17">
        <v>45.442</v>
      </c>
      <c r="OM52" s="17">
        <v>1.458</v>
      </c>
      <c r="ON52" s="17">
        <v>0</v>
      </c>
      <c r="OO52" s="17"/>
      <c r="OP52" s="17"/>
      <c r="OQ52" s="17">
        <v>0</v>
      </c>
      <c r="OR52" s="17">
        <v>0</v>
      </c>
      <c r="OS52" s="17">
        <v>0.6</v>
      </c>
      <c r="OT52" s="17">
        <v>5.2249999999999996</v>
      </c>
      <c r="OU52" s="17">
        <v>-5.2249999999999996</v>
      </c>
      <c r="OV52" s="17">
        <v>0</v>
      </c>
      <c r="OW52" s="17"/>
      <c r="OX52" s="17"/>
      <c r="OY52" s="17">
        <v>0</v>
      </c>
      <c r="OZ52" s="17">
        <v>20.2</v>
      </c>
      <c r="PA52" s="17">
        <v>19.436350000000001</v>
      </c>
      <c r="PB52" s="17">
        <v>19.436350000000001</v>
      </c>
      <c r="PC52" s="17">
        <v>0.76365000000000005</v>
      </c>
      <c r="PD52" s="17">
        <v>9.9</v>
      </c>
      <c r="PE52" s="17">
        <v>9.9830000000000005</v>
      </c>
      <c r="PF52" s="17">
        <v>9.9830000000000005</v>
      </c>
      <c r="PG52" s="17">
        <v>-8.3000000000000004E-2</v>
      </c>
      <c r="PH52" s="17">
        <v>5.5</v>
      </c>
      <c r="PI52" s="17">
        <v>5.67</v>
      </c>
      <c r="PJ52" s="17">
        <v>5.67</v>
      </c>
      <c r="PK52" s="17">
        <v>-0.17</v>
      </c>
      <c r="PL52" s="17">
        <v>0</v>
      </c>
      <c r="PM52" s="17"/>
      <c r="PN52" s="17"/>
      <c r="PO52" s="17">
        <v>0</v>
      </c>
      <c r="PP52" s="17"/>
      <c r="PQ52" s="17"/>
      <c r="PR52" s="17"/>
      <c r="PS52" s="17">
        <v>0</v>
      </c>
      <c r="PT52" s="17">
        <v>1.2</v>
      </c>
      <c r="PU52" s="17">
        <v>2</v>
      </c>
      <c r="PV52" s="17">
        <v>2</v>
      </c>
      <c r="PW52" s="17">
        <v>-0.8</v>
      </c>
      <c r="PX52" s="17">
        <v>3.6</v>
      </c>
      <c r="PY52" s="17">
        <v>1.78</v>
      </c>
      <c r="PZ52" s="17">
        <v>1.78</v>
      </c>
      <c r="QA52" s="17">
        <v>1.82</v>
      </c>
      <c r="QB52" s="17">
        <v>5</v>
      </c>
      <c r="QC52" s="17">
        <v>4.8</v>
      </c>
      <c r="QD52" s="17">
        <v>4.8</v>
      </c>
      <c r="QE52" s="17">
        <v>0.2</v>
      </c>
      <c r="QF52" s="17">
        <v>20.399999999999999</v>
      </c>
      <c r="QG52" s="17">
        <v>20.274049999999999</v>
      </c>
      <c r="QH52" s="17">
        <v>20.274049999999999</v>
      </c>
      <c r="QI52" s="17">
        <v>0.12595000000000001</v>
      </c>
      <c r="QJ52" s="17">
        <v>20</v>
      </c>
      <c r="QK52" s="17">
        <v>18.892130000000002</v>
      </c>
      <c r="QL52" s="17">
        <v>19.436350000000001</v>
      </c>
      <c r="QM52" s="17">
        <v>0.56364999999999998</v>
      </c>
      <c r="QN52" s="17">
        <v>18.8</v>
      </c>
      <c r="QO52" s="17">
        <v>17.006799999999998</v>
      </c>
      <c r="QP52" s="17">
        <v>17.492709999999999</v>
      </c>
      <c r="QQ52" s="17">
        <v>1.3072900000000001</v>
      </c>
      <c r="QR52" s="17">
        <v>3.4</v>
      </c>
      <c r="QS52" s="17">
        <v>3.3</v>
      </c>
      <c r="QT52" s="17">
        <v>3.3</v>
      </c>
      <c r="QU52" s="17">
        <v>0.1</v>
      </c>
      <c r="QV52" s="17">
        <v>18.399999999999999</v>
      </c>
      <c r="QW52" s="17">
        <v>17.424679999999999</v>
      </c>
      <c r="QX52" s="17">
        <v>17.930029999999999</v>
      </c>
      <c r="QY52" s="17">
        <v>0.46997</v>
      </c>
      <c r="QZ52" s="17">
        <v>0</v>
      </c>
      <c r="RA52" s="17"/>
      <c r="RB52" s="17"/>
      <c r="RC52" s="17">
        <v>0</v>
      </c>
      <c r="RD52" s="17">
        <v>0</v>
      </c>
      <c r="RE52" s="17"/>
      <c r="RF52" s="17"/>
      <c r="RG52" s="17">
        <v>0</v>
      </c>
      <c r="RH52" s="17">
        <v>12.1</v>
      </c>
      <c r="RI52" s="17">
        <v>10.29</v>
      </c>
      <c r="RJ52" s="17">
        <v>9.5559999999999992</v>
      </c>
      <c r="RK52" s="17">
        <v>2.544</v>
      </c>
      <c r="RL52" s="17">
        <v>36.700000000000003</v>
      </c>
      <c r="RM52" s="17">
        <v>35.26</v>
      </c>
      <c r="RN52" s="17">
        <v>24.105</v>
      </c>
      <c r="RO52" s="17">
        <v>12.595000000000001</v>
      </c>
      <c r="RP52" s="17">
        <v>0</v>
      </c>
      <c r="RQ52" s="17"/>
      <c r="RR52" s="17"/>
      <c r="RS52" s="17">
        <v>0</v>
      </c>
      <c r="RT52" s="17">
        <v>3.5</v>
      </c>
      <c r="RU52" s="17">
        <v>3.39</v>
      </c>
      <c r="RV52" s="17">
        <v>3.399</v>
      </c>
      <c r="RW52" s="17">
        <v>0.10100000000000001</v>
      </c>
      <c r="RX52" s="17">
        <v>20.3</v>
      </c>
      <c r="RY52" s="17">
        <v>19.792000000000002</v>
      </c>
      <c r="RZ52" s="17">
        <v>19.792000000000002</v>
      </c>
      <c r="SA52" s="17">
        <v>0.50800000000000001</v>
      </c>
      <c r="SB52" s="17">
        <v>3</v>
      </c>
      <c r="SC52" s="17">
        <v>2</v>
      </c>
      <c r="SD52" s="17">
        <v>2</v>
      </c>
      <c r="SE52" s="17">
        <v>1</v>
      </c>
      <c r="SF52" s="17">
        <v>0.4</v>
      </c>
      <c r="SG52" s="17">
        <v>0.4</v>
      </c>
      <c r="SH52" s="17">
        <v>0.4</v>
      </c>
      <c r="SI52" s="17">
        <v>0</v>
      </c>
      <c r="SJ52" s="17">
        <v>0</v>
      </c>
      <c r="SK52" s="17"/>
      <c r="SL52" s="17"/>
      <c r="SM52" s="17">
        <v>0</v>
      </c>
      <c r="SN52" s="17">
        <v>19.899999999999999</v>
      </c>
      <c r="SO52" s="17">
        <v>18.62002</v>
      </c>
      <c r="SP52" s="17">
        <v>19.1448</v>
      </c>
      <c r="SQ52" s="17">
        <v>0.75519999999999998</v>
      </c>
      <c r="SR52" s="17">
        <v>8.4</v>
      </c>
      <c r="SS52" s="17">
        <v>10.76774</v>
      </c>
      <c r="ST52" s="17">
        <v>11.078720000000001</v>
      </c>
      <c r="SU52" s="17">
        <v>-2.6787200000000002</v>
      </c>
      <c r="SV52" s="17">
        <v>20.3</v>
      </c>
      <c r="SW52" s="17">
        <v>18.892130000000002</v>
      </c>
      <c r="SX52" s="17">
        <v>19.436350000000001</v>
      </c>
      <c r="SY52" s="17">
        <v>0.86365000000000003</v>
      </c>
      <c r="SZ52" s="17">
        <v>20.2</v>
      </c>
      <c r="TA52" s="17">
        <v>18.892130000000002</v>
      </c>
      <c r="TB52" s="17">
        <v>19.436350000000001</v>
      </c>
      <c r="TC52" s="17">
        <v>0.76365000000000005</v>
      </c>
      <c r="TD52" s="17">
        <v>0</v>
      </c>
      <c r="TE52" s="17">
        <v>1.0900000000000001</v>
      </c>
      <c r="TF52" s="17">
        <v>2.6309999999999998</v>
      </c>
      <c r="TG52" s="17">
        <v>-2.6309999999999998</v>
      </c>
      <c r="TH52" s="17">
        <v>4.2</v>
      </c>
      <c r="TI52" s="17">
        <v>20.49</v>
      </c>
      <c r="TJ52" s="17">
        <v>22.36</v>
      </c>
      <c r="TK52" s="17">
        <v>-18.16</v>
      </c>
      <c r="TL52" s="17">
        <v>0</v>
      </c>
      <c r="TM52" s="17"/>
      <c r="TN52" s="17"/>
      <c r="TO52" s="17">
        <v>0</v>
      </c>
      <c r="TP52" s="17">
        <v>28.3</v>
      </c>
      <c r="TQ52" s="17">
        <v>70.73</v>
      </c>
      <c r="TR52" s="17">
        <v>30.97</v>
      </c>
      <c r="TS52" s="17">
        <v>-2.67</v>
      </c>
      <c r="TT52" s="17">
        <v>98.2</v>
      </c>
      <c r="TU52" s="17">
        <v>83.8</v>
      </c>
      <c r="TV52" s="17">
        <v>51.136000000000003</v>
      </c>
      <c r="TW52" s="17">
        <v>47.064</v>
      </c>
      <c r="TX52" s="17">
        <v>2.2999999999999998</v>
      </c>
      <c r="TY52" s="17"/>
      <c r="TZ52" s="17">
        <v>1.024</v>
      </c>
      <c r="UA52" s="17">
        <v>1.276</v>
      </c>
      <c r="UB52" s="17">
        <v>0.8</v>
      </c>
      <c r="UC52" s="17"/>
      <c r="UD52" s="17">
        <v>1</v>
      </c>
      <c r="UE52" s="17">
        <v>-0.2</v>
      </c>
      <c r="UF52" s="17">
        <v>0</v>
      </c>
      <c r="UG52" s="17"/>
      <c r="UH52" s="17"/>
      <c r="UI52" s="17">
        <v>0</v>
      </c>
      <c r="UJ52" s="17">
        <v>20.9</v>
      </c>
      <c r="UK52" s="17">
        <v>18.892130000000002</v>
      </c>
      <c r="UL52" s="17">
        <v>19.436350000000001</v>
      </c>
      <c r="UM52" s="17">
        <v>1.4636499999999999</v>
      </c>
      <c r="UN52" s="17">
        <v>7.9</v>
      </c>
      <c r="UO52" s="17">
        <v>8</v>
      </c>
      <c r="UP52" s="17">
        <v>8</v>
      </c>
      <c r="UQ52" s="17">
        <v>-0.1</v>
      </c>
      <c r="UR52" s="17">
        <v>6.2</v>
      </c>
      <c r="US52" s="17">
        <v>6.5</v>
      </c>
      <c r="UT52" s="17">
        <v>6.5</v>
      </c>
      <c r="UU52" s="17">
        <v>-0.3</v>
      </c>
      <c r="UV52" s="17">
        <v>20.399999999999999</v>
      </c>
      <c r="UW52" s="17">
        <v>18.892130000000002</v>
      </c>
      <c r="UX52" s="17">
        <v>19.436350000000001</v>
      </c>
      <c r="UY52" s="17">
        <v>0.96365000000000001</v>
      </c>
      <c r="UZ52" s="17">
        <v>20.399999999999999</v>
      </c>
      <c r="VA52" s="17">
        <v>18.892130000000002</v>
      </c>
      <c r="VB52" s="17">
        <v>19.436350000000001</v>
      </c>
      <c r="VC52" s="17">
        <v>0.96365000000000001</v>
      </c>
      <c r="VD52" s="17">
        <v>20</v>
      </c>
      <c r="VE52" s="17">
        <v>18.892130000000002</v>
      </c>
      <c r="VF52" s="17">
        <v>19.436350000000001</v>
      </c>
      <c r="VG52" s="17">
        <v>0.56364999999999998</v>
      </c>
      <c r="VH52" s="17">
        <v>0</v>
      </c>
      <c r="VI52" s="17"/>
      <c r="VJ52" s="17">
        <v>2.633</v>
      </c>
      <c r="VK52" s="17">
        <v>-2.633</v>
      </c>
      <c r="VL52" s="17">
        <v>0</v>
      </c>
      <c r="VM52" s="17"/>
      <c r="VN52" s="17"/>
      <c r="VO52" s="17">
        <v>0</v>
      </c>
      <c r="VP52" s="17">
        <v>0</v>
      </c>
      <c r="VQ52" s="17"/>
      <c r="VR52" s="17"/>
      <c r="VS52" s="17">
        <v>0</v>
      </c>
      <c r="VT52" s="17">
        <v>0</v>
      </c>
      <c r="VU52" s="17"/>
      <c r="VV52" s="17"/>
      <c r="VW52" s="17">
        <v>0</v>
      </c>
      <c r="VX52" s="17">
        <v>0.6</v>
      </c>
      <c r="VY52" s="17">
        <v>0.6</v>
      </c>
      <c r="VZ52" s="17">
        <v>0.6</v>
      </c>
      <c r="WA52" s="17">
        <v>0</v>
      </c>
      <c r="WB52" s="17">
        <v>29.9</v>
      </c>
      <c r="WC52" s="17">
        <v>41.59</v>
      </c>
      <c r="WD52" s="17">
        <v>29.782</v>
      </c>
      <c r="WE52" s="17">
        <v>0.11799999999999999</v>
      </c>
      <c r="WF52" s="17">
        <v>31.3</v>
      </c>
      <c r="WG52" s="17">
        <v>48.99</v>
      </c>
      <c r="WH52" s="17">
        <v>29.731000000000002</v>
      </c>
      <c r="WI52" s="17">
        <v>1.569</v>
      </c>
      <c r="WJ52" s="17">
        <v>0</v>
      </c>
      <c r="WK52" s="17"/>
      <c r="WL52" s="17"/>
      <c r="WM52" s="17">
        <v>0</v>
      </c>
      <c r="WN52" s="17">
        <v>3.8</v>
      </c>
      <c r="WO52" s="17">
        <v>4.2</v>
      </c>
      <c r="WP52" s="17">
        <v>4.2</v>
      </c>
      <c r="WQ52" s="17">
        <v>-0.4</v>
      </c>
      <c r="WR52" s="17">
        <v>2.2000000000000002</v>
      </c>
      <c r="WS52" s="17">
        <v>2.4</v>
      </c>
      <c r="WT52" s="17">
        <v>2.4</v>
      </c>
      <c r="WU52" s="17">
        <v>-0.2</v>
      </c>
      <c r="WV52" s="17">
        <v>2.4</v>
      </c>
      <c r="WW52" s="17">
        <v>2.4</v>
      </c>
      <c r="WX52" s="17">
        <v>2.4</v>
      </c>
      <c r="WY52" s="17">
        <v>0</v>
      </c>
      <c r="WZ52" s="17">
        <v>0.8</v>
      </c>
      <c r="XA52" s="17">
        <v>1.4</v>
      </c>
      <c r="XB52" s="17">
        <v>1.4</v>
      </c>
      <c r="XC52" s="17">
        <v>-0.6</v>
      </c>
      <c r="XD52" s="17">
        <v>0</v>
      </c>
      <c r="XE52" s="17"/>
      <c r="XF52" s="17"/>
      <c r="XG52" s="17">
        <v>0</v>
      </c>
      <c r="XH52" s="17">
        <v>8</v>
      </c>
      <c r="XI52" s="17">
        <v>8</v>
      </c>
      <c r="XJ52" s="17">
        <v>8</v>
      </c>
      <c r="XK52" s="17">
        <v>0</v>
      </c>
      <c r="XL52" s="17">
        <v>20</v>
      </c>
      <c r="XM52" s="17">
        <v>18.697759999999999</v>
      </c>
      <c r="XN52" s="17">
        <v>19.241980000000002</v>
      </c>
      <c r="XO52" s="17">
        <v>0.75802000000000003</v>
      </c>
      <c r="XP52" s="17">
        <v>20</v>
      </c>
      <c r="XQ52" s="17">
        <v>18.697759999999999</v>
      </c>
      <c r="XR52" s="17">
        <v>19.241980000000002</v>
      </c>
      <c r="XS52" s="17">
        <v>0.75802000000000003</v>
      </c>
      <c r="XT52" s="17">
        <v>8.6</v>
      </c>
      <c r="XU52" s="17">
        <v>10.7</v>
      </c>
      <c r="XV52" s="17">
        <v>10.7</v>
      </c>
      <c r="XW52" s="17">
        <v>-2.1</v>
      </c>
      <c r="XX52" s="17">
        <v>27</v>
      </c>
      <c r="XY52" s="17">
        <v>29.5</v>
      </c>
      <c r="XZ52" s="17">
        <v>29.5</v>
      </c>
      <c r="YA52" s="17">
        <v>-2.5</v>
      </c>
      <c r="YB52" s="17">
        <v>32.200000000000003</v>
      </c>
      <c r="YC52" s="17">
        <v>29.5</v>
      </c>
      <c r="YD52" s="17">
        <v>29.5</v>
      </c>
      <c r="YE52" s="17">
        <v>2.7</v>
      </c>
      <c r="YF52" s="17">
        <v>17.2</v>
      </c>
      <c r="YG52" s="17">
        <v>14</v>
      </c>
      <c r="YH52" s="17">
        <v>14</v>
      </c>
      <c r="YI52" s="17">
        <v>3.2</v>
      </c>
      <c r="YJ52" s="17">
        <v>17.2</v>
      </c>
      <c r="YK52" s="17">
        <v>18.239999999999998</v>
      </c>
      <c r="YL52" s="17">
        <v>18.236000000000001</v>
      </c>
      <c r="YM52" s="17">
        <v>-1.036</v>
      </c>
      <c r="YN52" s="17">
        <v>8.6</v>
      </c>
      <c r="YO52" s="17">
        <v>6.76</v>
      </c>
      <c r="YP52" s="17">
        <v>6.76</v>
      </c>
      <c r="YQ52" s="17">
        <v>1.84</v>
      </c>
      <c r="YR52" s="17">
        <v>11.3</v>
      </c>
      <c r="YS52" s="17">
        <v>11</v>
      </c>
      <c r="YT52" s="17">
        <v>11</v>
      </c>
      <c r="YU52" s="17">
        <v>0.3</v>
      </c>
      <c r="YV52" s="17">
        <v>21.2</v>
      </c>
      <c r="YW52" s="17">
        <v>22</v>
      </c>
      <c r="YX52" s="17">
        <v>22</v>
      </c>
      <c r="YY52" s="17">
        <v>-0.8</v>
      </c>
    </row>
    <row r="53" spans="1:675" ht="24" customHeight="1" x14ac:dyDescent="0.3">
      <c r="A53" s="1"/>
      <c r="B53" s="16" t="s">
        <v>63</v>
      </c>
      <c r="C53" s="16" t="s">
        <v>794</v>
      </c>
      <c r="D53" s="17">
        <v>198.2</v>
      </c>
      <c r="E53" s="17">
        <v>203.40136000000001</v>
      </c>
      <c r="F53" s="17">
        <v>203.40136000000001</v>
      </c>
      <c r="G53" s="17">
        <v>-5.2013600000000002</v>
      </c>
      <c r="H53" s="17">
        <v>629.5</v>
      </c>
      <c r="I53" s="17">
        <v>627.79395999999997</v>
      </c>
      <c r="J53" s="17">
        <v>627.79395999999997</v>
      </c>
      <c r="K53" s="17">
        <v>1.70604</v>
      </c>
      <c r="L53" s="17">
        <v>214</v>
      </c>
      <c r="M53" s="17">
        <v>204.43100999999999</v>
      </c>
      <c r="N53" s="17">
        <v>204.43100999999999</v>
      </c>
      <c r="O53" s="17">
        <v>9.5689899999999994</v>
      </c>
      <c r="P53" s="17"/>
      <c r="Q53" s="17"/>
      <c r="R53" s="17"/>
      <c r="S53" s="17">
        <v>0</v>
      </c>
      <c r="T53" s="17"/>
      <c r="U53" s="17"/>
      <c r="V53" s="17"/>
      <c r="W53" s="17">
        <v>0</v>
      </c>
      <c r="X53" s="17">
        <v>89</v>
      </c>
      <c r="Y53" s="17">
        <v>61.282800000000002</v>
      </c>
      <c r="Z53" s="17">
        <v>61.282800000000002</v>
      </c>
      <c r="AA53" s="17">
        <v>27.717199999999998</v>
      </c>
      <c r="AB53" s="17">
        <v>239.4</v>
      </c>
      <c r="AC53" s="17">
        <v>242</v>
      </c>
      <c r="AD53" s="17">
        <v>242</v>
      </c>
      <c r="AE53" s="17">
        <v>-2.6</v>
      </c>
      <c r="AF53" s="17"/>
      <c r="AG53" s="17"/>
      <c r="AH53" s="17"/>
      <c r="AI53" s="17">
        <v>0</v>
      </c>
      <c r="AJ53" s="17"/>
      <c r="AK53" s="17"/>
      <c r="AL53" s="17"/>
      <c r="AM53" s="17">
        <v>0</v>
      </c>
      <c r="AN53" s="17">
        <v>127.6</v>
      </c>
      <c r="AO53" s="17">
        <v>169.81005999999999</v>
      </c>
      <c r="AP53" s="17">
        <v>172.03005999999999</v>
      </c>
      <c r="AQ53" s="17">
        <v>-44.430059999999997</v>
      </c>
      <c r="AR53" s="17">
        <v>127.9</v>
      </c>
      <c r="AS53" s="17">
        <v>169.81005999999999</v>
      </c>
      <c r="AT53" s="17">
        <v>172.03005999999999</v>
      </c>
      <c r="AU53" s="17">
        <v>-44.13006</v>
      </c>
      <c r="AV53" s="17">
        <v>127.3</v>
      </c>
      <c r="AW53" s="17">
        <v>169.81005999999999</v>
      </c>
      <c r="AX53" s="17">
        <v>172.03005999999999</v>
      </c>
      <c r="AY53" s="17">
        <v>-44.730060000000002</v>
      </c>
      <c r="AZ53" s="17">
        <v>231.9</v>
      </c>
      <c r="BA53" s="17">
        <v>255.48</v>
      </c>
      <c r="BB53" s="17">
        <v>258.82</v>
      </c>
      <c r="BC53" s="17">
        <v>-26.92</v>
      </c>
      <c r="BD53" s="17">
        <v>204.6</v>
      </c>
      <c r="BE53" s="17">
        <v>207.24285</v>
      </c>
      <c r="BF53" s="17">
        <v>207.24285</v>
      </c>
      <c r="BG53" s="17">
        <v>-2.6428500000000001</v>
      </c>
      <c r="BH53" s="17">
        <v>108.5</v>
      </c>
      <c r="BI53" s="17">
        <v>103.93259999999999</v>
      </c>
      <c r="BJ53" s="17">
        <v>103.93259999999999</v>
      </c>
      <c r="BK53" s="17">
        <v>4.5674000000000001</v>
      </c>
      <c r="BL53" s="17">
        <v>555.1</v>
      </c>
      <c r="BM53" s="17">
        <v>566.08941000000004</v>
      </c>
      <c r="BN53" s="17">
        <v>566.08941000000004</v>
      </c>
      <c r="BO53" s="17">
        <v>-10.989409999999999</v>
      </c>
      <c r="BP53" s="17">
        <v>10</v>
      </c>
      <c r="BQ53" s="17">
        <v>10.52094</v>
      </c>
      <c r="BR53" s="17">
        <v>3.45607</v>
      </c>
      <c r="BS53" s="17">
        <v>6.5439299999999996</v>
      </c>
      <c r="BT53" s="17"/>
      <c r="BU53" s="17"/>
      <c r="BV53" s="17"/>
      <c r="BW53" s="17">
        <v>0</v>
      </c>
      <c r="BX53" s="17"/>
      <c r="BY53" s="17"/>
      <c r="BZ53" s="17"/>
      <c r="CA53" s="17">
        <v>0</v>
      </c>
      <c r="CB53" s="17"/>
      <c r="CC53" s="17"/>
      <c r="CD53" s="17"/>
      <c r="CE53" s="17">
        <v>0</v>
      </c>
      <c r="CF53" s="17"/>
      <c r="CG53" s="17"/>
      <c r="CH53" s="17"/>
      <c r="CI53" s="17">
        <v>0</v>
      </c>
      <c r="CJ53" s="17">
        <v>163</v>
      </c>
      <c r="CK53" s="17">
        <v>164.06706</v>
      </c>
      <c r="CL53" s="17">
        <v>164.06706</v>
      </c>
      <c r="CM53" s="17">
        <v>-1.0670599999999999</v>
      </c>
      <c r="CN53" s="17">
        <v>8.3000000000000007</v>
      </c>
      <c r="CO53" s="17">
        <v>5.1336000000000004</v>
      </c>
      <c r="CP53" s="17">
        <v>5.1336000000000004</v>
      </c>
      <c r="CQ53" s="17">
        <v>3.1663999999999999</v>
      </c>
      <c r="CR53" s="17">
        <v>5.9</v>
      </c>
      <c r="CS53" s="17">
        <v>2.8178999999999998</v>
      </c>
      <c r="CT53" s="17">
        <v>2.8178999999999998</v>
      </c>
      <c r="CU53" s="17">
        <v>3.0821000000000001</v>
      </c>
      <c r="CV53" s="17">
        <v>0</v>
      </c>
      <c r="CW53" s="17"/>
      <c r="CX53" s="17">
        <v>22.410769999999999</v>
      </c>
      <c r="CY53" s="17">
        <v>-22.410769999999999</v>
      </c>
      <c r="CZ53" s="17">
        <v>6.7</v>
      </c>
      <c r="DA53" s="17">
        <v>6.8787000000000003</v>
      </c>
      <c r="DB53" s="17">
        <v>6.8787000000000003</v>
      </c>
      <c r="DC53" s="17">
        <v>-0.1787</v>
      </c>
      <c r="DD53" s="17"/>
      <c r="DE53" s="17"/>
      <c r="DF53" s="17"/>
      <c r="DG53" s="17">
        <v>0</v>
      </c>
      <c r="DH53" s="17">
        <v>141.9</v>
      </c>
      <c r="DI53" s="17">
        <v>142.44412</v>
      </c>
      <c r="DJ53" s="17">
        <v>142.44412</v>
      </c>
      <c r="DK53" s="17">
        <v>-0.54412000000000005</v>
      </c>
      <c r="DL53" s="17"/>
      <c r="DM53" s="17"/>
      <c r="DN53" s="17"/>
      <c r="DO53" s="17">
        <v>0</v>
      </c>
      <c r="DP53" s="17"/>
      <c r="DQ53" s="17"/>
      <c r="DR53" s="17"/>
      <c r="DS53" s="17">
        <v>0</v>
      </c>
      <c r="DT53" s="17"/>
      <c r="DU53" s="17"/>
      <c r="DV53" s="17"/>
      <c r="DW53" s="17">
        <v>0</v>
      </c>
      <c r="DX53" s="17"/>
      <c r="DY53" s="17"/>
      <c r="DZ53" s="17"/>
      <c r="EA53" s="17">
        <v>0</v>
      </c>
      <c r="EB53" s="17">
        <v>109.6</v>
      </c>
      <c r="EC53" s="17">
        <v>112.46647</v>
      </c>
      <c r="ED53" s="17">
        <v>112.46647</v>
      </c>
      <c r="EE53" s="17">
        <v>-2.8664700000000001</v>
      </c>
      <c r="EF53" s="17">
        <v>184.3</v>
      </c>
      <c r="EG53" s="17">
        <v>220.69499999999999</v>
      </c>
      <c r="EH53" s="17">
        <v>220.69499999999999</v>
      </c>
      <c r="EI53" s="17">
        <v>-36.395000000000003</v>
      </c>
      <c r="EJ53" s="17"/>
      <c r="EK53" s="17"/>
      <c r="EL53" s="17"/>
      <c r="EM53" s="17">
        <v>0</v>
      </c>
      <c r="EN53" s="17"/>
      <c r="EO53" s="17"/>
      <c r="EP53" s="17"/>
      <c r="EQ53" s="17">
        <v>0</v>
      </c>
      <c r="ER53" s="17"/>
      <c r="ES53" s="17"/>
      <c r="ET53" s="17"/>
      <c r="EU53" s="17">
        <v>0</v>
      </c>
      <c r="EV53" s="17">
        <v>6.5</v>
      </c>
      <c r="EW53" s="17">
        <v>6.39</v>
      </c>
      <c r="EX53" s="17">
        <v>6.39</v>
      </c>
      <c r="EY53" s="17">
        <v>0.11</v>
      </c>
      <c r="EZ53" s="17">
        <v>454.2</v>
      </c>
      <c r="FA53" s="17">
        <v>457.09426999999999</v>
      </c>
      <c r="FB53" s="17">
        <v>457.09426999999999</v>
      </c>
      <c r="FC53" s="17">
        <v>-2.8942700000000001</v>
      </c>
      <c r="FD53" s="17">
        <v>67.599999999999994</v>
      </c>
      <c r="FE53" s="17">
        <v>57.92886</v>
      </c>
      <c r="FF53" s="17">
        <v>57.92886</v>
      </c>
      <c r="FG53" s="17">
        <v>9.6711399999999994</v>
      </c>
      <c r="FH53" s="17">
        <v>149.5</v>
      </c>
      <c r="FI53" s="17">
        <v>151.36251999999999</v>
      </c>
      <c r="FJ53" s="17">
        <v>151.36251999999999</v>
      </c>
      <c r="FK53" s="17">
        <v>-1.86252</v>
      </c>
      <c r="FL53" s="17">
        <v>42.4</v>
      </c>
      <c r="FM53" s="17">
        <v>41.89893</v>
      </c>
      <c r="FN53" s="17">
        <v>41.89893</v>
      </c>
      <c r="FO53" s="17">
        <v>0.50107000000000002</v>
      </c>
      <c r="FP53" s="17">
        <v>18.600000000000001</v>
      </c>
      <c r="FQ53" s="17">
        <v>19.21088</v>
      </c>
      <c r="FR53" s="17">
        <v>19.21088</v>
      </c>
      <c r="FS53" s="17">
        <v>-0.61087999999999998</v>
      </c>
      <c r="FT53" s="17">
        <v>18.899999999999999</v>
      </c>
      <c r="FU53" s="17">
        <v>17.93975</v>
      </c>
      <c r="FV53" s="17">
        <v>18.46453</v>
      </c>
      <c r="FW53" s="17">
        <v>0.43547000000000002</v>
      </c>
      <c r="FX53" s="17">
        <v>92.2</v>
      </c>
      <c r="FY53" s="17">
        <v>87.773570000000007</v>
      </c>
      <c r="FZ53" s="17">
        <v>87.773570000000007</v>
      </c>
      <c r="GA53" s="17">
        <v>4.4264299999999999</v>
      </c>
      <c r="GB53" s="17"/>
      <c r="GC53" s="17"/>
      <c r="GD53" s="17"/>
      <c r="GE53" s="17">
        <v>0</v>
      </c>
      <c r="GF53" s="17"/>
      <c r="GG53" s="17"/>
      <c r="GH53" s="17"/>
      <c r="GI53" s="17">
        <v>0</v>
      </c>
      <c r="GJ53" s="17"/>
      <c r="GK53" s="17"/>
      <c r="GL53" s="17"/>
      <c r="GM53" s="17">
        <v>0</v>
      </c>
      <c r="GN53" s="17">
        <v>104</v>
      </c>
      <c r="GO53" s="17">
        <v>110.48202000000001</v>
      </c>
      <c r="GP53" s="17">
        <v>110.48202000000001</v>
      </c>
      <c r="GQ53" s="17">
        <v>-6.4820200000000003</v>
      </c>
      <c r="GR53" s="17">
        <v>38.700000000000003</v>
      </c>
      <c r="GS53" s="17">
        <v>47.082599999999999</v>
      </c>
      <c r="GT53" s="17">
        <v>47.082599999999999</v>
      </c>
      <c r="GU53" s="17">
        <v>-8.3826000000000001</v>
      </c>
      <c r="GV53" s="17">
        <v>43.6</v>
      </c>
      <c r="GW53" s="17">
        <v>44.103009999999998</v>
      </c>
      <c r="GX53" s="17">
        <v>44.103009999999998</v>
      </c>
      <c r="GY53" s="17">
        <v>-0.50300999999999996</v>
      </c>
      <c r="GZ53" s="17">
        <v>3.8</v>
      </c>
      <c r="HA53" s="17"/>
      <c r="HB53" s="17"/>
      <c r="HC53" s="17">
        <v>3.8</v>
      </c>
      <c r="HD53" s="17">
        <v>34</v>
      </c>
      <c r="HE53" s="17">
        <v>30.300550000000001</v>
      </c>
      <c r="HF53" s="17">
        <v>30.300550000000001</v>
      </c>
      <c r="HG53" s="17">
        <v>3.6994500000000001</v>
      </c>
      <c r="HH53" s="17">
        <v>164.8</v>
      </c>
      <c r="HI53" s="17">
        <v>174.55948000000001</v>
      </c>
      <c r="HJ53" s="17">
        <v>174.55948000000001</v>
      </c>
      <c r="HK53" s="17">
        <v>-9.7594799999999999</v>
      </c>
      <c r="HL53" s="17"/>
      <c r="HM53" s="17"/>
      <c r="HN53" s="17"/>
      <c r="HO53" s="17">
        <v>0</v>
      </c>
      <c r="HP53" s="17"/>
      <c r="HQ53" s="17"/>
      <c r="HR53" s="17"/>
      <c r="HS53" s="17">
        <v>0</v>
      </c>
      <c r="HT53" s="17">
        <v>85.1</v>
      </c>
      <c r="HU53" s="17">
        <v>85.550910000000002</v>
      </c>
      <c r="HV53" s="17">
        <v>65.964820000000003</v>
      </c>
      <c r="HW53" s="17">
        <v>19.135179999999998</v>
      </c>
      <c r="HX53" s="17"/>
      <c r="HY53" s="17"/>
      <c r="HZ53" s="17"/>
      <c r="IA53" s="17">
        <v>0</v>
      </c>
      <c r="IB53" s="17"/>
      <c r="IC53" s="17"/>
      <c r="ID53" s="17"/>
      <c r="IE53" s="17">
        <v>0</v>
      </c>
      <c r="IF53" s="17">
        <v>44.7</v>
      </c>
      <c r="IG53" s="17">
        <v>45.265309999999999</v>
      </c>
      <c r="IH53" s="17">
        <v>45.265309999999999</v>
      </c>
      <c r="II53" s="17">
        <v>-0.56530999999999998</v>
      </c>
      <c r="IJ53" s="17"/>
      <c r="IK53" s="17"/>
      <c r="IL53" s="17"/>
      <c r="IM53" s="17">
        <v>0</v>
      </c>
      <c r="IN53" s="17"/>
      <c r="IO53" s="17"/>
      <c r="IP53" s="17"/>
      <c r="IQ53" s="17">
        <v>0</v>
      </c>
      <c r="IR53" s="17"/>
      <c r="IS53" s="17"/>
      <c r="IT53" s="17"/>
      <c r="IU53" s="17">
        <v>0</v>
      </c>
      <c r="IV53" s="17">
        <v>126.4</v>
      </c>
      <c r="IW53" s="17">
        <v>132.83837</v>
      </c>
      <c r="IX53" s="17">
        <v>88.68289</v>
      </c>
      <c r="IY53" s="17">
        <v>37.717109999999998</v>
      </c>
      <c r="IZ53" s="17">
        <v>0</v>
      </c>
      <c r="JA53" s="17"/>
      <c r="JB53" s="17">
        <v>171.57499999999999</v>
      </c>
      <c r="JC53" s="17">
        <v>-171.57499999999999</v>
      </c>
      <c r="JD53" s="17">
        <v>164.1</v>
      </c>
      <c r="JE53" s="17">
        <v>144.96728999999999</v>
      </c>
      <c r="JF53" s="17">
        <v>169.78200000000001</v>
      </c>
      <c r="JG53" s="17">
        <v>-5.6820000000000004</v>
      </c>
      <c r="JH53" s="17">
        <v>198.8</v>
      </c>
      <c r="JI53" s="17">
        <v>202.72200000000001</v>
      </c>
      <c r="JJ53" s="17">
        <v>202.72200000000001</v>
      </c>
      <c r="JK53" s="17">
        <v>-3.9220000000000002</v>
      </c>
      <c r="JL53" s="17"/>
      <c r="JM53" s="17"/>
      <c r="JN53" s="17"/>
      <c r="JO53" s="17">
        <v>0</v>
      </c>
      <c r="JP53" s="17">
        <v>72.599999999999994</v>
      </c>
      <c r="JQ53" s="17">
        <v>73.590999999999994</v>
      </c>
      <c r="JR53" s="17">
        <v>73.590999999999994</v>
      </c>
      <c r="JS53" s="17">
        <v>-0.99099999999999999</v>
      </c>
      <c r="JT53" s="17">
        <v>35.1</v>
      </c>
      <c r="JU53" s="17">
        <v>36.905999999999999</v>
      </c>
      <c r="JV53" s="17">
        <v>36.905999999999999</v>
      </c>
      <c r="JW53" s="17">
        <v>-1.806</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v>2.4</v>
      </c>
      <c r="KW53" s="17">
        <v>2.04081</v>
      </c>
      <c r="KX53" s="17">
        <v>2.04081</v>
      </c>
      <c r="KY53" s="17">
        <v>0.35919000000000001</v>
      </c>
      <c r="KZ53" s="17">
        <v>219.9</v>
      </c>
      <c r="LA53" s="17">
        <v>226</v>
      </c>
      <c r="LB53" s="17">
        <v>219.83273</v>
      </c>
      <c r="LC53" s="17">
        <v>6.7269999999999996E-2</v>
      </c>
      <c r="LD53" s="17">
        <v>118.6</v>
      </c>
      <c r="LE53" s="17">
        <v>133.16031000000001</v>
      </c>
      <c r="LF53" s="17">
        <v>121.93043</v>
      </c>
      <c r="LG53" s="17">
        <v>-3.3304299999999998</v>
      </c>
      <c r="LH53" s="17">
        <v>64</v>
      </c>
      <c r="LI53" s="17">
        <v>67.199219999999997</v>
      </c>
      <c r="LJ53" s="17">
        <v>67.199219999999997</v>
      </c>
      <c r="LK53" s="17">
        <v>-3.19922</v>
      </c>
      <c r="LL53" s="17">
        <v>76.7</v>
      </c>
      <c r="LM53" s="17">
        <v>78.567999999999998</v>
      </c>
      <c r="LN53" s="17">
        <v>78.567999999999998</v>
      </c>
      <c r="LO53" s="17">
        <v>-1.8680000000000001</v>
      </c>
      <c r="LP53" s="17">
        <v>29.6</v>
      </c>
      <c r="LQ53" s="17">
        <v>29.980560000000001</v>
      </c>
      <c r="LR53" s="17">
        <v>29.980560000000001</v>
      </c>
      <c r="LS53" s="17">
        <v>-0.38056000000000001</v>
      </c>
      <c r="LT53" s="17"/>
      <c r="LU53" s="17"/>
      <c r="LV53" s="17"/>
      <c r="LW53" s="17">
        <v>0</v>
      </c>
      <c r="LX53" s="17"/>
      <c r="LY53" s="17"/>
      <c r="LZ53" s="17">
        <v>32.955719999999999</v>
      </c>
      <c r="MA53" s="17">
        <v>-32.955719999999999</v>
      </c>
      <c r="MB53" s="17"/>
      <c r="MC53" s="17"/>
      <c r="MD53" s="17"/>
      <c r="ME53" s="17">
        <v>0</v>
      </c>
      <c r="MF53" s="17">
        <v>139.30000000000001</v>
      </c>
      <c r="MG53" s="17">
        <v>153.06012000000001</v>
      </c>
      <c r="MH53" s="17">
        <v>153.24762999999999</v>
      </c>
      <c r="MI53" s="17">
        <v>-13.94763</v>
      </c>
      <c r="MJ53" s="17">
        <v>139.80000000000001</v>
      </c>
      <c r="MK53" s="17">
        <v>153.06012000000001</v>
      </c>
      <c r="ML53" s="17">
        <v>153.24762999999999</v>
      </c>
      <c r="MM53" s="17">
        <v>-13.44763</v>
      </c>
      <c r="MN53" s="17">
        <v>146.30000000000001</v>
      </c>
      <c r="MO53" s="17">
        <v>153.51975999999999</v>
      </c>
      <c r="MP53" s="17">
        <v>153.70784</v>
      </c>
      <c r="MQ53" s="17">
        <v>-7.4078400000000002</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v>206.7</v>
      </c>
      <c r="NM53" s="17">
        <v>206.49084999999999</v>
      </c>
      <c r="NN53" s="17">
        <v>206.49084999999999</v>
      </c>
      <c r="NO53" s="17">
        <v>0.20915</v>
      </c>
      <c r="NP53" s="17">
        <v>99</v>
      </c>
      <c r="NQ53" s="17">
        <v>103.55547</v>
      </c>
      <c r="NR53" s="17">
        <v>103.55547</v>
      </c>
      <c r="NS53" s="17">
        <v>-4.5554699999999997</v>
      </c>
      <c r="NT53" s="17">
        <v>6.9</v>
      </c>
      <c r="NU53" s="17">
        <v>7.2163700000000004</v>
      </c>
      <c r="NV53" s="17">
        <v>9.09</v>
      </c>
      <c r="NW53" s="17">
        <v>-2.19</v>
      </c>
      <c r="NX53" s="17">
        <v>4.5999999999999996</v>
      </c>
      <c r="NY53" s="17">
        <v>4.0686799999999996</v>
      </c>
      <c r="NZ53" s="17">
        <v>9.9490999999999996</v>
      </c>
      <c r="OA53" s="17">
        <v>-5.3491</v>
      </c>
      <c r="OB53" s="17">
        <v>20</v>
      </c>
      <c r="OC53" s="17">
        <v>19.436350000000001</v>
      </c>
      <c r="OD53" s="17">
        <v>17.492709999999999</v>
      </c>
      <c r="OE53" s="17">
        <v>2.5072899999999998</v>
      </c>
      <c r="OF53" s="17">
        <v>0</v>
      </c>
      <c r="OG53" s="17"/>
      <c r="OH53" s="17"/>
      <c r="OI53" s="17">
        <v>0</v>
      </c>
      <c r="OJ53" s="17">
        <v>45.3</v>
      </c>
      <c r="OK53" s="17">
        <v>43.28</v>
      </c>
      <c r="OL53" s="17">
        <v>45.820999999999998</v>
      </c>
      <c r="OM53" s="17">
        <v>-0.52100000000000002</v>
      </c>
      <c r="ON53" s="17">
        <v>0</v>
      </c>
      <c r="OO53" s="17"/>
      <c r="OP53" s="17"/>
      <c r="OQ53" s="17">
        <v>0</v>
      </c>
      <c r="OR53" s="17">
        <v>0</v>
      </c>
      <c r="OS53" s="17">
        <v>1.03</v>
      </c>
      <c r="OT53" s="17">
        <v>5.468</v>
      </c>
      <c r="OU53" s="17">
        <v>-5.468</v>
      </c>
      <c r="OV53" s="17">
        <v>0</v>
      </c>
      <c r="OW53" s="17"/>
      <c r="OX53" s="17"/>
      <c r="OY53" s="17">
        <v>0</v>
      </c>
      <c r="OZ53" s="17">
        <v>20.100000000000001</v>
      </c>
      <c r="PA53" s="17">
        <v>19.436350000000001</v>
      </c>
      <c r="PB53" s="17">
        <v>19.436350000000001</v>
      </c>
      <c r="PC53" s="17">
        <v>0.66364999999999996</v>
      </c>
      <c r="PD53" s="17">
        <v>10</v>
      </c>
      <c r="PE53" s="17">
        <v>9.9830000000000005</v>
      </c>
      <c r="PF53" s="17">
        <v>9.9830000000000005</v>
      </c>
      <c r="PG53" s="17">
        <v>1.7000000000000001E-2</v>
      </c>
      <c r="PH53" s="17">
        <v>5.3</v>
      </c>
      <c r="PI53" s="17">
        <v>5.67</v>
      </c>
      <c r="PJ53" s="17">
        <v>5.67</v>
      </c>
      <c r="PK53" s="17">
        <v>-0.37</v>
      </c>
      <c r="PL53" s="17">
        <v>0</v>
      </c>
      <c r="PM53" s="17"/>
      <c r="PN53" s="17"/>
      <c r="PO53" s="17">
        <v>0</v>
      </c>
      <c r="PP53" s="17"/>
      <c r="PQ53" s="17"/>
      <c r="PR53" s="17"/>
      <c r="PS53" s="17">
        <v>0</v>
      </c>
      <c r="PT53" s="17">
        <v>1.2</v>
      </c>
      <c r="PU53" s="17">
        <v>2</v>
      </c>
      <c r="PV53" s="17">
        <v>2</v>
      </c>
      <c r="PW53" s="17">
        <v>-0.8</v>
      </c>
      <c r="PX53" s="17">
        <v>3.6</v>
      </c>
      <c r="PY53" s="17">
        <v>1.78</v>
      </c>
      <c r="PZ53" s="17">
        <v>1.78</v>
      </c>
      <c r="QA53" s="17">
        <v>1.82</v>
      </c>
      <c r="QB53" s="17">
        <v>5</v>
      </c>
      <c r="QC53" s="17">
        <v>4.8</v>
      </c>
      <c r="QD53" s="17">
        <v>4.8</v>
      </c>
      <c r="QE53" s="17">
        <v>0.2</v>
      </c>
      <c r="QF53" s="17">
        <v>20</v>
      </c>
      <c r="QG53" s="17">
        <v>20.274049999999999</v>
      </c>
      <c r="QH53" s="17">
        <v>20.274049999999999</v>
      </c>
      <c r="QI53" s="17">
        <v>-0.27405000000000002</v>
      </c>
      <c r="QJ53" s="17">
        <v>20</v>
      </c>
      <c r="QK53" s="17">
        <v>18.892130000000002</v>
      </c>
      <c r="QL53" s="17">
        <v>19.436350000000001</v>
      </c>
      <c r="QM53" s="17">
        <v>0.56364999999999998</v>
      </c>
      <c r="QN53" s="17">
        <v>18.8</v>
      </c>
      <c r="QO53" s="17">
        <v>17.006799999999998</v>
      </c>
      <c r="QP53" s="17">
        <v>17.492709999999999</v>
      </c>
      <c r="QQ53" s="17">
        <v>1.3072900000000001</v>
      </c>
      <c r="QR53" s="17">
        <v>3.4</v>
      </c>
      <c r="QS53" s="17">
        <v>3.3</v>
      </c>
      <c r="QT53" s="17">
        <v>3.3</v>
      </c>
      <c r="QU53" s="17">
        <v>0.1</v>
      </c>
      <c r="QV53" s="17">
        <v>18.399999999999999</v>
      </c>
      <c r="QW53" s="17">
        <v>17.424679999999999</v>
      </c>
      <c r="QX53" s="17">
        <v>17.930029999999999</v>
      </c>
      <c r="QY53" s="17">
        <v>0.46997</v>
      </c>
      <c r="QZ53" s="17">
        <v>0</v>
      </c>
      <c r="RA53" s="17"/>
      <c r="RB53" s="17"/>
      <c r="RC53" s="17">
        <v>0</v>
      </c>
      <c r="RD53" s="17">
        <v>0</v>
      </c>
      <c r="RE53" s="17"/>
      <c r="RF53" s="17"/>
      <c r="RG53" s="17">
        <v>0</v>
      </c>
      <c r="RH53" s="17">
        <v>11.4</v>
      </c>
      <c r="RI53" s="17">
        <v>9.1999999999999993</v>
      </c>
      <c r="RJ53" s="17">
        <v>8.4879999999999995</v>
      </c>
      <c r="RK53" s="17">
        <v>2.9119999999999999</v>
      </c>
      <c r="RL53" s="17">
        <v>33.799999999999997</v>
      </c>
      <c r="RM53" s="17">
        <v>32.36</v>
      </c>
      <c r="RN53" s="17">
        <v>21.507000000000001</v>
      </c>
      <c r="RO53" s="17">
        <v>12.292999999999999</v>
      </c>
      <c r="RP53" s="17">
        <v>0</v>
      </c>
      <c r="RQ53" s="17"/>
      <c r="RR53" s="17"/>
      <c r="RS53" s="17">
        <v>0</v>
      </c>
      <c r="RT53" s="17">
        <v>3.4</v>
      </c>
      <c r="RU53" s="17">
        <v>3.39</v>
      </c>
      <c r="RV53" s="17">
        <v>3.399</v>
      </c>
      <c r="RW53" s="17">
        <v>1E-3</v>
      </c>
      <c r="RX53" s="17">
        <v>20.3</v>
      </c>
      <c r="RY53" s="17">
        <v>19.792000000000002</v>
      </c>
      <c r="RZ53" s="17">
        <v>19.792000000000002</v>
      </c>
      <c r="SA53" s="17">
        <v>0.50800000000000001</v>
      </c>
      <c r="SB53" s="17">
        <v>3</v>
      </c>
      <c r="SC53" s="17">
        <v>2</v>
      </c>
      <c r="SD53" s="17">
        <v>2</v>
      </c>
      <c r="SE53" s="17">
        <v>1</v>
      </c>
      <c r="SF53" s="17">
        <v>0.4</v>
      </c>
      <c r="SG53" s="17">
        <v>0.4</v>
      </c>
      <c r="SH53" s="17">
        <v>0.4</v>
      </c>
      <c r="SI53" s="17">
        <v>0</v>
      </c>
      <c r="SJ53" s="17">
        <v>0</v>
      </c>
      <c r="SK53" s="17"/>
      <c r="SL53" s="17"/>
      <c r="SM53" s="17">
        <v>0</v>
      </c>
      <c r="SN53" s="17">
        <v>19.8</v>
      </c>
      <c r="SO53" s="17">
        <v>18.62002</v>
      </c>
      <c r="SP53" s="17">
        <v>19.1448</v>
      </c>
      <c r="SQ53" s="17">
        <v>0.6552</v>
      </c>
      <c r="SR53" s="17">
        <v>8.4</v>
      </c>
      <c r="SS53" s="17">
        <v>10.76774</v>
      </c>
      <c r="ST53" s="17">
        <v>11.078720000000001</v>
      </c>
      <c r="SU53" s="17">
        <v>-2.6787200000000002</v>
      </c>
      <c r="SV53" s="17">
        <v>20.2</v>
      </c>
      <c r="SW53" s="17">
        <v>18.892130000000002</v>
      </c>
      <c r="SX53" s="17">
        <v>19.436350000000001</v>
      </c>
      <c r="SY53" s="17">
        <v>0.76365000000000005</v>
      </c>
      <c r="SZ53" s="17">
        <v>20.2</v>
      </c>
      <c r="TA53" s="17">
        <v>18.892130000000002</v>
      </c>
      <c r="TB53" s="17">
        <v>19.436350000000001</v>
      </c>
      <c r="TC53" s="17">
        <v>0.76365000000000005</v>
      </c>
      <c r="TD53" s="17">
        <v>0</v>
      </c>
      <c r="TE53" s="17">
        <v>1.1100000000000001</v>
      </c>
      <c r="TF53" s="17">
        <v>2.645</v>
      </c>
      <c r="TG53" s="17">
        <v>-2.645</v>
      </c>
      <c r="TH53" s="17">
        <v>0.6</v>
      </c>
      <c r="TI53" s="17">
        <v>17.54</v>
      </c>
      <c r="TJ53" s="17">
        <v>19.596</v>
      </c>
      <c r="TK53" s="17">
        <v>-18.995999999999999</v>
      </c>
      <c r="TL53" s="17">
        <v>0</v>
      </c>
      <c r="TM53" s="17"/>
      <c r="TN53" s="17"/>
      <c r="TO53" s="17">
        <v>0</v>
      </c>
      <c r="TP53" s="17">
        <v>31.4</v>
      </c>
      <c r="TQ53" s="17">
        <v>67.8</v>
      </c>
      <c r="TR53" s="17">
        <v>30.978000000000002</v>
      </c>
      <c r="TS53" s="17">
        <v>0.42199999999999999</v>
      </c>
      <c r="TT53" s="17">
        <v>89.5</v>
      </c>
      <c r="TU53" s="17">
        <v>78.41</v>
      </c>
      <c r="TV53" s="17">
        <v>51.258000000000003</v>
      </c>
      <c r="TW53" s="17">
        <v>38.241999999999997</v>
      </c>
      <c r="TX53" s="17">
        <v>2.8</v>
      </c>
      <c r="TY53" s="17"/>
      <c r="TZ53" s="17">
        <v>1.0189999999999999</v>
      </c>
      <c r="UA53" s="17">
        <v>1.7809999999999999</v>
      </c>
      <c r="UB53" s="17">
        <v>1.1000000000000001</v>
      </c>
      <c r="UC53" s="17"/>
      <c r="UD53" s="17">
        <v>0.88300000000000001</v>
      </c>
      <c r="UE53" s="17">
        <v>0.217</v>
      </c>
      <c r="UF53" s="17">
        <v>0</v>
      </c>
      <c r="UG53" s="17"/>
      <c r="UH53" s="17"/>
      <c r="UI53" s="17">
        <v>0</v>
      </c>
      <c r="UJ53" s="17">
        <v>20.9</v>
      </c>
      <c r="UK53" s="17">
        <v>18.892130000000002</v>
      </c>
      <c r="UL53" s="17">
        <v>19.436350000000001</v>
      </c>
      <c r="UM53" s="17">
        <v>1.4636499999999999</v>
      </c>
      <c r="UN53" s="17">
        <v>8</v>
      </c>
      <c r="UO53" s="17">
        <v>8</v>
      </c>
      <c r="UP53" s="17">
        <v>8</v>
      </c>
      <c r="UQ53" s="17">
        <v>0</v>
      </c>
      <c r="UR53" s="17">
        <v>6.2</v>
      </c>
      <c r="US53" s="17">
        <v>6.5</v>
      </c>
      <c r="UT53" s="17">
        <v>6.5</v>
      </c>
      <c r="UU53" s="17">
        <v>-0.3</v>
      </c>
      <c r="UV53" s="17">
        <v>20.399999999999999</v>
      </c>
      <c r="UW53" s="17">
        <v>18.892130000000002</v>
      </c>
      <c r="UX53" s="17">
        <v>19.436350000000001</v>
      </c>
      <c r="UY53" s="17">
        <v>0.96365000000000001</v>
      </c>
      <c r="UZ53" s="17">
        <v>20.399999999999999</v>
      </c>
      <c r="VA53" s="17">
        <v>18.892130000000002</v>
      </c>
      <c r="VB53" s="17">
        <v>19.436350000000001</v>
      </c>
      <c r="VC53" s="17">
        <v>0.96365000000000001</v>
      </c>
      <c r="VD53" s="17">
        <v>20</v>
      </c>
      <c r="VE53" s="17">
        <v>18.892130000000002</v>
      </c>
      <c r="VF53" s="17">
        <v>19.436350000000001</v>
      </c>
      <c r="VG53" s="17">
        <v>0.56364999999999998</v>
      </c>
      <c r="VH53" s="17">
        <v>0</v>
      </c>
      <c r="VI53" s="17"/>
      <c r="VJ53" s="17">
        <v>2.6150000000000002</v>
      </c>
      <c r="VK53" s="17">
        <v>-2.6150000000000002</v>
      </c>
      <c r="VL53" s="17">
        <v>0</v>
      </c>
      <c r="VM53" s="17"/>
      <c r="VN53" s="17"/>
      <c r="VO53" s="17">
        <v>0</v>
      </c>
      <c r="VP53" s="17">
        <v>0</v>
      </c>
      <c r="VQ53" s="17"/>
      <c r="VR53" s="17"/>
      <c r="VS53" s="17">
        <v>0</v>
      </c>
      <c r="VT53" s="17">
        <v>0</v>
      </c>
      <c r="VU53" s="17"/>
      <c r="VV53" s="17"/>
      <c r="VW53" s="17">
        <v>0</v>
      </c>
      <c r="VX53" s="17">
        <v>0.6</v>
      </c>
      <c r="VY53" s="17">
        <v>0.6</v>
      </c>
      <c r="VZ53" s="17">
        <v>0.6</v>
      </c>
      <c r="WA53" s="17">
        <v>0</v>
      </c>
      <c r="WB53" s="17">
        <v>27.9</v>
      </c>
      <c r="WC53" s="17">
        <v>37.909999999999997</v>
      </c>
      <c r="WD53" s="17">
        <v>24.082999999999998</v>
      </c>
      <c r="WE53" s="17">
        <v>3.8170000000000002</v>
      </c>
      <c r="WF53" s="17">
        <v>28.4</v>
      </c>
      <c r="WG53" s="17">
        <v>42.22</v>
      </c>
      <c r="WH53" s="17">
        <v>23.913</v>
      </c>
      <c r="WI53" s="17">
        <v>4.4870000000000001</v>
      </c>
      <c r="WJ53" s="17">
        <v>0</v>
      </c>
      <c r="WK53" s="17"/>
      <c r="WL53" s="17"/>
      <c r="WM53" s="17">
        <v>0</v>
      </c>
      <c r="WN53" s="17">
        <v>3.6</v>
      </c>
      <c r="WO53" s="17">
        <v>4.2</v>
      </c>
      <c r="WP53" s="17">
        <v>4.2</v>
      </c>
      <c r="WQ53" s="17">
        <v>-0.6</v>
      </c>
      <c r="WR53" s="17">
        <v>2.2000000000000002</v>
      </c>
      <c r="WS53" s="17">
        <v>2.4</v>
      </c>
      <c r="WT53" s="17">
        <v>2.4</v>
      </c>
      <c r="WU53" s="17">
        <v>-0.2</v>
      </c>
      <c r="WV53" s="17">
        <v>2.4</v>
      </c>
      <c r="WW53" s="17">
        <v>2.4</v>
      </c>
      <c r="WX53" s="17">
        <v>2.4</v>
      </c>
      <c r="WY53" s="17">
        <v>0</v>
      </c>
      <c r="WZ53" s="17">
        <v>0.8</v>
      </c>
      <c r="XA53" s="17">
        <v>1.4</v>
      </c>
      <c r="XB53" s="17">
        <v>1.4</v>
      </c>
      <c r="XC53" s="17">
        <v>-0.6</v>
      </c>
      <c r="XD53" s="17">
        <v>0</v>
      </c>
      <c r="XE53" s="17"/>
      <c r="XF53" s="17"/>
      <c r="XG53" s="17">
        <v>0</v>
      </c>
      <c r="XH53" s="17">
        <v>8</v>
      </c>
      <c r="XI53" s="17">
        <v>8</v>
      </c>
      <c r="XJ53" s="17">
        <v>8</v>
      </c>
      <c r="XK53" s="17">
        <v>0</v>
      </c>
      <c r="XL53" s="17">
        <v>20</v>
      </c>
      <c r="XM53" s="17">
        <v>18.697759999999999</v>
      </c>
      <c r="XN53" s="17">
        <v>19.241980000000002</v>
      </c>
      <c r="XO53" s="17">
        <v>0.75802000000000003</v>
      </c>
      <c r="XP53" s="17">
        <v>20</v>
      </c>
      <c r="XQ53" s="17">
        <v>18.697759999999999</v>
      </c>
      <c r="XR53" s="17">
        <v>19.241980000000002</v>
      </c>
      <c r="XS53" s="17">
        <v>0.75802000000000003</v>
      </c>
      <c r="XT53" s="17">
        <v>8.6999999999999993</v>
      </c>
      <c r="XU53" s="17">
        <v>10.7</v>
      </c>
      <c r="XV53" s="17">
        <v>10.7</v>
      </c>
      <c r="XW53" s="17">
        <v>-2</v>
      </c>
      <c r="XX53" s="17">
        <v>27.6</v>
      </c>
      <c r="XY53" s="17">
        <v>29.5</v>
      </c>
      <c r="XZ53" s="17">
        <v>29.5</v>
      </c>
      <c r="YA53" s="17">
        <v>-1.9</v>
      </c>
      <c r="YB53" s="17">
        <v>32.4</v>
      </c>
      <c r="YC53" s="17">
        <v>29.5</v>
      </c>
      <c r="YD53" s="17">
        <v>29.5</v>
      </c>
      <c r="YE53" s="17">
        <v>2.9</v>
      </c>
      <c r="YF53" s="17">
        <v>17.399999999999999</v>
      </c>
      <c r="YG53" s="17">
        <v>14</v>
      </c>
      <c r="YH53" s="17">
        <v>14</v>
      </c>
      <c r="YI53" s="17">
        <v>3.4</v>
      </c>
      <c r="YJ53" s="17">
        <v>17.2</v>
      </c>
      <c r="YK53" s="17">
        <v>18.239999999999998</v>
      </c>
      <c r="YL53" s="17">
        <v>18.236000000000001</v>
      </c>
      <c r="YM53" s="17">
        <v>-1.036</v>
      </c>
      <c r="YN53" s="17">
        <v>9.3000000000000007</v>
      </c>
      <c r="YO53" s="17">
        <v>6.76</v>
      </c>
      <c r="YP53" s="17">
        <v>6.76</v>
      </c>
      <c r="YQ53" s="17">
        <v>2.54</v>
      </c>
      <c r="YR53" s="17">
        <v>11.4</v>
      </c>
      <c r="YS53" s="17">
        <v>11</v>
      </c>
      <c r="YT53" s="17">
        <v>11</v>
      </c>
      <c r="YU53" s="17">
        <v>0.4</v>
      </c>
      <c r="YV53" s="17">
        <v>20.9</v>
      </c>
      <c r="YW53" s="17">
        <v>22</v>
      </c>
      <c r="YX53" s="17">
        <v>22</v>
      </c>
      <c r="YY53" s="17">
        <v>-1.1000000000000001</v>
      </c>
    </row>
    <row r="54" spans="1:675" ht="24" customHeight="1" x14ac:dyDescent="0.3">
      <c r="A54" s="1"/>
      <c r="B54" s="16" t="s">
        <v>63</v>
      </c>
      <c r="C54" s="16" t="s">
        <v>795</v>
      </c>
      <c r="D54" s="17">
        <v>198.5</v>
      </c>
      <c r="E54" s="17">
        <v>203.40136000000001</v>
      </c>
      <c r="F54" s="17">
        <v>203.40136000000001</v>
      </c>
      <c r="G54" s="17">
        <v>-4.9013600000000004</v>
      </c>
      <c r="H54" s="17">
        <v>628.4</v>
      </c>
      <c r="I54" s="17">
        <v>627.79395999999997</v>
      </c>
      <c r="J54" s="17">
        <v>627.79395999999997</v>
      </c>
      <c r="K54" s="17">
        <v>0.60604000000000002</v>
      </c>
      <c r="L54" s="17">
        <v>213.4</v>
      </c>
      <c r="M54" s="17">
        <v>204.43100999999999</v>
      </c>
      <c r="N54" s="17">
        <v>204.43100999999999</v>
      </c>
      <c r="O54" s="17">
        <v>8.9689899999999998</v>
      </c>
      <c r="P54" s="17"/>
      <c r="Q54" s="17"/>
      <c r="R54" s="17"/>
      <c r="S54" s="17">
        <v>0</v>
      </c>
      <c r="T54" s="17"/>
      <c r="U54" s="17"/>
      <c r="V54" s="17"/>
      <c r="W54" s="17">
        <v>0</v>
      </c>
      <c r="X54" s="17">
        <v>89</v>
      </c>
      <c r="Y54" s="17">
        <v>61.282800000000002</v>
      </c>
      <c r="Z54" s="17">
        <v>61.282800000000002</v>
      </c>
      <c r="AA54" s="17">
        <v>27.717199999999998</v>
      </c>
      <c r="AB54" s="17">
        <v>238.4</v>
      </c>
      <c r="AC54" s="17">
        <v>242</v>
      </c>
      <c r="AD54" s="17">
        <v>242</v>
      </c>
      <c r="AE54" s="17">
        <v>-3.6</v>
      </c>
      <c r="AF54" s="17"/>
      <c r="AG54" s="17"/>
      <c r="AH54" s="17"/>
      <c r="AI54" s="17">
        <v>0</v>
      </c>
      <c r="AJ54" s="17"/>
      <c r="AK54" s="17"/>
      <c r="AL54" s="17"/>
      <c r="AM54" s="17">
        <v>0</v>
      </c>
      <c r="AN54" s="17">
        <v>136.80000000000001</v>
      </c>
      <c r="AO54" s="17">
        <v>169.81005999999999</v>
      </c>
      <c r="AP54" s="17">
        <v>176.47005999999999</v>
      </c>
      <c r="AQ54" s="17">
        <v>-39.670059999999999</v>
      </c>
      <c r="AR54" s="17">
        <v>136.9</v>
      </c>
      <c r="AS54" s="17">
        <v>169.81005999999999</v>
      </c>
      <c r="AT54" s="17">
        <v>176.47005999999999</v>
      </c>
      <c r="AU54" s="17">
        <v>-39.570059999999998</v>
      </c>
      <c r="AV54" s="17">
        <v>136.9</v>
      </c>
      <c r="AW54" s="17">
        <v>169.81005999999999</v>
      </c>
      <c r="AX54" s="17">
        <v>176.47005999999999</v>
      </c>
      <c r="AY54" s="17">
        <v>-39.570059999999998</v>
      </c>
      <c r="AZ54" s="17">
        <v>237.4</v>
      </c>
      <c r="BA54" s="17">
        <v>255.48</v>
      </c>
      <c r="BB54" s="17">
        <v>265.5</v>
      </c>
      <c r="BC54" s="17">
        <v>-28.1</v>
      </c>
      <c r="BD54" s="17">
        <v>205.1</v>
      </c>
      <c r="BE54" s="17">
        <v>207.24285</v>
      </c>
      <c r="BF54" s="17">
        <v>207.24285</v>
      </c>
      <c r="BG54" s="17">
        <v>-2.1428500000000001</v>
      </c>
      <c r="BH54" s="17">
        <v>108.4</v>
      </c>
      <c r="BI54" s="17">
        <v>103.93259999999999</v>
      </c>
      <c r="BJ54" s="17">
        <v>103.93259999999999</v>
      </c>
      <c r="BK54" s="17">
        <v>4.4673999999999996</v>
      </c>
      <c r="BL54" s="17">
        <v>550.5</v>
      </c>
      <c r="BM54" s="17">
        <v>566.08941000000004</v>
      </c>
      <c r="BN54" s="17">
        <v>566.08941000000004</v>
      </c>
      <c r="BO54" s="17">
        <v>-15.589410000000001</v>
      </c>
      <c r="BP54" s="17">
        <v>10.1</v>
      </c>
      <c r="BQ54" s="17">
        <v>10.52094</v>
      </c>
      <c r="BR54" s="17">
        <v>3.45607</v>
      </c>
      <c r="BS54" s="17">
        <v>6.6439300000000001</v>
      </c>
      <c r="BT54" s="17"/>
      <c r="BU54" s="17"/>
      <c r="BV54" s="17"/>
      <c r="BW54" s="17">
        <v>0</v>
      </c>
      <c r="BX54" s="17"/>
      <c r="BY54" s="17"/>
      <c r="BZ54" s="17"/>
      <c r="CA54" s="17">
        <v>0</v>
      </c>
      <c r="CB54" s="17"/>
      <c r="CC54" s="17"/>
      <c r="CD54" s="17"/>
      <c r="CE54" s="17">
        <v>0</v>
      </c>
      <c r="CF54" s="17"/>
      <c r="CG54" s="17"/>
      <c r="CH54" s="17"/>
      <c r="CI54" s="17">
        <v>0</v>
      </c>
      <c r="CJ54" s="17">
        <v>160.6</v>
      </c>
      <c r="CK54" s="17">
        <v>164.06706</v>
      </c>
      <c r="CL54" s="17">
        <v>164.06706</v>
      </c>
      <c r="CM54" s="17">
        <v>-3.46706</v>
      </c>
      <c r="CN54" s="17">
        <v>8.1999999999999993</v>
      </c>
      <c r="CO54" s="17">
        <v>5.1336000000000004</v>
      </c>
      <c r="CP54" s="17">
        <v>5.1336000000000004</v>
      </c>
      <c r="CQ54" s="17">
        <v>3.0663999999999998</v>
      </c>
      <c r="CR54" s="17">
        <v>5.9</v>
      </c>
      <c r="CS54" s="17">
        <v>2.8178999999999998</v>
      </c>
      <c r="CT54" s="17">
        <v>2.8178999999999998</v>
      </c>
      <c r="CU54" s="17">
        <v>3.0821000000000001</v>
      </c>
      <c r="CV54" s="17">
        <v>0</v>
      </c>
      <c r="CW54" s="17"/>
      <c r="CX54" s="17">
        <v>22.410769999999999</v>
      </c>
      <c r="CY54" s="17">
        <v>-22.410769999999999</v>
      </c>
      <c r="CZ54" s="17">
        <v>6.6</v>
      </c>
      <c r="DA54" s="17">
        <v>6.8787000000000003</v>
      </c>
      <c r="DB54" s="17">
        <v>6.8787000000000003</v>
      </c>
      <c r="DC54" s="17">
        <v>-0.2787</v>
      </c>
      <c r="DD54" s="17"/>
      <c r="DE54" s="17"/>
      <c r="DF54" s="17"/>
      <c r="DG54" s="17">
        <v>0</v>
      </c>
      <c r="DH54" s="17">
        <v>142</v>
      </c>
      <c r="DI54" s="17">
        <v>142.44412</v>
      </c>
      <c r="DJ54" s="17">
        <v>142.44412</v>
      </c>
      <c r="DK54" s="17">
        <v>-0.44412000000000001</v>
      </c>
      <c r="DL54" s="17"/>
      <c r="DM54" s="17"/>
      <c r="DN54" s="17"/>
      <c r="DO54" s="17">
        <v>0</v>
      </c>
      <c r="DP54" s="17"/>
      <c r="DQ54" s="17"/>
      <c r="DR54" s="17"/>
      <c r="DS54" s="17">
        <v>0</v>
      </c>
      <c r="DT54" s="17"/>
      <c r="DU54" s="17"/>
      <c r="DV54" s="17"/>
      <c r="DW54" s="17">
        <v>0</v>
      </c>
      <c r="DX54" s="17"/>
      <c r="DY54" s="17"/>
      <c r="DZ54" s="17"/>
      <c r="EA54" s="17">
        <v>0</v>
      </c>
      <c r="EB54" s="17">
        <v>109.6</v>
      </c>
      <c r="EC54" s="17">
        <v>112.46647</v>
      </c>
      <c r="ED54" s="17">
        <v>112.46647</v>
      </c>
      <c r="EE54" s="17">
        <v>-2.8664700000000001</v>
      </c>
      <c r="EF54" s="17">
        <v>183.5</v>
      </c>
      <c r="EG54" s="17">
        <v>220.69499999999999</v>
      </c>
      <c r="EH54" s="17">
        <v>220.69499999999999</v>
      </c>
      <c r="EI54" s="17">
        <v>-37.195</v>
      </c>
      <c r="EJ54" s="17"/>
      <c r="EK54" s="17"/>
      <c r="EL54" s="17"/>
      <c r="EM54" s="17">
        <v>0</v>
      </c>
      <c r="EN54" s="17"/>
      <c r="EO54" s="17"/>
      <c r="EP54" s="17"/>
      <c r="EQ54" s="17">
        <v>0</v>
      </c>
      <c r="ER54" s="17"/>
      <c r="ES54" s="17"/>
      <c r="ET54" s="17"/>
      <c r="EU54" s="17">
        <v>0</v>
      </c>
      <c r="EV54" s="17">
        <v>6.5</v>
      </c>
      <c r="EW54" s="17">
        <v>6.39</v>
      </c>
      <c r="EX54" s="17">
        <v>6.39</v>
      </c>
      <c r="EY54" s="17">
        <v>0.11</v>
      </c>
      <c r="EZ54" s="17">
        <v>458.4</v>
      </c>
      <c r="FA54" s="17">
        <v>457.09426999999999</v>
      </c>
      <c r="FB54" s="17">
        <v>457.09426999999999</v>
      </c>
      <c r="FC54" s="17">
        <v>1.3057300000000001</v>
      </c>
      <c r="FD54" s="17">
        <v>67.099999999999994</v>
      </c>
      <c r="FE54" s="17">
        <v>57.92886</v>
      </c>
      <c r="FF54" s="17">
        <v>57.92886</v>
      </c>
      <c r="FG54" s="17">
        <v>9.1711399999999994</v>
      </c>
      <c r="FH54" s="17">
        <v>150.30000000000001</v>
      </c>
      <c r="FI54" s="17">
        <v>151.36251999999999</v>
      </c>
      <c r="FJ54" s="17">
        <v>151.36251999999999</v>
      </c>
      <c r="FK54" s="17">
        <v>-1.0625199999999999</v>
      </c>
      <c r="FL54" s="17">
        <v>42.4</v>
      </c>
      <c r="FM54" s="17">
        <v>41.89893</v>
      </c>
      <c r="FN54" s="17">
        <v>41.89893</v>
      </c>
      <c r="FO54" s="17">
        <v>0.50107000000000002</v>
      </c>
      <c r="FP54" s="17">
        <v>18.399999999999999</v>
      </c>
      <c r="FQ54" s="17">
        <v>19.21088</v>
      </c>
      <c r="FR54" s="17">
        <v>19.21088</v>
      </c>
      <c r="FS54" s="17">
        <v>-0.81088000000000005</v>
      </c>
      <c r="FT54" s="17">
        <v>18.899999999999999</v>
      </c>
      <c r="FU54" s="17">
        <v>17.93975</v>
      </c>
      <c r="FV54" s="17">
        <v>18.46453</v>
      </c>
      <c r="FW54" s="17">
        <v>0.43547000000000002</v>
      </c>
      <c r="FX54" s="17">
        <v>89.8</v>
      </c>
      <c r="FY54" s="17">
        <v>87.773570000000007</v>
      </c>
      <c r="FZ54" s="17">
        <v>87.773570000000007</v>
      </c>
      <c r="GA54" s="17">
        <v>2.02643</v>
      </c>
      <c r="GB54" s="17"/>
      <c r="GC54" s="17"/>
      <c r="GD54" s="17"/>
      <c r="GE54" s="17">
        <v>0</v>
      </c>
      <c r="GF54" s="17"/>
      <c r="GG54" s="17"/>
      <c r="GH54" s="17"/>
      <c r="GI54" s="17">
        <v>0</v>
      </c>
      <c r="GJ54" s="17"/>
      <c r="GK54" s="17"/>
      <c r="GL54" s="17"/>
      <c r="GM54" s="17">
        <v>0</v>
      </c>
      <c r="GN54" s="17">
        <v>105</v>
      </c>
      <c r="GO54" s="17">
        <v>110.48202000000001</v>
      </c>
      <c r="GP54" s="17">
        <v>110.48202000000001</v>
      </c>
      <c r="GQ54" s="17">
        <v>-5.4820200000000003</v>
      </c>
      <c r="GR54" s="17">
        <v>39.1</v>
      </c>
      <c r="GS54" s="17">
        <v>47.082599999999999</v>
      </c>
      <c r="GT54" s="17">
        <v>47.082599999999999</v>
      </c>
      <c r="GU54" s="17">
        <v>-7.9825999999999997</v>
      </c>
      <c r="GV54" s="17">
        <v>45.1</v>
      </c>
      <c r="GW54" s="17">
        <v>44.103009999999998</v>
      </c>
      <c r="GX54" s="17">
        <v>44.103009999999998</v>
      </c>
      <c r="GY54" s="17">
        <v>0.99699000000000004</v>
      </c>
      <c r="GZ54" s="17">
        <v>3.8</v>
      </c>
      <c r="HA54" s="17"/>
      <c r="HB54" s="17"/>
      <c r="HC54" s="17">
        <v>3.8</v>
      </c>
      <c r="HD54" s="17">
        <v>33.9</v>
      </c>
      <c r="HE54" s="17">
        <v>30.300550000000001</v>
      </c>
      <c r="HF54" s="17">
        <v>30.300550000000001</v>
      </c>
      <c r="HG54" s="17">
        <v>3.59945</v>
      </c>
      <c r="HH54" s="17">
        <v>164.3</v>
      </c>
      <c r="HI54" s="17">
        <v>174.55948000000001</v>
      </c>
      <c r="HJ54" s="17">
        <v>150.52603999999999</v>
      </c>
      <c r="HK54" s="17">
        <v>13.773960000000001</v>
      </c>
      <c r="HL54" s="17"/>
      <c r="HM54" s="17"/>
      <c r="HN54" s="17"/>
      <c r="HO54" s="17">
        <v>0</v>
      </c>
      <c r="HP54" s="17"/>
      <c r="HQ54" s="17"/>
      <c r="HR54" s="17"/>
      <c r="HS54" s="17">
        <v>0</v>
      </c>
      <c r="HT54" s="17">
        <v>85.3</v>
      </c>
      <c r="HU54" s="17">
        <v>68.820049999999995</v>
      </c>
      <c r="HV54" s="17">
        <v>65.964820000000003</v>
      </c>
      <c r="HW54" s="17">
        <v>19.335180000000001</v>
      </c>
      <c r="HX54" s="17"/>
      <c r="HY54" s="17"/>
      <c r="HZ54" s="17"/>
      <c r="IA54" s="17">
        <v>0</v>
      </c>
      <c r="IB54" s="17"/>
      <c r="IC54" s="17"/>
      <c r="ID54" s="17"/>
      <c r="IE54" s="17">
        <v>0</v>
      </c>
      <c r="IF54" s="17">
        <v>44.8</v>
      </c>
      <c r="IG54" s="17">
        <v>45.265309999999999</v>
      </c>
      <c r="IH54" s="17">
        <v>45.265309999999999</v>
      </c>
      <c r="II54" s="17">
        <v>-0.46531</v>
      </c>
      <c r="IJ54" s="17"/>
      <c r="IK54" s="17"/>
      <c r="IL54" s="17"/>
      <c r="IM54" s="17">
        <v>0</v>
      </c>
      <c r="IN54" s="17"/>
      <c r="IO54" s="17"/>
      <c r="IP54" s="17"/>
      <c r="IQ54" s="17">
        <v>0</v>
      </c>
      <c r="IR54" s="17"/>
      <c r="IS54" s="17"/>
      <c r="IT54" s="17"/>
      <c r="IU54" s="17">
        <v>0</v>
      </c>
      <c r="IV54" s="17">
        <v>126.5</v>
      </c>
      <c r="IW54" s="17">
        <v>132.83837</v>
      </c>
      <c r="IX54" s="17">
        <v>88.68289</v>
      </c>
      <c r="IY54" s="17">
        <v>37.81711</v>
      </c>
      <c r="IZ54" s="17">
        <v>0</v>
      </c>
      <c r="JA54" s="17"/>
      <c r="JB54" s="17"/>
      <c r="JC54" s="17">
        <v>0</v>
      </c>
      <c r="JD54" s="17">
        <v>63.4</v>
      </c>
      <c r="JE54" s="17">
        <v>135.24868000000001</v>
      </c>
      <c r="JF54" s="17">
        <v>169.78200000000001</v>
      </c>
      <c r="JG54" s="17">
        <v>-106.38200000000001</v>
      </c>
      <c r="JH54" s="17">
        <v>133.9</v>
      </c>
      <c r="JI54" s="17"/>
      <c r="JJ54" s="17">
        <v>202.72200000000001</v>
      </c>
      <c r="JK54" s="17">
        <v>-68.822000000000003</v>
      </c>
      <c r="JL54" s="17"/>
      <c r="JM54" s="17"/>
      <c r="JN54" s="17"/>
      <c r="JO54" s="17">
        <v>0</v>
      </c>
      <c r="JP54" s="17">
        <v>72.400000000000006</v>
      </c>
      <c r="JQ54" s="17">
        <v>73.590999999999994</v>
      </c>
      <c r="JR54" s="17">
        <v>73.590999999999994</v>
      </c>
      <c r="JS54" s="17">
        <v>-1.1910000000000001</v>
      </c>
      <c r="JT54" s="17">
        <v>35.1</v>
      </c>
      <c r="JU54" s="17">
        <v>36.905999999999999</v>
      </c>
      <c r="JV54" s="17">
        <v>36.905999999999999</v>
      </c>
      <c r="JW54" s="17">
        <v>-1.806</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v>2.4</v>
      </c>
      <c r="KW54" s="17">
        <v>2.04081</v>
      </c>
      <c r="KX54" s="17">
        <v>2.04081</v>
      </c>
      <c r="KY54" s="17">
        <v>0.35919000000000001</v>
      </c>
      <c r="KZ54" s="17">
        <v>218.9</v>
      </c>
      <c r="LA54" s="17">
        <v>226</v>
      </c>
      <c r="LB54" s="17">
        <v>152.67444</v>
      </c>
      <c r="LC54" s="17">
        <v>66.225560000000002</v>
      </c>
      <c r="LD54" s="17">
        <v>118.9</v>
      </c>
      <c r="LE54" s="17">
        <v>133.16031000000001</v>
      </c>
      <c r="LF54" s="17">
        <v>121.93043</v>
      </c>
      <c r="LG54" s="17">
        <v>-3.03043</v>
      </c>
      <c r="LH54" s="17">
        <v>63.8</v>
      </c>
      <c r="LI54" s="17">
        <v>67.199219999999997</v>
      </c>
      <c r="LJ54" s="17">
        <v>67.199219999999997</v>
      </c>
      <c r="LK54" s="17">
        <v>-3.3992200000000001</v>
      </c>
      <c r="LL54" s="17">
        <v>75.5</v>
      </c>
      <c r="LM54" s="17">
        <v>78.567999999999998</v>
      </c>
      <c r="LN54" s="17">
        <v>78.567999999999998</v>
      </c>
      <c r="LO54" s="17">
        <v>-3.0680000000000001</v>
      </c>
      <c r="LP54" s="17">
        <v>29.5</v>
      </c>
      <c r="LQ54" s="17">
        <v>29.980560000000001</v>
      </c>
      <c r="LR54" s="17">
        <v>29.980560000000001</v>
      </c>
      <c r="LS54" s="17">
        <v>-0.48055999999999999</v>
      </c>
      <c r="LT54" s="17"/>
      <c r="LU54" s="17"/>
      <c r="LV54" s="17"/>
      <c r="LW54" s="17">
        <v>0</v>
      </c>
      <c r="LX54" s="17"/>
      <c r="LY54" s="17"/>
      <c r="LZ54" s="17">
        <v>32.955719999999999</v>
      </c>
      <c r="MA54" s="17">
        <v>-32.955719999999999</v>
      </c>
      <c r="MB54" s="17"/>
      <c r="MC54" s="17"/>
      <c r="MD54" s="17"/>
      <c r="ME54" s="17">
        <v>0</v>
      </c>
      <c r="MF54" s="17">
        <v>139.80000000000001</v>
      </c>
      <c r="MG54" s="17">
        <v>153.06012000000001</v>
      </c>
      <c r="MH54" s="17">
        <v>153.06012000000001</v>
      </c>
      <c r="MI54" s="17">
        <v>-13.260120000000001</v>
      </c>
      <c r="MJ54" s="17">
        <v>140</v>
      </c>
      <c r="MK54" s="17">
        <v>153.06012000000001</v>
      </c>
      <c r="ML54" s="17">
        <v>153.06012000000001</v>
      </c>
      <c r="MM54" s="17">
        <v>-13.06012</v>
      </c>
      <c r="MN54" s="17">
        <v>146.5</v>
      </c>
      <c r="MO54" s="17">
        <v>153.51975999999999</v>
      </c>
      <c r="MP54" s="17">
        <v>153.51975999999999</v>
      </c>
      <c r="MQ54" s="17">
        <v>-7.0197599999999998</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v>207</v>
      </c>
      <c r="NM54" s="17">
        <v>206.49084999999999</v>
      </c>
      <c r="NN54" s="17">
        <v>206.49084999999999</v>
      </c>
      <c r="NO54" s="17">
        <v>0.50914999999999999</v>
      </c>
      <c r="NP54" s="17">
        <v>99.4</v>
      </c>
      <c r="NQ54" s="17">
        <v>103.55547</v>
      </c>
      <c r="NR54" s="17">
        <v>103.55547</v>
      </c>
      <c r="NS54" s="17">
        <v>-4.1554700000000002</v>
      </c>
      <c r="NT54" s="17">
        <v>6.9</v>
      </c>
      <c r="NU54" s="17">
        <v>7.2163700000000004</v>
      </c>
      <c r="NV54" s="17">
        <v>9.09</v>
      </c>
      <c r="NW54" s="17">
        <v>-2.19</v>
      </c>
      <c r="NX54" s="17">
        <v>4.5999999999999996</v>
      </c>
      <c r="NY54" s="17">
        <v>4.0686799999999996</v>
      </c>
      <c r="NZ54" s="17">
        <v>9.9490999999999996</v>
      </c>
      <c r="OA54" s="17">
        <v>-5.3491</v>
      </c>
      <c r="OB54" s="17">
        <v>20</v>
      </c>
      <c r="OC54" s="17">
        <v>19.436350000000001</v>
      </c>
      <c r="OD54" s="17">
        <v>17.492709999999999</v>
      </c>
      <c r="OE54" s="17">
        <v>2.5072899999999998</v>
      </c>
      <c r="OF54" s="17">
        <v>0</v>
      </c>
      <c r="OG54" s="17"/>
      <c r="OH54" s="17"/>
      <c r="OI54" s="17">
        <v>0</v>
      </c>
      <c r="OJ54" s="17">
        <v>43.4</v>
      </c>
      <c r="OK54" s="17">
        <v>40.57</v>
      </c>
      <c r="OL54" s="17">
        <v>46.725999999999999</v>
      </c>
      <c r="OM54" s="17">
        <v>-3.3260000000000001</v>
      </c>
      <c r="ON54" s="17">
        <v>0</v>
      </c>
      <c r="OO54" s="17"/>
      <c r="OP54" s="17"/>
      <c r="OQ54" s="17">
        <v>0</v>
      </c>
      <c r="OR54" s="17">
        <v>0</v>
      </c>
      <c r="OS54" s="17">
        <v>1.38</v>
      </c>
      <c r="OT54" s="17">
        <v>5.6239999999999997</v>
      </c>
      <c r="OU54" s="17">
        <v>-5.6239999999999997</v>
      </c>
      <c r="OV54" s="17">
        <v>0</v>
      </c>
      <c r="OW54" s="17"/>
      <c r="OX54" s="17"/>
      <c r="OY54" s="17">
        <v>0</v>
      </c>
      <c r="OZ54" s="17">
        <v>20.100000000000001</v>
      </c>
      <c r="PA54" s="17">
        <v>19.436350000000001</v>
      </c>
      <c r="PB54" s="17">
        <v>19.436350000000001</v>
      </c>
      <c r="PC54" s="17">
        <v>0.66364999999999996</v>
      </c>
      <c r="PD54" s="17">
        <v>9.9</v>
      </c>
      <c r="PE54" s="17">
        <v>9.9830000000000005</v>
      </c>
      <c r="PF54" s="17">
        <v>9.9830000000000005</v>
      </c>
      <c r="PG54" s="17">
        <v>-8.3000000000000004E-2</v>
      </c>
      <c r="PH54" s="17">
        <v>5.5</v>
      </c>
      <c r="PI54" s="17">
        <v>5.67</v>
      </c>
      <c r="PJ54" s="17">
        <v>5.67</v>
      </c>
      <c r="PK54" s="17">
        <v>-0.17</v>
      </c>
      <c r="PL54" s="17">
        <v>0</v>
      </c>
      <c r="PM54" s="17"/>
      <c r="PN54" s="17"/>
      <c r="PO54" s="17">
        <v>0</v>
      </c>
      <c r="PP54" s="17"/>
      <c r="PQ54" s="17"/>
      <c r="PR54" s="17"/>
      <c r="PS54" s="17">
        <v>0</v>
      </c>
      <c r="PT54" s="17">
        <v>1.2</v>
      </c>
      <c r="PU54" s="17">
        <v>2</v>
      </c>
      <c r="PV54" s="17">
        <v>2</v>
      </c>
      <c r="PW54" s="17">
        <v>-0.8</v>
      </c>
      <c r="PX54" s="17">
        <v>3.6</v>
      </c>
      <c r="PY54" s="17">
        <v>2</v>
      </c>
      <c r="PZ54" s="17">
        <v>2</v>
      </c>
      <c r="QA54" s="17">
        <v>1.6</v>
      </c>
      <c r="QB54" s="17">
        <v>5.0999999999999996</v>
      </c>
      <c r="QC54" s="17">
        <v>4.8</v>
      </c>
      <c r="QD54" s="17">
        <v>4.8</v>
      </c>
      <c r="QE54" s="17">
        <v>0.3</v>
      </c>
      <c r="QF54" s="17">
        <v>20</v>
      </c>
      <c r="QG54" s="17">
        <v>20.274049999999999</v>
      </c>
      <c r="QH54" s="17">
        <v>20.274049999999999</v>
      </c>
      <c r="QI54" s="17">
        <v>-0.27405000000000002</v>
      </c>
      <c r="QJ54" s="17">
        <v>20</v>
      </c>
      <c r="QK54" s="17">
        <v>18.892130000000002</v>
      </c>
      <c r="QL54" s="17">
        <v>19.436350000000001</v>
      </c>
      <c r="QM54" s="17">
        <v>0.56364999999999998</v>
      </c>
      <c r="QN54" s="17">
        <v>18.8</v>
      </c>
      <c r="QO54" s="17">
        <v>17.006799999999998</v>
      </c>
      <c r="QP54" s="17">
        <v>17.492709999999999</v>
      </c>
      <c r="QQ54" s="17">
        <v>1.3072900000000001</v>
      </c>
      <c r="QR54" s="17">
        <v>3.4</v>
      </c>
      <c r="QS54" s="17">
        <v>3.3</v>
      </c>
      <c r="QT54" s="17">
        <v>3.3</v>
      </c>
      <c r="QU54" s="17">
        <v>0.1</v>
      </c>
      <c r="QV54" s="17">
        <v>18.399999999999999</v>
      </c>
      <c r="QW54" s="17">
        <v>17.424679999999999</v>
      </c>
      <c r="QX54" s="17">
        <v>17.930029999999999</v>
      </c>
      <c r="QY54" s="17">
        <v>0.46997</v>
      </c>
      <c r="QZ54" s="17">
        <v>0</v>
      </c>
      <c r="RA54" s="17"/>
      <c r="RB54" s="17"/>
      <c r="RC54" s="17">
        <v>0</v>
      </c>
      <c r="RD54" s="17">
        <v>0</v>
      </c>
      <c r="RE54" s="17"/>
      <c r="RF54" s="17"/>
      <c r="RG54" s="17">
        <v>0</v>
      </c>
      <c r="RH54" s="17">
        <v>10.7</v>
      </c>
      <c r="RI54" s="17">
        <v>7.98</v>
      </c>
      <c r="RJ54" s="17">
        <v>7.3</v>
      </c>
      <c r="RK54" s="17">
        <v>3.4</v>
      </c>
      <c r="RL54" s="17">
        <v>30.8</v>
      </c>
      <c r="RM54" s="17">
        <v>29.16</v>
      </c>
      <c r="RN54" s="17">
        <v>19.14</v>
      </c>
      <c r="RO54" s="17">
        <v>11.66</v>
      </c>
      <c r="RP54" s="17">
        <v>0</v>
      </c>
      <c r="RQ54" s="17"/>
      <c r="RR54" s="17"/>
      <c r="RS54" s="17">
        <v>0</v>
      </c>
      <c r="RT54" s="17">
        <v>3.4</v>
      </c>
      <c r="RU54" s="17">
        <v>3.39</v>
      </c>
      <c r="RV54" s="17">
        <v>3.399</v>
      </c>
      <c r="RW54" s="17">
        <v>1E-3</v>
      </c>
      <c r="RX54" s="17">
        <v>20.3</v>
      </c>
      <c r="RY54" s="17">
        <v>19.792000000000002</v>
      </c>
      <c r="RZ54" s="17">
        <v>19.792000000000002</v>
      </c>
      <c r="SA54" s="17">
        <v>0.50800000000000001</v>
      </c>
      <c r="SB54" s="17">
        <v>3</v>
      </c>
      <c r="SC54" s="17">
        <v>2</v>
      </c>
      <c r="SD54" s="17">
        <v>2</v>
      </c>
      <c r="SE54" s="17">
        <v>1</v>
      </c>
      <c r="SF54" s="17">
        <v>0.4</v>
      </c>
      <c r="SG54" s="17">
        <v>0.4</v>
      </c>
      <c r="SH54" s="17">
        <v>0.4</v>
      </c>
      <c r="SI54" s="17">
        <v>0</v>
      </c>
      <c r="SJ54" s="17">
        <v>0</v>
      </c>
      <c r="SK54" s="17"/>
      <c r="SL54" s="17"/>
      <c r="SM54" s="17">
        <v>0</v>
      </c>
      <c r="SN54" s="17">
        <v>19.7</v>
      </c>
      <c r="SO54" s="17">
        <v>18.62002</v>
      </c>
      <c r="SP54" s="17">
        <v>19.1448</v>
      </c>
      <c r="SQ54" s="17">
        <v>0.55520000000000003</v>
      </c>
      <c r="SR54" s="17">
        <v>8.4</v>
      </c>
      <c r="SS54" s="17">
        <v>10.76774</v>
      </c>
      <c r="ST54" s="17">
        <v>11.078720000000001</v>
      </c>
      <c r="SU54" s="17">
        <v>-2.6787200000000002</v>
      </c>
      <c r="SV54" s="17">
        <v>20.2</v>
      </c>
      <c r="SW54" s="17">
        <v>18.892130000000002</v>
      </c>
      <c r="SX54" s="17">
        <v>19.436350000000001</v>
      </c>
      <c r="SY54" s="17">
        <v>0.76365000000000005</v>
      </c>
      <c r="SZ54" s="17">
        <v>20.100000000000001</v>
      </c>
      <c r="TA54" s="17">
        <v>18.892130000000002</v>
      </c>
      <c r="TB54" s="17">
        <v>19.436350000000001</v>
      </c>
      <c r="TC54" s="17">
        <v>0.66364999999999996</v>
      </c>
      <c r="TD54" s="17">
        <v>0.3</v>
      </c>
      <c r="TE54" s="17">
        <v>1.23</v>
      </c>
      <c r="TF54" s="17">
        <v>2.5659999999999998</v>
      </c>
      <c r="TG54" s="17">
        <v>-2.266</v>
      </c>
      <c r="TH54" s="17">
        <v>0</v>
      </c>
      <c r="TI54" s="17">
        <v>15.39</v>
      </c>
      <c r="TJ54" s="17">
        <v>16.594000000000001</v>
      </c>
      <c r="TK54" s="17">
        <v>-16.594000000000001</v>
      </c>
      <c r="TL54" s="17">
        <v>0</v>
      </c>
      <c r="TM54" s="17"/>
      <c r="TN54" s="17"/>
      <c r="TO54" s="17">
        <v>0</v>
      </c>
      <c r="TP54" s="17">
        <v>26.9</v>
      </c>
      <c r="TQ54" s="17">
        <v>64.27</v>
      </c>
      <c r="TR54" s="17">
        <v>31.024999999999999</v>
      </c>
      <c r="TS54" s="17">
        <v>-4.125</v>
      </c>
      <c r="TT54" s="17">
        <v>83.5</v>
      </c>
      <c r="TU54" s="17">
        <v>74.92</v>
      </c>
      <c r="TV54" s="17">
        <v>51.35</v>
      </c>
      <c r="TW54" s="17">
        <v>32.15</v>
      </c>
      <c r="TX54" s="17">
        <v>1.8</v>
      </c>
      <c r="TY54" s="17"/>
      <c r="TZ54" s="17">
        <v>1.0780000000000001</v>
      </c>
      <c r="UA54" s="17">
        <v>0.72199999999999998</v>
      </c>
      <c r="UB54" s="17">
        <v>0</v>
      </c>
      <c r="UC54" s="17"/>
      <c r="UD54" s="17">
        <v>0.83699999999999997</v>
      </c>
      <c r="UE54" s="17">
        <v>-0.83699999999999997</v>
      </c>
      <c r="UF54" s="17">
        <v>0</v>
      </c>
      <c r="UG54" s="17"/>
      <c r="UH54" s="17"/>
      <c r="UI54" s="17">
        <v>0</v>
      </c>
      <c r="UJ54" s="17">
        <v>20.9</v>
      </c>
      <c r="UK54" s="17">
        <v>18.892130000000002</v>
      </c>
      <c r="UL54" s="17">
        <v>19.436350000000001</v>
      </c>
      <c r="UM54" s="17">
        <v>1.4636499999999999</v>
      </c>
      <c r="UN54" s="17">
        <v>8</v>
      </c>
      <c r="UO54" s="17">
        <v>8</v>
      </c>
      <c r="UP54" s="17">
        <v>8</v>
      </c>
      <c r="UQ54" s="17">
        <v>0</v>
      </c>
      <c r="UR54" s="17">
        <v>6.2</v>
      </c>
      <c r="US54" s="17">
        <v>6.5</v>
      </c>
      <c r="UT54" s="17">
        <v>6.5</v>
      </c>
      <c r="UU54" s="17">
        <v>-0.3</v>
      </c>
      <c r="UV54" s="17">
        <v>20.399999999999999</v>
      </c>
      <c r="UW54" s="17">
        <v>18.892130000000002</v>
      </c>
      <c r="UX54" s="17">
        <v>19.436350000000001</v>
      </c>
      <c r="UY54" s="17">
        <v>0.96365000000000001</v>
      </c>
      <c r="UZ54" s="17">
        <v>20.399999999999999</v>
      </c>
      <c r="VA54" s="17">
        <v>18.892130000000002</v>
      </c>
      <c r="VB54" s="17">
        <v>19.436350000000001</v>
      </c>
      <c r="VC54" s="17">
        <v>0.96365000000000001</v>
      </c>
      <c r="VD54" s="17">
        <v>20</v>
      </c>
      <c r="VE54" s="17">
        <v>18.892130000000002</v>
      </c>
      <c r="VF54" s="17">
        <v>19.436350000000001</v>
      </c>
      <c r="VG54" s="17">
        <v>0.56364999999999998</v>
      </c>
      <c r="VH54" s="17">
        <v>0</v>
      </c>
      <c r="VI54" s="17"/>
      <c r="VJ54" s="17">
        <v>2.597</v>
      </c>
      <c r="VK54" s="17">
        <v>-2.597</v>
      </c>
      <c r="VL54" s="17">
        <v>0</v>
      </c>
      <c r="VM54" s="17"/>
      <c r="VN54" s="17"/>
      <c r="VO54" s="17">
        <v>0</v>
      </c>
      <c r="VP54" s="17">
        <v>0</v>
      </c>
      <c r="VQ54" s="17"/>
      <c r="VR54" s="17"/>
      <c r="VS54" s="17">
        <v>0</v>
      </c>
      <c r="VT54" s="17">
        <v>0</v>
      </c>
      <c r="VU54" s="17"/>
      <c r="VV54" s="17"/>
      <c r="VW54" s="17">
        <v>0</v>
      </c>
      <c r="VX54" s="17">
        <v>0.6</v>
      </c>
      <c r="VY54" s="17">
        <v>0.6</v>
      </c>
      <c r="VZ54" s="17">
        <v>0.6</v>
      </c>
      <c r="WA54" s="17">
        <v>0</v>
      </c>
      <c r="WB54" s="17">
        <v>41.3</v>
      </c>
      <c r="WC54" s="17">
        <v>33.33</v>
      </c>
      <c r="WD54" s="17">
        <v>19.640999999999998</v>
      </c>
      <c r="WE54" s="17">
        <v>21.658999999999999</v>
      </c>
      <c r="WF54" s="17">
        <v>36.6</v>
      </c>
      <c r="WG54" s="17">
        <v>35.450000000000003</v>
      </c>
      <c r="WH54" s="17">
        <v>19.411000000000001</v>
      </c>
      <c r="WI54" s="17">
        <v>17.189</v>
      </c>
      <c r="WJ54" s="17">
        <v>0</v>
      </c>
      <c r="WK54" s="17"/>
      <c r="WL54" s="17"/>
      <c r="WM54" s="17">
        <v>0</v>
      </c>
      <c r="WN54" s="17">
        <v>3.5</v>
      </c>
      <c r="WO54" s="17">
        <v>4.2</v>
      </c>
      <c r="WP54" s="17">
        <v>4.2</v>
      </c>
      <c r="WQ54" s="17">
        <v>-0.7</v>
      </c>
      <c r="WR54" s="17">
        <v>2.2000000000000002</v>
      </c>
      <c r="WS54" s="17">
        <v>2.4</v>
      </c>
      <c r="WT54" s="17">
        <v>2.4</v>
      </c>
      <c r="WU54" s="17">
        <v>-0.2</v>
      </c>
      <c r="WV54" s="17">
        <v>2.4</v>
      </c>
      <c r="WW54" s="17">
        <v>2.4</v>
      </c>
      <c r="WX54" s="17">
        <v>2.4</v>
      </c>
      <c r="WY54" s="17">
        <v>0</v>
      </c>
      <c r="WZ54" s="17">
        <v>0.8</v>
      </c>
      <c r="XA54" s="17">
        <v>1.4</v>
      </c>
      <c r="XB54" s="17">
        <v>1.4</v>
      </c>
      <c r="XC54" s="17">
        <v>-0.6</v>
      </c>
      <c r="XD54" s="17">
        <v>0</v>
      </c>
      <c r="XE54" s="17"/>
      <c r="XF54" s="17"/>
      <c r="XG54" s="17">
        <v>0</v>
      </c>
      <c r="XH54" s="17">
        <v>7.9</v>
      </c>
      <c r="XI54" s="17">
        <v>8</v>
      </c>
      <c r="XJ54" s="17">
        <v>8</v>
      </c>
      <c r="XK54" s="17">
        <v>-0.1</v>
      </c>
      <c r="XL54" s="17">
        <v>20</v>
      </c>
      <c r="XM54" s="17">
        <v>18.697759999999999</v>
      </c>
      <c r="XN54" s="17">
        <v>19.241980000000002</v>
      </c>
      <c r="XO54" s="17">
        <v>0.75802000000000003</v>
      </c>
      <c r="XP54" s="17">
        <v>20</v>
      </c>
      <c r="XQ54" s="17">
        <v>18.697759999999999</v>
      </c>
      <c r="XR54" s="17">
        <v>19.241980000000002</v>
      </c>
      <c r="XS54" s="17">
        <v>0.75802000000000003</v>
      </c>
      <c r="XT54" s="17">
        <v>9</v>
      </c>
      <c r="XU54" s="17">
        <v>10.7</v>
      </c>
      <c r="XV54" s="17">
        <v>10.7</v>
      </c>
      <c r="XW54" s="17">
        <v>-1.7</v>
      </c>
      <c r="XX54" s="17">
        <v>27.3</v>
      </c>
      <c r="XY54" s="17">
        <v>29.5</v>
      </c>
      <c r="XZ54" s="17">
        <v>29.5</v>
      </c>
      <c r="YA54" s="17">
        <v>-2.2000000000000002</v>
      </c>
      <c r="YB54" s="17">
        <v>32.4</v>
      </c>
      <c r="YC54" s="17">
        <v>29.5</v>
      </c>
      <c r="YD54" s="17">
        <v>29.5</v>
      </c>
      <c r="YE54" s="17">
        <v>2.9</v>
      </c>
      <c r="YF54" s="17">
        <v>16.7</v>
      </c>
      <c r="YG54" s="17">
        <v>14</v>
      </c>
      <c r="YH54" s="17">
        <v>14</v>
      </c>
      <c r="YI54" s="17">
        <v>2.7</v>
      </c>
      <c r="YJ54" s="17">
        <v>17.2</v>
      </c>
      <c r="YK54" s="17">
        <v>18.239999999999998</v>
      </c>
      <c r="YL54" s="17">
        <v>18.236000000000001</v>
      </c>
      <c r="YM54" s="17">
        <v>-1.036</v>
      </c>
      <c r="YN54" s="17">
        <v>9.4</v>
      </c>
      <c r="YO54" s="17">
        <v>6.76</v>
      </c>
      <c r="YP54" s="17">
        <v>6.76</v>
      </c>
      <c r="YQ54" s="17">
        <v>2.64</v>
      </c>
      <c r="YR54" s="17">
        <v>11.4</v>
      </c>
      <c r="YS54" s="17">
        <v>11</v>
      </c>
      <c r="YT54" s="17">
        <v>11</v>
      </c>
      <c r="YU54" s="17">
        <v>0.4</v>
      </c>
      <c r="YV54" s="17">
        <v>20.7</v>
      </c>
      <c r="YW54" s="17">
        <v>22</v>
      </c>
      <c r="YX54" s="17">
        <v>22</v>
      </c>
      <c r="YY54" s="17">
        <v>-1.3</v>
      </c>
    </row>
    <row r="55" spans="1:675" ht="24" customHeight="1" x14ac:dyDescent="0.3">
      <c r="A55" s="1"/>
      <c r="B55" s="16" t="s">
        <v>63</v>
      </c>
      <c r="C55" s="16" t="s">
        <v>796</v>
      </c>
      <c r="D55" s="17">
        <v>197.2</v>
      </c>
      <c r="E55" s="17">
        <v>203.40136000000001</v>
      </c>
      <c r="F55" s="17">
        <v>203.40136000000001</v>
      </c>
      <c r="G55" s="17">
        <v>-6.2013600000000002</v>
      </c>
      <c r="H55" s="17">
        <v>624.9</v>
      </c>
      <c r="I55" s="17">
        <v>627.79395999999997</v>
      </c>
      <c r="J55" s="17">
        <v>627.79395999999997</v>
      </c>
      <c r="K55" s="17">
        <v>-2.8939599999999999</v>
      </c>
      <c r="L55" s="17">
        <v>212.2</v>
      </c>
      <c r="M55" s="17">
        <v>204.43100999999999</v>
      </c>
      <c r="N55" s="17">
        <v>204.43100999999999</v>
      </c>
      <c r="O55" s="17">
        <v>7.7689899999999996</v>
      </c>
      <c r="P55" s="17"/>
      <c r="Q55" s="17"/>
      <c r="R55" s="17"/>
      <c r="S55" s="17">
        <v>0</v>
      </c>
      <c r="T55" s="17"/>
      <c r="U55" s="17"/>
      <c r="V55" s="17"/>
      <c r="W55" s="17">
        <v>0</v>
      </c>
      <c r="X55" s="17">
        <v>86.8</v>
      </c>
      <c r="Y55" s="17">
        <v>61.282800000000002</v>
      </c>
      <c r="Z55" s="17">
        <v>61.282800000000002</v>
      </c>
      <c r="AA55" s="17">
        <v>25.517199999999999</v>
      </c>
      <c r="AB55" s="17">
        <v>234.2</v>
      </c>
      <c r="AC55" s="17">
        <v>242</v>
      </c>
      <c r="AD55" s="17">
        <v>242</v>
      </c>
      <c r="AE55" s="17">
        <v>-7.8</v>
      </c>
      <c r="AF55" s="17"/>
      <c r="AG55" s="17"/>
      <c r="AH55" s="17"/>
      <c r="AI55" s="17">
        <v>0</v>
      </c>
      <c r="AJ55" s="17"/>
      <c r="AK55" s="17"/>
      <c r="AL55" s="17"/>
      <c r="AM55" s="17">
        <v>0</v>
      </c>
      <c r="AN55" s="17">
        <v>161.80000000000001</v>
      </c>
      <c r="AO55" s="17">
        <v>169.81005999999999</v>
      </c>
      <c r="AP55" s="17">
        <v>176.47005999999999</v>
      </c>
      <c r="AQ55" s="17">
        <v>-14.670059999999999</v>
      </c>
      <c r="AR55" s="17">
        <v>161.80000000000001</v>
      </c>
      <c r="AS55" s="17">
        <v>169.81005999999999</v>
      </c>
      <c r="AT55" s="17">
        <v>176.47005999999999</v>
      </c>
      <c r="AU55" s="17">
        <v>-14.670059999999999</v>
      </c>
      <c r="AV55" s="17">
        <v>161.4</v>
      </c>
      <c r="AW55" s="17">
        <v>169.81005999999999</v>
      </c>
      <c r="AX55" s="17">
        <v>176.47005999999999</v>
      </c>
      <c r="AY55" s="17">
        <v>-15.07006</v>
      </c>
      <c r="AZ55" s="17">
        <v>256.2</v>
      </c>
      <c r="BA55" s="17">
        <v>255.48</v>
      </c>
      <c r="BB55" s="17">
        <v>265.5</v>
      </c>
      <c r="BC55" s="17">
        <v>-9.3000000000000007</v>
      </c>
      <c r="BD55" s="17">
        <v>207.4</v>
      </c>
      <c r="BE55" s="17">
        <v>207.24285</v>
      </c>
      <c r="BF55" s="17">
        <v>207.24285</v>
      </c>
      <c r="BG55" s="17">
        <v>0.15715000000000001</v>
      </c>
      <c r="BH55" s="17">
        <v>108.4</v>
      </c>
      <c r="BI55" s="17">
        <v>103.93259999999999</v>
      </c>
      <c r="BJ55" s="17">
        <v>103.93259999999999</v>
      </c>
      <c r="BK55" s="17">
        <v>4.4673999999999996</v>
      </c>
      <c r="BL55" s="17">
        <v>542.5</v>
      </c>
      <c r="BM55" s="17">
        <v>566.08941000000004</v>
      </c>
      <c r="BN55" s="17">
        <v>566.08941000000004</v>
      </c>
      <c r="BO55" s="17">
        <v>-23.589410000000001</v>
      </c>
      <c r="BP55" s="17">
        <v>9.9</v>
      </c>
      <c r="BQ55" s="17">
        <v>10.52094</v>
      </c>
      <c r="BR55" s="17">
        <v>3.45607</v>
      </c>
      <c r="BS55" s="17">
        <v>6.4439299999999999</v>
      </c>
      <c r="BT55" s="17"/>
      <c r="BU55" s="17"/>
      <c r="BV55" s="17"/>
      <c r="BW55" s="17">
        <v>0</v>
      </c>
      <c r="BX55" s="17"/>
      <c r="BY55" s="17"/>
      <c r="BZ55" s="17"/>
      <c r="CA55" s="17">
        <v>0</v>
      </c>
      <c r="CB55" s="17"/>
      <c r="CC55" s="17"/>
      <c r="CD55" s="17"/>
      <c r="CE55" s="17">
        <v>0</v>
      </c>
      <c r="CF55" s="17"/>
      <c r="CG55" s="17"/>
      <c r="CH55" s="17"/>
      <c r="CI55" s="17">
        <v>0</v>
      </c>
      <c r="CJ55" s="17">
        <v>153.4</v>
      </c>
      <c r="CK55" s="17">
        <v>164.06706</v>
      </c>
      <c r="CL55" s="17">
        <v>164.06706</v>
      </c>
      <c r="CM55" s="17">
        <v>-10.667059999999999</v>
      </c>
      <c r="CN55" s="17">
        <v>8.1</v>
      </c>
      <c r="CO55" s="17">
        <v>5.1336000000000004</v>
      </c>
      <c r="CP55" s="17">
        <v>5.1336000000000004</v>
      </c>
      <c r="CQ55" s="17">
        <v>2.9664000000000001</v>
      </c>
      <c r="CR55" s="17">
        <v>6.8</v>
      </c>
      <c r="CS55" s="17">
        <v>2.8178999999999998</v>
      </c>
      <c r="CT55" s="17">
        <v>2.8178999999999998</v>
      </c>
      <c r="CU55" s="17">
        <v>3.9821</v>
      </c>
      <c r="CV55" s="17">
        <v>0</v>
      </c>
      <c r="CW55" s="17"/>
      <c r="CX55" s="17">
        <v>22.410769999999999</v>
      </c>
      <c r="CY55" s="17">
        <v>-22.410769999999999</v>
      </c>
      <c r="CZ55" s="17">
        <v>6.6</v>
      </c>
      <c r="DA55" s="17">
        <v>6.8787000000000003</v>
      </c>
      <c r="DB55" s="17">
        <v>6.8787000000000003</v>
      </c>
      <c r="DC55" s="17">
        <v>-0.2787</v>
      </c>
      <c r="DD55" s="17"/>
      <c r="DE55" s="17"/>
      <c r="DF55" s="17"/>
      <c r="DG55" s="17">
        <v>0</v>
      </c>
      <c r="DH55" s="17">
        <v>141.80000000000001</v>
      </c>
      <c r="DI55" s="17">
        <v>142.44412</v>
      </c>
      <c r="DJ55" s="17">
        <v>142.44412</v>
      </c>
      <c r="DK55" s="17">
        <v>-0.64412000000000003</v>
      </c>
      <c r="DL55" s="17"/>
      <c r="DM55" s="17"/>
      <c r="DN55" s="17"/>
      <c r="DO55" s="17">
        <v>0</v>
      </c>
      <c r="DP55" s="17"/>
      <c r="DQ55" s="17"/>
      <c r="DR55" s="17"/>
      <c r="DS55" s="17">
        <v>0</v>
      </c>
      <c r="DT55" s="17"/>
      <c r="DU55" s="17"/>
      <c r="DV55" s="17"/>
      <c r="DW55" s="17">
        <v>0</v>
      </c>
      <c r="DX55" s="17"/>
      <c r="DY55" s="17"/>
      <c r="DZ55" s="17"/>
      <c r="EA55" s="17">
        <v>0</v>
      </c>
      <c r="EB55" s="17">
        <v>107.9</v>
      </c>
      <c r="EC55" s="17">
        <v>112.46647</v>
      </c>
      <c r="ED55" s="17">
        <v>112.46647</v>
      </c>
      <c r="EE55" s="17">
        <v>-4.5664699999999998</v>
      </c>
      <c r="EF55" s="17">
        <v>198.5</v>
      </c>
      <c r="EG55" s="17">
        <v>220.69499999999999</v>
      </c>
      <c r="EH55" s="17">
        <v>220.69499999999999</v>
      </c>
      <c r="EI55" s="17">
        <v>-22.195</v>
      </c>
      <c r="EJ55" s="17"/>
      <c r="EK55" s="17"/>
      <c r="EL55" s="17"/>
      <c r="EM55" s="17">
        <v>0</v>
      </c>
      <c r="EN55" s="17"/>
      <c r="EO55" s="17"/>
      <c r="EP55" s="17"/>
      <c r="EQ55" s="17">
        <v>0</v>
      </c>
      <c r="ER55" s="17"/>
      <c r="ES55" s="17"/>
      <c r="ET55" s="17"/>
      <c r="EU55" s="17">
        <v>0</v>
      </c>
      <c r="EV55" s="17">
        <v>6.5</v>
      </c>
      <c r="EW55" s="17">
        <v>6.39</v>
      </c>
      <c r="EX55" s="17">
        <v>6.39</v>
      </c>
      <c r="EY55" s="17">
        <v>0.11</v>
      </c>
      <c r="EZ55" s="17">
        <v>453.6</v>
      </c>
      <c r="FA55" s="17">
        <v>457.09426999999999</v>
      </c>
      <c r="FB55" s="17">
        <v>457.09426999999999</v>
      </c>
      <c r="FC55" s="17">
        <v>-3.4942700000000002</v>
      </c>
      <c r="FD55" s="17">
        <v>67.5</v>
      </c>
      <c r="FE55" s="17">
        <v>57.92886</v>
      </c>
      <c r="FF55" s="17">
        <v>57.92886</v>
      </c>
      <c r="FG55" s="17">
        <v>9.5711399999999998</v>
      </c>
      <c r="FH55" s="17">
        <v>148</v>
      </c>
      <c r="FI55" s="17">
        <v>151.36251999999999</v>
      </c>
      <c r="FJ55" s="17">
        <v>151.36251999999999</v>
      </c>
      <c r="FK55" s="17">
        <v>-3.36252</v>
      </c>
      <c r="FL55" s="17">
        <v>41.6</v>
      </c>
      <c r="FM55" s="17">
        <v>41.89893</v>
      </c>
      <c r="FN55" s="17">
        <v>41.89893</v>
      </c>
      <c r="FO55" s="17">
        <v>-0.29892999999999997</v>
      </c>
      <c r="FP55" s="17">
        <v>18.399999999999999</v>
      </c>
      <c r="FQ55" s="17">
        <v>19.21088</v>
      </c>
      <c r="FR55" s="17">
        <v>19.21088</v>
      </c>
      <c r="FS55" s="17">
        <v>-0.81088000000000005</v>
      </c>
      <c r="FT55" s="17">
        <v>18.899999999999999</v>
      </c>
      <c r="FU55" s="17">
        <v>17.93975</v>
      </c>
      <c r="FV55" s="17">
        <v>18.46453</v>
      </c>
      <c r="FW55" s="17">
        <v>0.43547000000000002</v>
      </c>
      <c r="FX55" s="17">
        <v>87.7</v>
      </c>
      <c r="FY55" s="17">
        <v>87.773570000000007</v>
      </c>
      <c r="FZ55" s="17">
        <v>87.773570000000007</v>
      </c>
      <c r="GA55" s="17">
        <v>-7.3569999999999997E-2</v>
      </c>
      <c r="GB55" s="17"/>
      <c r="GC55" s="17"/>
      <c r="GD55" s="17"/>
      <c r="GE55" s="17">
        <v>0</v>
      </c>
      <c r="GF55" s="17"/>
      <c r="GG55" s="17"/>
      <c r="GH55" s="17"/>
      <c r="GI55" s="17">
        <v>0</v>
      </c>
      <c r="GJ55" s="17"/>
      <c r="GK55" s="17"/>
      <c r="GL55" s="17"/>
      <c r="GM55" s="17">
        <v>0</v>
      </c>
      <c r="GN55" s="17">
        <v>102.5</v>
      </c>
      <c r="GO55" s="17">
        <v>110.48202000000001</v>
      </c>
      <c r="GP55" s="17">
        <v>110.48202000000001</v>
      </c>
      <c r="GQ55" s="17">
        <v>-7.9820200000000003</v>
      </c>
      <c r="GR55" s="17">
        <v>37.9</v>
      </c>
      <c r="GS55" s="17">
        <v>47.082599999999999</v>
      </c>
      <c r="GT55" s="17">
        <v>47.082599999999999</v>
      </c>
      <c r="GU55" s="17">
        <v>-9.1826000000000008</v>
      </c>
      <c r="GV55" s="17">
        <v>44.5</v>
      </c>
      <c r="GW55" s="17">
        <v>44.103009999999998</v>
      </c>
      <c r="GX55" s="17">
        <v>44.103009999999998</v>
      </c>
      <c r="GY55" s="17">
        <v>0.39699000000000001</v>
      </c>
      <c r="GZ55" s="17">
        <v>3.8</v>
      </c>
      <c r="HA55" s="17"/>
      <c r="HB55" s="17"/>
      <c r="HC55" s="17">
        <v>3.8</v>
      </c>
      <c r="HD55" s="17">
        <v>33.5</v>
      </c>
      <c r="HE55" s="17">
        <v>30.300550000000001</v>
      </c>
      <c r="HF55" s="17">
        <v>30.300550000000001</v>
      </c>
      <c r="HG55" s="17">
        <v>3.1994500000000001</v>
      </c>
      <c r="HH55" s="17">
        <v>162.30000000000001</v>
      </c>
      <c r="HI55" s="17">
        <v>174.55948000000001</v>
      </c>
      <c r="HJ55" s="17">
        <v>150.52603999999999</v>
      </c>
      <c r="HK55" s="17">
        <v>11.773960000000001</v>
      </c>
      <c r="HL55" s="17"/>
      <c r="HM55" s="17"/>
      <c r="HN55" s="17"/>
      <c r="HO55" s="17">
        <v>0</v>
      </c>
      <c r="HP55" s="17"/>
      <c r="HQ55" s="17"/>
      <c r="HR55" s="17"/>
      <c r="HS55" s="17">
        <v>0</v>
      </c>
      <c r="HT55" s="17">
        <v>29.2</v>
      </c>
      <c r="HU55" s="17">
        <v>71.885760000000005</v>
      </c>
      <c r="HV55" s="17">
        <v>65.964820000000003</v>
      </c>
      <c r="HW55" s="17">
        <v>-36.76482</v>
      </c>
      <c r="HX55" s="17"/>
      <c r="HY55" s="17"/>
      <c r="HZ55" s="17"/>
      <c r="IA55" s="17">
        <v>0</v>
      </c>
      <c r="IB55" s="17"/>
      <c r="IC55" s="17"/>
      <c r="ID55" s="17"/>
      <c r="IE55" s="17">
        <v>0</v>
      </c>
      <c r="IF55" s="17">
        <v>45.2</v>
      </c>
      <c r="IG55" s="17"/>
      <c r="IH55" s="17">
        <v>45.265309999999999</v>
      </c>
      <c r="II55" s="17">
        <v>-6.5310000000000007E-2</v>
      </c>
      <c r="IJ55" s="17"/>
      <c r="IK55" s="17"/>
      <c r="IL55" s="17"/>
      <c r="IM55" s="17">
        <v>0</v>
      </c>
      <c r="IN55" s="17"/>
      <c r="IO55" s="17"/>
      <c r="IP55" s="17"/>
      <c r="IQ55" s="17">
        <v>0</v>
      </c>
      <c r="IR55" s="17"/>
      <c r="IS55" s="17"/>
      <c r="IT55" s="17"/>
      <c r="IU55" s="17">
        <v>0</v>
      </c>
      <c r="IV55" s="17">
        <v>124.3</v>
      </c>
      <c r="IW55" s="17">
        <v>132.83837</v>
      </c>
      <c r="IX55" s="17">
        <v>88.68289</v>
      </c>
      <c r="IY55" s="17">
        <v>35.617109999999997</v>
      </c>
      <c r="IZ55" s="17">
        <v>0</v>
      </c>
      <c r="JA55" s="17"/>
      <c r="JB55" s="17"/>
      <c r="JC55" s="17">
        <v>0</v>
      </c>
      <c r="JD55" s="17">
        <v>0</v>
      </c>
      <c r="JE55" s="17"/>
      <c r="JF55" s="17"/>
      <c r="JG55" s="17">
        <v>0</v>
      </c>
      <c r="JH55" s="17">
        <v>0</v>
      </c>
      <c r="JI55" s="17"/>
      <c r="JJ55" s="17">
        <v>202.72200000000001</v>
      </c>
      <c r="JK55" s="17">
        <v>-202.72200000000001</v>
      </c>
      <c r="JL55" s="17"/>
      <c r="JM55" s="17"/>
      <c r="JN55" s="17"/>
      <c r="JO55" s="17">
        <v>0</v>
      </c>
      <c r="JP55" s="17">
        <v>61.2</v>
      </c>
      <c r="JQ55" s="17">
        <v>73.590999999999994</v>
      </c>
      <c r="JR55" s="17">
        <v>73.590999999999994</v>
      </c>
      <c r="JS55" s="17">
        <v>-12.391</v>
      </c>
      <c r="JT55" s="17">
        <v>32.1</v>
      </c>
      <c r="JU55" s="17">
        <v>36.905999999999999</v>
      </c>
      <c r="JV55" s="17">
        <v>36.905999999999999</v>
      </c>
      <c r="JW55" s="17">
        <v>-4.806</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v>2.4</v>
      </c>
      <c r="KW55" s="17">
        <v>2.04081</v>
      </c>
      <c r="KX55" s="17">
        <v>2.04081</v>
      </c>
      <c r="KY55" s="17">
        <v>0.35919000000000001</v>
      </c>
      <c r="KZ55" s="17">
        <v>215.4</v>
      </c>
      <c r="LA55" s="17">
        <v>226</v>
      </c>
      <c r="LB55" s="17">
        <v>131.90907999999999</v>
      </c>
      <c r="LC55" s="17">
        <v>83.490920000000003</v>
      </c>
      <c r="LD55" s="17">
        <v>125.3</v>
      </c>
      <c r="LE55" s="17">
        <v>133.16031000000001</v>
      </c>
      <c r="LF55" s="17">
        <v>121.93043</v>
      </c>
      <c r="LG55" s="17">
        <v>3.36957</v>
      </c>
      <c r="LH55" s="17">
        <v>61.9</v>
      </c>
      <c r="LI55" s="17">
        <v>67.199219999999997</v>
      </c>
      <c r="LJ55" s="17">
        <v>67.199219999999997</v>
      </c>
      <c r="LK55" s="17">
        <v>-5.29922</v>
      </c>
      <c r="LL55" s="17">
        <v>74</v>
      </c>
      <c r="LM55" s="17">
        <v>78.567999999999998</v>
      </c>
      <c r="LN55" s="17">
        <v>78.567999999999998</v>
      </c>
      <c r="LO55" s="17">
        <v>-4.5679999999999996</v>
      </c>
      <c r="LP55" s="17">
        <v>28.8</v>
      </c>
      <c r="LQ55" s="17">
        <v>29.980560000000001</v>
      </c>
      <c r="LR55" s="17">
        <v>29.980560000000001</v>
      </c>
      <c r="LS55" s="17">
        <v>-1.1805600000000001</v>
      </c>
      <c r="LT55" s="17"/>
      <c r="LU55" s="17"/>
      <c r="LV55" s="17"/>
      <c r="LW55" s="17">
        <v>0</v>
      </c>
      <c r="LX55" s="17"/>
      <c r="LY55" s="17"/>
      <c r="LZ55" s="17">
        <v>32.955719999999999</v>
      </c>
      <c r="MA55" s="17">
        <v>-32.955719999999999</v>
      </c>
      <c r="MB55" s="17"/>
      <c r="MC55" s="17"/>
      <c r="MD55" s="17"/>
      <c r="ME55" s="17">
        <v>0</v>
      </c>
      <c r="MF55" s="17">
        <v>140.9</v>
      </c>
      <c r="MG55" s="17">
        <v>153.06012000000001</v>
      </c>
      <c r="MH55" s="17">
        <v>153.06012000000001</v>
      </c>
      <c r="MI55" s="17">
        <v>-12.160119999999999</v>
      </c>
      <c r="MJ55" s="17">
        <v>141.1</v>
      </c>
      <c r="MK55" s="17">
        <v>153.06012000000001</v>
      </c>
      <c r="ML55" s="17">
        <v>153.06012000000001</v>
      </c>
      <c r="MM55" s="17">
        <v>-11.96012</v>
      </c>
      <c r="MN55" s="17">
        <v>146.30000000000001</v>
      </c>
      <c r="MO55" s="17">
        <v>153.51975999999999</v>
      </c>
      <c r="MP55" s="17">
        <v>153.51975999999999</v>
      </c>
      <c r="MQ55" s="17">
        <v>-7.21976</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v>207.1</v>
      </c>
      <c r="NM55" s="17">
        <v>206.49084999999999</v>
      </c>
      <c r="NN55" s="17">
        <v>206.49084999999999</v>
      </c>
      <c r="NO55" s="17">
        <v>0.60914999999999997</v>
      </c>
      <c r="NP55" s="17">
        <v>99.5</v>
      </c>
      <c r="NQ55" s="17">
        <v>103.55547</v>
      </c>
      <c r="NR55" s="17">
        <v>103.55547</v>
      </c>
      <c r="NS55" s="17">
        <v>-4.0554699999999997</v>
      </c>
      <c r="NT55" s="17">
        <v>6.9</v>
      </c>
      <c r="NU55" s="17">
        <v>7.2163700000000004</v>
      </c>
      <c r="NV55" s="17">
        <v>9.09</v>
      </c>
      <c r="NW55" s="17">
        <v>-2.19</v>
      </c>
      <c r="NX55" s="17">
        <v>4.5999999999999996</v>
      </c>
      <c r="NY55" s="17">
        <v>4.0686799999999996</v>
      </c>
      <c r="NZ55" s="17">
        <v>9.9490999999999996</v>
      </c>
      <c r="OA55" s="17">
        <v>-5.3491</v>
      </c>
      <c r="OB55" s="17">
        <v>20</v>
      </c>
      <c r="OC55" s="17">
        <v>19.436350000000001</v>
      </c>
      <c r="OD55" s="17">
        <v>17.492709999999999</v>
      </c>
      <c r="OE55" s="17">
        <v>2.5072899999999998</v>
      </c>
      <c r="OF55" s="17">
        <v>0</v>
      </c>
      <c r="OG55" s="17"/>
      <c r="OH55" s="17"/>
      <c r="OI55" s="17">
        <v>0</v>
      </c>
      <c r="OJ55" s="17">
        <v>41.5</v>
      </c>
      <c r="OK55" s="17">
        <v>38.56</v>
      </c>
      <c r="OL55" s="17">
        <v>45.591999999999999</v>
      </c>
      <c r="OM55" s="17">
        <v>-4.0919999999999996</v>
      </c>
      <c r="ON55" s="17">
        <v>0</v>
      </c>
      <c r="OO55" s="17"/>
      <c r="OP55" s="17"/>
      <c r="OQ55" s="17">
        <v>0</v>
      </c>
      <c r="OR55" s="17">
        <v>0</v>
      </c>
      <c r="OS55" s="17">
        <v>2.19</v>
      </c>
      <c r="OT55" s="17">
        <v>6.2450000000000001</v>
      </c>
      <c r="OU55" s="17">
        <v>-6.2450000000000001</v>
      </c>
      <c r="OV55" s="17">
        <v>0</v>
      </c>
      <c r="OW55" s="17"/>
      <c r="OX55" s="17"/>
      <c r="OY55" s="17">
        <v>0</v>
      </c>
      <c r="OZ55" s="17">
        <v>19.8</v>
      </c>
      <c r="PA55" s="17">
        <v>19.436350000000001</v>
      </c>
      <c r="PB55" s="17">
        <v>19.436350000000001</v>
      </c>
      <c r="PC55" s="17">
        <v>0.36364999999999997</v>
      </c>
      <c r="PD55" s="17">
        <v>10</v>
      </c>
      <c r="PE55" s="17">
        <v>9.9830000000000005</v>
      </c>
      <c r="PF55" s="17">
        <v>9.9830000000000005</v>
      </c>
      <c r="PG55" s="17">
        <v>1.7000000000000001E-2</v>
      </c>
      <c r="PH55" s="17">
        <v>5.4</v>
      </c>
      <c r="PI55" s="17">
        <v>5.67</v>
      </c>
      <c r="PJ55" s="17">
        <v>5.67</v>
      </c>
      <c r="PK55" s="17">
        <v>-0.27</v>
      </c>
      <c r="PL55" s="17">
        <v>0</v>
      </c>
      <c r="PM55" s="17"/>
      <c r="PN55" s="17"/>
      <c r="PO55" s="17">
        <v>0</v>
      </c>
      <c r="PP55" s="17"/>
      <c r="PQ55" s="17"/>
      <c r="PR55" s="17"/>
      <c r="PS55" s="17">
        <v>0</v>
      </c>
      <c r="PT55" s="17">
        <v>1.2</v>
      </c>
      <c r="PU55" s="17">
        <v>2</v>
      </c>
      <c r="PV55" s="17">
        <v>2</v>
      </c>
      <c r="PW55" s="17">
        <v>-0.8</v>
      </c>
      <c r="PX55" s="17">
        <v>3.6</v>
      </c>
      <c r="PY55" s="17">
        <v>2.2999999999999998</v>
      </c>
      <c r="PZ55" s="17">
        <v>2.2999999999999998</v>
      </c>
      <c r="QA55" s="17">
        <v>1.3</v>
      </c>
      <c r="QB55" s="17">
        <v>5.0999999999999996</v>
      </c>
      <c r="QC55" s="17">
        <v>4.8</v>
      </c>
      <c r="QD55" s="17">
        <v>4.8</v>
      </c>
      <c r="QE55" s="17">
        <v>0.3</v>
      </c>
      <c r="QF55" s="17">
        <v>19.7</v>
      </c>
      <c r="QG55" s="17">
        <v>20.274049999999999</v>
      </c>
      <c r="QH55" s="17">
        <v>20.274049999999999</v>
      </c>
      <c r="QI55" s="17">
        <v>-0.57404999999999995</v>
      </c>
      <c r="QJ55" s="17">
        <v>20</v>
      </c>
      <c r="QK55" s="17">
        <v>18.892130000000002</v>
      </c>
      <c r="QL55" s="17">
        <v>19.436350000000001</v>
      </c>
      <c r="QM55" s="17">
        <v>0.56364999999999998</v>
      </c>
      <c r="QN55" s="17">
        <v>18.8</v>
      </c>
      <c r="QO55" s="17">
        <v>17.006799999999998</v>
      </c>
      <c r="QP55" s="17">
        <v>17.492709999999999</v>
      </c>
      <c r="QQ55" s="17">
        <v>1.3072900000000001</v>
      </c>
      <c r="QR55" s="17">
        <v>3.4</v>
      </c>
      <c r="QS55" s="17">
        <v>3.3</v>
      </c>
      <c r="QT55" s="17">
        <v>3.3</v>
      </c>
      <c r="QU55" s="17">
        <v>0.1</v>
      </c>
      <c r="QV55" s="17">
        <v>18.399999999999999</v>
      </c>
      <c r="QW55" s="17">
        <v>17.424679999999999</v>
      </c>
      <c r="QX55" s="17">
        <v>17.930029999999999</v>
      </c>
      <c r="QY55" s="17">
        <v>0.46997</v>
      </c>
      <c r="QZ55" s="17">
        <v>0</v>
      </c>
      <c r="RA55" s="17"/>
      <c r="RB55" s="17"/>
      <c r="RC55" s="17">
        <v>0</v>
      </c>
      <c r="RD55" s="17">
        <v>0</v>
      </c>
      <c r="RE55" s="17"/>
      <c r="RF55" s="17"/>
      <c r="RG55" s="17">
        <v>0</v>
      </c>
      <c r="RH55" s="17">
        <v>10.199999999999999</v>
      </c>
      <c r="RI55" s="17">
        <v>7.62</v>
      </c>
      <c r="RJ55" s="17">
        <v>6.976</v>
      </c>
      <c r="RK55" s="17">
        <v>3.2240000000000002</v>
      </c>
      <c r="RL55" s="17">
        <v>28.4</v>
      </c>
      <c r="RM55" s="17">
        <v>25.75</v>
      </c>
      <c r="RN55" s="17">
        <v>17.260000000000002</v>
      </c>
      <c r="RO55" s="17">
        <v>11.14</v>
      </c>
      <c r="RP55" s="17">
        <v>0</v>
      </c>
      <c r="RQ55" s="17"/>
      <c r="RR55" s="17"/>
      <c r="RS55" s="17">
        <v>0</v>
      </c>
      <c r="RT55" s="17">
        <v>3.4</v>
      </c>
      <c r="RU55" s="17">
        <v>3.39</v>
      </c>
      <c r="RV55" s="17">
        <v>3.399</v>
      </c>
      <c r="RW55" s="17">
        <v>1E-3</v>
      </c>
      <c r="RX55" s="17">
        <v>18.899999999999999</v>
      </c>
      <c r="RY55" s="17">
        <v>19.792000000000002</v>
      </c>
      <c r="RZ55" s="17">
        <v>19.792000000000002</v>
      </c>
      <c r="SA55" s="17">
        <v>-0.89200000000000002</v>
      </c>
      <c r="SB55" s="17">
        <v>3</v>
      </c>
      <c r="SC55" s="17">
        <v>2</v>
      </c>
      <c r="SD55" s="17">
        <v>2</v>
      </c>
      <c r="SE55" s="17">
        <v>1</v>
      </c>
      <c r="SF55" s="17">
        <v>0.4</v>
      </c>
      <c r="SG55" s="17">
        <v>0.4</v>
      </c>
      <c r="SH55" s="17">
        <v>0.4</v>
      </c>
      <c r="SI55" s="17">
        <v>0</v>
      </c>
      <c r="SJ55" s="17">
        <v>0</v>
      </c>
      <c r="SK55" s="17"/>
      <c r="SL55" s="17"/>
      <c r="SM55" s="17">
        <v>0</v>
      </c>
      <c r="SN55" s="17">
        <v>19.8</v>
      </c>
      <c r="SO55" s="17">
        <v>18.62002</v>
      </c>
      <c r="SP55" s="17">
        <v>19.1448</v>
      </c>
      <c r="SQ55" s="17">
        <v>0.6552</v>
      </c>
      <c r="SR55" s="17">
        <v>8.4</v>
      </c>
      <c r="SS55" s="17">
        <v>10.76774</v>
      </c>
      <c r="ST55" s="17">
        <v>11.078720000000001</v>
      </c>
      <c r="SU55" s="17">
        <v>-2.6787200000000002</v>
      </c>
      <c r="SV55" s="17">
        <v>20.2</v>
      </c>
      <c r="SW55" s="17">
        <v>18.892130000000002</v>
      </c>
      <c r="SX55" s="17">
        <v>19.436350000000001</v>
      </c>
      <c r="SY55" s="17">
        <v>0.76365000000000005</v>
      </c>
      <c r="SZ55" s="17">
        <v>20.100000000000001</v>
      </c>
      <c r="TA55" s="17">
        <v>18.892130000000002</v>
      </c>
      <c r="TB55" s="17">
        <v>19.436350000000001</v>
      </c>
      <c r="TC55" s="17">
        <v>0.66364999999999996</v>
      </c>
      <c r="TD55" s="17">
        <v>1.4</v>
      </c>
      <c r="TE55" s="17">
        <v>1.35</v>
      </c>
      <c r="TF55" s="17">
        <v>2.4239999999999999</v>
      </c>
      <c r="TG55" s="17">
        <v>-1.024</v>
      </c>
      <c r="TH55" s="17">
        <v>0</v>
      </c>
      <c r="TI55" s="17">
        <v>13.45</v>
      </c>
      <c r="TJ55" s="17">
        <v>14.476000000000001</v>
      </c>
      <c r="TK55" s="17">
        <v>-14.476000000000001</v>
      </c>
      <c r="TL55" s="17">
        <v>0</v>
      </c>
      <c r="TM55" s="17"/>
      <c r="TN55" s="17"/>
      <c r="TO55" s="17">
        <v>0</v>
      </c>
      <c r="TP55" s="17">
        <v>29</v>
      </c>
      <c r="TQ55" s="17">
        <v>60.65</v>
      </c>
      <c r="TR55" s="17">
        <v>28.206</v>
      </c>
      <c r="TS55" s="17">
        <v>0.79400000000000004</v>
      </c>
      <c r="TT55" s="17">
        <v>90</v>
      </c>
      <c r="TU55" s="17">
        <v>70.94</v>
      </c>
      <c r="TV55" s="17">
        <v>47.052</v>
      </c>
      <c r="TW55" s="17">
        <v>42.948</v>
      </c>
      <c r="TX55" s="17">
        <v>1.8</v>
      </c>
      <c r="TY55" s="17"/>
      <c r="TZ55" s="17">
        <v>0.96399999999999997</v>
      </c>
      <c r="UA55" s="17">
        <v>0.83599999999999997</v>
      </c>
      <c r="UB55" s="17">
        <v>0.6</v>
      </c>
      <c r="UC55" s="17"/>
      <c r="UD55" s="17">
        <v>0.70399999999999996</v>
      </c>
      <c r="UE55" s="17">
        <v>-0.104</v>
      </c>
      <c r="UF55" s="17">
        <v>0</v>
      </c>
      <c r="UG55" s="17"/>
      <c r="UH55" s="17"/>
      <c r="UI55" s="17">
        <v>0</v>
      </c>
      <c r="UJ55" s="17">
        <v>20.9</v>
      </c>
      <c r="UK55" s="17">
        <v>18.892130000000002</v>
      </c>
      <c r="UL55" s="17">
        <v>19.436350000000001</v>
      </c>
      <c r="UM55" s="17">
        <v>1.4636499999999999</v>
      </c>
      <c r="UN55" s="17">
        <v>8</v>
      </c>
      <c r="UO55" s="17">
        <v>8</v>
      </c>
      <c r="UP55" s="17">
        <v>8</v>
      </c>
      <c r="UQ55" s="17">
        <v>0</v>
      </c>
      <c r="UR55" s="17">
        <v>6.2</v>
      </c>
      <c r="US55" s="17">
        <v>6.5</v>
      </c>
      <c r="UT55" s="17">
        <v>6.5</v>
      </c>
      <c r="UU55" s="17">
        <v>-0.3</v>
      </c>
      <c r="UV55" s="17">
        <v>20.399999999999999</v>
      </c>
      <c r="UW55" s="17">
        <v>18.892130000000002</v>
      </c>
      <c r="UX55" s="17">
        <v>19.436350000000001</v>
      </c>
      <c r="UY55" s="17">
        <v>0.96365000000000001</v>
      </c>
      <c r="UZ55" s="17">
        <v>20.399999999999999</v>
      </c>
      <c r="VA55" s="17">
        <v>18.892130000000002</v>
      </c>
      <c r="VB55" s="17">
        <v>19.436350000000001</v>
      </c>
      <c r="VC55" s="17">
        <v>0.96365000000000001</v>
      </c>
      <c r="VD55" s="17">
        <v>20</v>
      </c>
      <c r="VE55" s="17">
        <v>18.892130000000002</v>
      </c>
      <c r="VF55" s="17">
        <v>19.436350000000001</v>
      </c>
      <c r="VG55" s="17">
        <v>0.56364999999999998</v>
      </c>
      <c r="VH55" s="17">
        <v>0</v>
      </c>
      <c r="VI55" s="17"/>
      <c r="VJ55" s="17">
        <v>2.7669999999999999</v>
      </c>
      <c r="VK55" s="17">
        <v>-2.7669999999999999</v>
      </c>
      <c r="VL55" s="17">
        <v>0</v>
      </c>
      <c r="VM55" s="17"/>
      <c r="VN55" s="17"/>
      <c r="VO55" s="17">
        <v>0</v>
      </c>
      <c r="VP55" s="17">
        <v>0</v>
      </c>
      <c r="VQ55" s="17"/>
      <c r="VR55" s="17"/>
      <c r="VS55" s="17">
        <v>0</v>
      </c>
      <c r="VT55" s="17">
        <v>0</v>
      </c>
      <c r="VU55" s="17"/>
      <c r="VV55" s="17"/>
      <c r="VW55" s="17">
        <v>0</v>
      </c>
      <c r="VX55" s="17">
        <v>0.6</v>
      </c>
      <c r="VY55" s="17">
        <v>0.6</v>
      </c>
      <c r="VZ55" s="17">
        <v>0.6</v>
      </c>
      <c r="WA55" s="17">
        <v>0</v>
      </c>
      <c r="WB55" s="17">
        <v>43.3</v>
      </c>
      <c r="WC55" s="17">
        <v>28.55</v>
      </c>
      <c r="WD55" s="17">
        <v>16.952000000000002</v>
      </c>
      <c r="WE55" s="17">
        <v>26.347999999999999</v>
      </c>
      <c r="WF55" s="17">
        <v>35.9</v>
      </c>
      <c r="WG55" s="17">
        <v>28.68</v>
      </c>
      <c r="WH55" s="17">
        <v>16.417000000000002</v>
      </c>
      <c r="WI55" s="17">
        <v>19.483000000000001</v>
      </c>
      <c r="WJ55" s="17">
        <v>0</v>
      </c>
      <c r="WK55" s="17"/>
      <c r="WL55" s="17"/>
      <c r="WM55" s="17">
        <v>0</v>
      </c>
      <c r="WN55" s="17">
        <v>3.6</v>
      </c>
      <c r="WO55" s="17">
        <v>4.2</v>
      </c>
      <c r="WP55" s="17">
        <v>4.2</v>
      </c>
      <c r="WQ55" s="17">
        <v>-0.6</v>
      </c>
      <c r="WR55" s="17">
        <v>2.4</v>
      </c>
      <c r="WS55" s="17">
        <v>2.4</v>
      </c>
      <c r="WT55" s="17">
        <v>2.4</v>
      </c>
      <c r="WU55" s="17">
        <v>0</v>
      </c>
      <c r="WV55" s="17">
        <v>2.4</v>
      </c>
      <c r="WW55" s="17">
        <v>2.4</v>
      </c>
      <c r="WX55" s="17">
        <v>2.4</v>
      </c>
      <c r="WY55" s="17">
        <v>0</v>
      </c>
      <c r="WZ55" s="17">
        <v>0.8</v>
      </c>
      <c r="XA55" s="17">
        <v>1.4</v>
      </c>
      <c r="XB55" s="17">
        <v>1.4</v>
      </c>
      <c r="XC55" s="17">
        <v>-0.6</v>
      </c>
      <c r="XD55" s="17">
        <v>0</v>
      </c>
      <c r="XE55" s="17"/>
      <c r="XF55" s="17"/>
      <c r="XG55" s="17">
        <v>0</v>
      </c>
      <c r="XH55" s="17">
        <v>8.1</v>
      </c>
      <c r="XI55" s="17">
        <v>8</v>
      </c>
      <c r="XJ55" s="17">
        <v>8</v>
      </c>
      <c r="XK55" s="17">
        <v>0.1</v>
      </c>
      <c r="XL55" s="17">
        <v>20</v>
      </c>
      <c r="XM55" s="17">
        <v>18.697759999999999</v>
      </c>
      <c r="XN55" s="17">
        <v>19.241980000000002</v>
      </c>
      <c r="XO55" s="17">
        <v>0.75802000000000003</v>
      </c>
      <c r="XP55" s="17">
        <v>20</v>
      </c>
      <c r="XQ55" s="17">
        <v>18.697759999999999</v>
      </c>
      <c r="XR55" s="17">
        <v>19.241980000000002</v>
      </c>
      <c r="XS55" s="17">
        <v>0.75802000000000003</v>
      </c>
      <c r="XT55" s="17">
        <v>8.5</v>
      </c>
      <c r="XU55" s="17">
        <v>10.7</v>
      </c>
      <c r="XV55" s="17">
        <v>10.7</v>
      </c>
      <c r="XW55" s="17">
        <v>-2.2000000000000002</v>
      </c>
      <c r="XX55" s="17">
        <v>27.5</v>
      </c>
      <c r="XY55" s="17">
        <v>29.5</v>
      </c>
      <c r="XZ55" s="17">
        <v>29.5</v>
      </c>
      <c r="YA55" s="17">
        <v>-2</v>
      </c>
      <c r="YB55" s="17">
        <v>33.799999999999997</v>
      </c>
      <c r="YC55" s="17">
        <v>29.5</v>
      </c>
      <c r="YD55" s="17">
        <v>29.5</v>
      </c>
      <c r="YE55" s="17">
        <v>4.3</v>
      </c>
      <c r="YF55" s="17">
        <v>16</v>
      </c>
      <c r="YG55" s="17">
        <v>14</v>
      </c>
      <c r="YH55" s="17">
        <v>14</v>
      </c>
      <c r="YI55" s="17">
        <v>2</v>
      </c>
      <c r="YJ55" s="17">
        <v>17.2</v>
      </c>
      <c r="YK55" s="17">
        <v>18.239999999999998</v>
      </c>
      <c r="YL55" s="17">
        <v>18.236000000000001</v>
      </c>
      <c r="YM55" s="17">
        <v>-1.036</v>
      </c>
      <c r="YN55" s="17">
        <v>9.1999999999999993</v>
      </c>
      <c r="YO55" s="17">
        <v>6.76</v>
      </c>
      <c r="YP55" s="17">
        <v>6.76</v>
      </c>
      <c r="YQ55" s="17">
        <v>2.44</v>
      </c>
      <c r="YR55" s="17">
        <v>11.4</v>
      </c>
      <c r="YS55" s="17">
        <v>11</v>
      </c>
      <c r="YT55" s="17">
        <v>11</v>
      </c>
      <c r="YU55" s="17">
        <v>0.4</v>
      </c>
      <c r="YV55" s="17">
        <v>20.7</v>
      </c>
      <c r="YW55" s="17">
        <v>22</v>
      </c>
      <c r="YX55" s="17">
        <v>22</v>
      </c>
      <c r="YY55" s="17">
        <v>-1.3</v>
      </c>
    </row>
    <row r="56" spans="1:675" ht="24" customHeight="1" x14ac:dyDescent="0.3">
      <c r="A56" s="1"/>
      <c r="B56" s="18" t="s">
        <v>797</v>
      </c>
      <c r="C56" s="18" t="s">
        <v>64</v>
      </c>
      <c r="D56" s="19">
        <v>205.9</v>
      </c>
      <c r="E56" s="19">
        <v>203.40136000000001</v>
      </c>
      <c r="F56" s="19">
        <v>203.40136000000001</v>
      </c>
      <c r="G56" s="19">
        <v>2.49864</v>
      </c>
      <c r="H56" s="19">
        <v>637.79999999999995</v>
      </c>
      <c r="I56" s="19">
        <v>627.79395999999997</v>
      </c>
      <c r="J56" s="19">
        <v>627.79395999999997</v>
      </c>
      <c r="K56" s="19">
        <v>10.00604</v>
      </c>
      <c r="L56" s="19">
        <v>216.1</v>
      </c>
      <c r="M56" s="19">
        <v>204.43100999999999</v>
      </c>
      <c r="N56" s="19">
        <v>204.43100999999999</v>
      </c>
      <c r="O56" s="19">
        <v>11.668990000000001</v>
      </c>
      <c r="P56" s="19"/>
      <c r="Q56" s="19"/>
      <c r="R56" s="19"/>
      <c r="S56" s="19">
        <v>0</v>
      </c>
      <c r="T56" s="19"/>
      <c r="U56" s="19"/>
      <c r="V56" s="19"/>
      <c r="W56" s="19">
        <v>0</v>
      </c>
      <c r="X56" s="19">
        <v>91.5</v>
      </c>
      <c r="Y56" s="19">
        <v>61.282800000000002</v>
      </c>
      <c r="Z56" s="19">
        <v>61.282800000000002</v>
      </c>
      <c r="AA56" s="19">
        <v>30.217199999999998</v>
      </c>
      <c r="AB56" s="19">
        <v>241</v>
      </c>
      <c r="AC56" s="19">
        <v>242</v>
      </c>
      <c r="AD56" s="19">
        <v>242</v>
      </c>
      <c r="AE56" s="19">
        <v>-1</v>
      </c>
      <c r="AF56" s="19"/>
      <c r="AG56" s="19"/>
      <c r="AH56" s="19"/>
      <c r="AI56" s="19">
        <v>0</v>
      </c>
      <c r="AJ56" s="19"/>
      <c r="AK56" s="19"/>
      <c r="AL56" s="19"/>
      <c r="AM56" s="19">
        <v>0</v>
      </c>
      <c r="AN56" s="19">
        <v>131.80000000000001</v>
      </c>
      <c r="AO56" s="19">
        <v>167.83305999999999</v>
      </c>
      <c r="AP56" s="19">
        <v>176.47005999999999</v>
      </c>
      <c r="AQ56" s="19">
        <v>-44.670059999999999</v>
      </c>
      <c r="AR56" s="19">
        <v>131.4</v>
      </c>
      <c r="AS56" s="19">
        <v>167.83305999999999</v>
      </c>
      <c r="AT56" s="19">
        <v>176.47005999999999</v>
      </c>
      <c r="AU56" s="19">
        <v>-45.070059999999998</v>
      </c>
      <c r="AV56" s="19">
        <v>131.69999999999999</v>
      </c>
      <c r="AW56" s="19">
        <v>167.83305999999999</v>
      </c>
      <c r="AX56" s="19">
        <v>176.47005999999999</v>
      </c>
      <c r="AY56" s="19">
        <v>-44.770060000000001</v>
      </c>
      <c r="AZ56" s="19">
        <v>230.5</v>
      </c>
      <c r="BA56" s="19">
        <v>252.50559000000001</v>
      </c>
      <c r="BB56" s="19">
        <v>265.5</v>
      </c>
      <c r="BC56" s="19">
        <v>-35</v>
      </c>
      <c r="BD56" s="19">
        <v>204.4</v>
      </c>
      <c r="BE56" s="19">
        <v>207.24285</v>
      </c>
      <c r="BF56" s="19">
        <v>207.24285</v>
      </c>
      <c r="BG56" s="19">
        <v>-2.8428499999999999</v>
      </c>
      <c r="BH56" s="19">
        <v>108.5</v>
      </c>
      <c r="BI56" s="19">
        <v>103.93259999999999</v>
      </c>
      <c r="BJ56" s="19">
        <v>103.93259999999999</v>
      </c>
      <c r="BK56" s="19">
        <v>4.5674000000000001</v>
      </c>
      <c r="BL56" s="19">
        <v>561.29999999999995</v>
      </c>
      <c r="BM56" s="19">
        <v>566.08941000000004</v>
      </c>
      <c r="BN56" s="19">
        <v>566.08941000000004</v>
      </c>
      <c r="BO56" s="19">
        <v>-4.7894100000000002</v>
      </c>
      <c r="BP56" s="19">
        <v>10.199999999999999</v>
      </c>
      <c r="BQ56" s="19">
        <v>10.52094</v>
      </c>
      <c r="BR56" s="19">
        <v>3.45607</v>
      </c>
      <c r="BS56" s="19">
        <v>6.7439299999999998</v>
      </c>
      <c r="BT56" s="19"/>
      <c r="BU56" s="19"/>
      <c r="BV56" s="19"/>
      <c r="BW56" s="19">
        <v>0</v>
      </c>
      <c r="BX56" s="19"/>
      <c r="BY56" s="19"/>
      <c r="BZ56" s="19"/>
      <c r="CA56" s="19">
        <v>0</v>
      </c>
      <c r="CB56" s="19"/>
      <c r="CC56" s="19"/>
      <c r="CD56" s="19"/>
      <c r="CE56" s="19">
        <v>0</v>
      </c>
      <c r="CF56" s="19"/>
      <c r="CG56" s="19"/>
      <c r="CH56" s="19"/>
      <c r="CI56" s="19">
        <v>0</v>
      </c>
      <c r="CJ56" s="19">
        <v>171.5</v>
      </c>
      <c r="CK56" s="19">
        <v>164.06706</v>
      </c>
      <c r="CL56" s="19">
        <v>164.06706</v>
      </c>
      <c r="CM56" s="19">
        <v>7.4329400000000003</v>
      </c>
      <c r="CN56" s="19">
        <v>8.5</v>
      </c>
      <c r="CO56" s="19">
        <v>5.1336000000000004</v>
      </c>
      <c r="CP56" s="19">
        <v>5.1336000000000004</v>
      </c>
      <c r="CQ56" s="19">
        <v>3.3664000000000001</v>
      </c>
      <c r="CR56" s="19">
        <v>6</v>
      </c>
      <c r="CS56" s="19">
        <v>2.8178999999999998</v>
      </c>
      <c r="CT56" s="19">
        <v>2.8178999999999998</v>
      </c>
      <c r="CU56" s="19">
        <v>3.1821000000000002</v>
      </c>
      <c r="CV56" s="19">
        <v>0</v>
      </c>
      <c r="CW56" s="19"/>
      <c r="CX56" s="19">
        <v>22.410769999999999</v>
      </c>
      <c r="CY56" s="19">
        <v>-22.410769999999999</v>
      </c>
      <c r="CZ56" s="19">
        <v>6.6</v>
      </c>
      <c r="DA56" s="19">
        <v>6.8787000000000003</v>
      </c>
      <c r="DB56" s="19">
        <v>6.8787000000000003</v>
      </c>
      <c r="DC56" s="19">
        <v>-0.2787</v>
      </c>
      <c r="DD56" s="19"/>
      <c r="DE56" s="19"/>
      <c r="DF56" s="19"/>
      <c r="DG56" s="19">
        <v>0</v>
      </c>
      <c r="DH56" s="19">
        <v>142.6</v>
      </c>
      <c r="DI56" s="19">
        <v>142.44412</v>
      </c>
      <c r="DJ56" s="19">
        <v>142.44412</v>
      </c>
      <c r="DK56" s="19">
        <v>0.15587999999999999</v>
      </c>
      <c r="DL56" s="19"/>
      <c r="DM56" s="19"/>
      <c r="DN56" s="19"/>
      <c r="DO56" s="19">
        <v>0</v>
      </c>
      <c r="DP56" s="19"/>
      <c r="DQ56" s="19"/>
      <c r="DR56" s="19"/>
      <c r="DS56" s="19">
        <v>0</v>
      </c>
      <c r="DT56" s="19"/>
      <c r="DU56" s="19"/>
      <c r="DV56" s="19"/>
      <c r="DW56" s="19">
        <v>0</v>
      </c>
      <c r="DX56" s="19"/>
      <c r="DY56" s="19"/>
      <c r="DZ56" s="19"/>
      <c r="EA56" s="19">
        <v>0</v>
      </c>
      <c r="EB56" s="19">
        <v>110.4</v>
      </c>
      <c r="EC56" s="19">
        <v>112.46647</v>
      </c>
      <c r="ED56" s="19">
        <v>112.46647</v>
      </c>
      <c r="EE56" s="19">
        <v>-2.0664699999999998</v>
      </c>
      <c r="EF56" s="19">
        <v>180.8</v>
      </c>
      <c r="EG56" s="19">
        <v>220.69499999999999</v>
      </c>
      <c r="EH56" s="19">
        <v>220.69499999999999</v>
      </c>
      <c r="EI56" s="19">
        <v>-39.895000000000003</v>
      </c>
      <c r="EJ56" s="19"/>
      <c r="EK56" s="19"/>
      <c r="EL56" s="19"/>
      <c r="EM56" s="19">
        <v>0</v>
      </c>
      <c r="EN56" s="19"/>
      <c r="EO56" s="19"/>
      <c r="EP56" s="19"/>
      <c r="EQ56" s="19">
        <v>0</v>
      </c>
      <c r="ER56" s="19"/>
      <c r="ES56" s="19"/>
      <c r="ET56" s="19"/>
      <c r="EU56" s="19">
        <v>0</v>
      </c>
      <c r="EV56" s="19">
        <v>6.5</v>
      </c>
      <c r="EW56" s="19">
        <v>6.39</v>
      </c>
      <c r="EX56" s="19">
        <v>6.39</v>
      </c>
      <c r="EY56" s="19">
        <v>0.11</v>
      </c>
      <c r="EZ56" s="19">
        <v>458.4</v>
      </c>
      <c r="FA56" s="19">
        <v>457.09426999999999</v>
      </c>
      <c r="FB56" s="19">
        <v>457.09426999999999</v>
      </c>
      <c r="FC56" s="19">
        <v>1.3057300000000001</v>
      </c>
      <c r="FD56" s="19">
        <v>67.099999999999994</v>
      </c>
      <c r="FE56" s="19">
        <v>57.92886</v>
      </c>
      <c r="FF56" s="19">
        <v>57.92886</v>
      </c>
      <c r="FG56" s="19">
        <v>9.1711399999999994</v>
      </c>
      <c r="FH56" s="19">
        <v>152.4</v>
      </c>
      <c r="FI56" s="19">
        <v>151.36251999999999</v>
      </c>
      <c r="FJ56" s="19">
        <v>151.36251999999999</v>
      </c>
      <c r="FK56" s="19">
        <v>1.03748</v>
      </c>
      <c r="FL56" s="19">
        <v>42.4</v>
      </c>
      <c r="FM56" s="19">
        <v>41.89893</v>
      </c>
      <c r="FN56" s="19">
        <v>41.89893</v>
      </c>
      <c r="FO56" s="19">
        <v>0.50107000000000002</v>
      </c>
      <c r="FP56" s="19">
        <v>18.600000000000001</v>
      </c>
      <c r="FQ56" s="19">
        <v>19.21088</v>
      </c>
      <c r="FR56" s="19">
        <v>19.21088</v>
      </c>
      <c r="FS56" s="19">
        <v>-0.61087999999999998</v>
      </c>
      <c r="FT56" s="19">
        <v>18.899999999999999</v>
      </c>
      <c r="FU56" s="19">
        <v>17.93975</v>
      </c>
      <c r="FV56" s="19">
        <v>18.46453</v>
      </c>
      <c r="FW56" s="19">
        <v>0.43547000000000002</v>
      </c>
      <c r="FX56" s="19">
        <v>93.2</v>
      </c>
      <c r="FY56" s="19">
        <v>87.773570000000007</v>
      </c>
      <c r="FZ56" s="19">
        <v>87.773570000000007</v>
      </c>
      <c r="GA56" s="19">
        <v>5.4264299999999999</v>
      </c>
      <c r="GB56" s="19"/>
      <c r="GC56" s="19"/>
      <c r="GD56" s="19"/>
      <c r="GE56" s="19">
        <v>0</v>
      </c>
      <c r="GF56" s="19"/>
      <c r="GG56" s="19"/>
      <c r="GH56" s="19"/>
      <c r="GI56" s="19">
        <v>0</v>
      </c>
      <c r="GJ56" s="19"/>
      <c r="GK56" s="19"/>
      <c r="GL56" s="19"/>
      <c r="GM56" s="19">
        <v>0</v>
      </c>
      <c r="GN56" s="19">
        <v>106</v>
      </c>
      <c r="GO56" s="19">
        <v>110.48202000000001</v>
      </c>
      <c r="GP56" s="19">
        <v>110.48202000000001</v>
      </c>
      <c r="GQ56" s="19">
        <v>-4.4820200000000003</v>
      </c>
      <c r="GR56" s="19">
        <v>41.3</v>
      </c>
      <c r="GS56" s="19">
        <v>47.082599999999999</v>
      </c>
      <c r="GT56" s="19">
        <v>47.082599999999999</v>
      </c>
      <c r="GU56" s="19">
        <v>-5.7826000000000004</v>
      </c>
      <c r="GV56" s="19">
        <v>46.3</v>
      </c>
      <c r="GW56" s="19">
        <v>44.103009999999998</v>
      </c>
      <c r="GX56" s="19">
        <v>44.103009999999998</v>
      </c>
      <c r="GY56" s="19">
        <v>2.19699</v>
      </c>
      <c r="GZ56" s="19">
        <v>3.8</v>
      </c>
      <c r="HA56" s="19"/>
      <c r="HB56" s="19"/>
      <c r="HC56" s="19">
        <v>3.8</v>
      </c>
      <c r="HD56" s="19">
        <v>34.9</v>
      </c>
      <c r="HE56" s="19">
        <v>30.300550000000001</v>
      </c>
      <c r="HF56" s="19">
        <v>30.300550000000001</v>
      </c>
      <c r="HG56" s="19">
        <v>4.59945</v>
      </c>
      <c r="HH56" s="19">
        <v>140.9</v>
      </c>
      <c r="HI56" s="19">
        <v>133.53171</v>
      </c>
      <c r="HJ56" s="19">
        <v>150.52603999999999</v>
      </c>
      <c r="HK56" s="19">
        <v>-9.6260399999999997</v>
      </c>
      <c r="HL56" s="19"/>
      <c r="HM56" s="19"/>
      <c r="HN56" s="19"/>
      <c r="HO56" s="19">
        <v>0</v>
      </c>
      <c r="HP56" s="19"/>
      <c r="HQ56" s="19"/>
      <c r="HR56" s="19"/>
      <c r="HS56" s="19">
        <v>0</v>
      </c>
      <c r="HT56" s="19">
        <v>31.8</v>
      </c>
      <c r="HU56" s="19"/>
      <c r="HV56" s="19">
        <v>65.964820000000003</v>
      </c>
      <c r="HW56" s="19">
        <v>-34.164819999999999</v>
      </c>
      <c r="HX56" s="19"/>
      <c r="HY56" s="19"/>
      <c r="HZ56" s="19"/>
      <c r="IA56" s="19">
        <v>0</v>
      </c>
      <c r="IB56" s="19"/>
      <c r="IC56" s="19"/>
      <c r="ID56" s="19"/>
      <c r="IE56" s="19">
        <v>0</v>
      </c>
      <c r="IF56" s="19">
        <v>14.3</v>
      </c>
      <c r="IG56" s="19"/>
      <c r="IH56" s="19">
        <v>45.265309999999999</v>
      </c>
      <c r="II56" s="19">
        <v>-30.965309999999999</v>
      </c>
      <c r="IJ56" s="19"/>
      <c r="IK56" s="19"/>
      <c r="IL56" s="19"/>
      <c r="IM56" s="19">
        <v>0</v>
      </c>
      <c r="IN56" s="19"/>
      <c r="IO56" s="19"/>
      <c r="IP56" s="19"/>
      <c r="IQ56" s="19">
        <v>0</v>
      </c>
      <c r="IR56" s="19"/>
      <c r="IS56" s="19"/>
      <c r="IT56" s="19"/>
      <c r="IU56" s="19">
        <v>0</v>
      </c>
      <c r="IV56" s="19">
        <v>128</v>
      </c>
      <c r="IW56" s="19">
        <v>132.83837</v>
      </c>
      <c r="IX56" s="19">
        <v>88.68289</v>
      </c>
      <c r="IY56" s="19">
        <v>39.31711</v>
      </c>
      <c r="IZ56" s="19">
        <v>0</v>
      </c>
      <c r="JA56" s="19"/>
      <c r="JB56" s="19"/>
      <c r="JC56" s="19">
        <v>0</v>
      </c>
      <c r="JD56" s="19">
        <v>0</v>
      </c>
      <c r="JE56" s="19"/>
      <c r="JF56" s="19"/>
      <c r="JG56" s="19">
        <v>0</v>
      </c>
      <c r="JH56" s="19">
        <v>0</v>
      </c>
      <c r="JI56" s="19"/>
      <c r="JJ56" s="19"/>
      <c r="JK56" s="19">
        <v>0</v>
      </c>
      <c r="JL56" s="19"/>
      <c r="JM56" s="19"/>
      <c r="JN56" s="19"/>
      <c r="JO56" s="19">
        <v>0</v>
      </c>
      <c r="JP56" s="19">
        <v>38.6</v>
      </c>
      <c r="JQ56" s="19">
        <v>44.848439999999997</v>
      </c>
      <c r="JR56" s="19">
        <v>73.590999999999994</v>
      </c>
      <c r="JS56" s="19">
        <v>-34.991</v>
      </c>
      <c r="JT56" s="19">
        <v>27.9</v>
      </c>
      <c r="JU56" s="19">
        <v>22.49156</v>
      </c>
      <c r="JV56" s="19">
        <v>36.905999999999999</v>
      </c>
      <c r="JW56" s="19">
        <v>-9.0060000000000002</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v>2.4</v>
      </c>
      <c r="KW56" s="19">
        <v>2.04081</v>
      </c>
      <c r="KX56" s="19">
        <v>2.04081</v>
      </c>
      <c r="KY56" s="19">
        <v>0.35919000000000001</v>
      </c>
      <c r="KZ56" s="19">
        <v>251.9</v>
      </c>
      <c r="LA56" s="19">
        <v>252.63160999999999</v>
      </c>
      <c r="LB56" s="19">
        <v>157.09056000000001</v>
      </c>
      <c r="LC56" s="19">
        <v>94.809439999999995</v>
      </c>
      <c r="LD56" s="19">
        <v>124.1</v>
      </c>
      <c r="LE56" s="19">
        <v>133.16031000000001</v>
      </c>
      <c r="LF56" s="19">
        <v>121.93043</v>
      </c>
      <c r="LG56" s="19">
        <v>2.1695700000000002</v>
      </c>
      <c r="LH56" s="19">
        <v>65.400000000000006</v>
      </c>
      <c r="LI56" s="19">
        <v>67.199219999999997</v>
      </c>
      <c r="LJ56" s="19">
        <v>67.199219999999997</v>
      </c>
      <c r="LK56" s="19">
        <v>-1.79922</v>
      </c>
      <c r="LL56" s="19">
        <v>76.2</v>
      </c>
      <c r="LM56" s="19">
        <v>78.567999999999998</v>
      </c>
      <c r="LN56" s="19">
        <v>78.567999999999998</v>
      </c>
      <c r="LO56" s="19">
        <v>-2.3679999999999999</v>
      </c>
      <c r="LP56" s="19">
        <v>30.2</v>
      </c>
      <c r="LQ56" s="19">
        <v>29.980560000000001</v>
      </c>
      <c r="LR56" s="19">
        <v>29.980560000000001</v>
      </c>
      <c r="LS56" s="19">
        <v>0.21944</v>
      </c>
      <c r="LT56" s="19"/>
      <c r="LU56" s="19"/>
      <c r="LV56" s="19"/>
      <c r="LW56" s="19">
        <v>0</v>
      </c>
      <c r="LX56" s="19"/>
      <c r="LY56" s="19"/>
      <c r="LZ56" s="19">
        <v>32.955719999999999</v>
      </c>
      <c r="MA56" s="19">
        <v>-32.955719999999999</v>
      </c>
      <c r="MB56" s="19"/>
      <c r="MC56" s="19"/>
      <c r="MD56" s="19"/>
      <c r="ME56" s="19">
        <v>0</v>
      </c>
      <c r="MF56" s="19">
        <v>140.80000000000001</v>
      </c>
      <c r="MG56" s="19">
        <v>146.70624000000001</v>
      </c>
      <c r="MH56" s="19">
        <v>153.06012000000001</v>
      </c>
      <c r="MI56" s="19">
        <v>-12.260120000000001</v>
      </c>
      <c r="MJ56" s="19">
        <v>141.19999999999999</v>
      </c>
      <c r="MK56" s="19">
        <v>146.70624000000001</v>
      </c>
      <c r="ML56" s="19">
        <v>153.06012000000001</v>
      </c>
      <c r="MM56" s="19">
        <v>-11.86012</v>
      </c>
      <c r="MN56" s="19">
        <v>147</v>
      </c>
      <c r="MO56" s="19">
        <v>147.14680000000001</v>
      </c>
      <c r="MP56" s="19">
        <v>153.51975999999999</v>
      </c>
      <c r="MQ56" s="19">
        <v>-6.5197599999999998</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v>207.3</v>
      </c>
      <c r="NM56" s="19">
        <v>206.49084999999999</v>
      </c>
      <c r="NN56" s="19">
        <v>206.49084999999999</v>
      </c>
      <c r="NO56" s="19">
        <v>0.80915000000000004</v>
      </c>
      <c r="NP56" s="19">
        <v>99.6</v>
      </c>
      <c r="NQ56" s="19">
        <v>103.55547</v>
      </c>
      <c r="NR56" s="19">
        <v>103.55547</v>
      </c>
      <c r="NS56" s="19">
        <v>-3.95547</v>
      </c>
      <c r="NT56" s="19">
        <v>6.9</v>
      </c>
      <c r="NU56" s="19">
        <v>7.2163700000000004</v>
      </c>
      <c r="NV56" s="19">
        <v>9.09</v>
      </c>
      <c r="NW56" s="19">
        <v>-2.19</v>
      </c>
      <c r="NX56" s="19">
        <v>4.5999999999999996</v>
      </c>
      <c r="NY56" s="19">
        <v>4.0686799999999996</v>
      </c>
      <c r="NZ56" s="19">
        <v>9.9490999999999996</v>
      </c>
      <c r="OA56" s="19">
        <v>-5.3491</v>
      </c>
      <c r="OB56" s="19">
        <v>20</v>
      </c>
      <c r="OC56" s="19">
        <v>19.436350000000001</v>
      </c>
      <c r="OD56" s="19">
        <v>17.492709999999999</v>
      </c>
      <c r="OE56" s="19">
        <v>2.5072899999999998</v>
      </c>
      <c r="OF56" s="19">
        <v>0</v>
      </c>
      <c r="OG56" s="19"/>
      <c r="OH56" s="19"/>
      <c r="OI56" s="19">
        <v>0</v>
      </c>
      <c r="OJ56" s="19">
        <v>39.799999999999997</v>
      </c>
      <c r="OK56" s="19">
        <v>37.94</v>
      </c>
      <c r="OL56" s="19">
        <v>43.78</v>
      </c>
      <c r="OM56" s="19">
        <v>-3.98</v>
      </c>
      <c r="ON56" s="19">
        <v>0</v>
      </c>
      <c r="OO56" s="19"/>
      <c r="OP56" s="19"/>
      <c r="OQ56" s="19">
        <v>0</v>
      </c>
      <c r="OR56" s="19">
        <v>0</v>
      </c>
      <c r="OS56" s="19">
        <v>3.15</v>
      </c>
      <c r="OT56" s="19">
        <v>7.0209999999999999</v>
      </c>
      <c r="OU56" s="19">
        <v>-7.0209999999999999</v>
      </c>
      <c r="OV56" s="19">
        <v>0</v>
      </c>
      <c r="OW56" s="19"/>
      <c r="OX56" s="19"/>
      <c r="OY56" s="19">
        <v>0</v>
      </c>
      <c r="OZ56" s="19">
        <v>20.100000000000001</v>
      </c>
      <c r="PA56" s="19">
        <v>19.436350000000001</v>
      </c>
      <c r="PB56" s="19">
        <v>19.436350000000001</v>
      </c>
      <c r="PC56" s="19">
        <v>0.66364999999999996</v>
      </c>
      <c r="PD56" s="19">
        <v>9.9</v>
      </c>
      <c r="PE56" s="19">
        <v>9.9830000000000005</v>
      </c>
      <c r="PF56" s="19">
        <v>9.9830000000000005</v>
      </c>
      <c r="PG56" s="19">
        <v>-8.3000000000000004E-2</v>
      </c>
      <c r="PH56" s="19">
        <v>5.3</v>
      </c>
      <c r="PI56" s="19">
        <v>5.67</v>
      </c>
      <c r="PJ56" s="19">
        <v>5.67</v>
      </c>
      <c r="PK56" s="19">
        <v>-0.37</v>
      </c>
      <c r="PL56" s="19">
        <v>0</v>
      </c>
      <c r="PM56" s="19"/>
      <c r="PN56" s="19"/>
      <c r="PO56" s="19">
        <v>0</v>
      </c>
      <c r="PP56" s="19"/>
      <c r="PQ56" s="19"/>
      <c r="PR56" s="19"/>
      <c r="PS56" s="19">
        <v>0</v>
      </c>
      <c r="PT56" s="19">
        <v>1.2</v>
      </c>
      <c r="PU56" s="19">
        <v>2</v>
      </c>
      <c r="PV56" s="19">
        <v>2</v>
      </c>
      <c r="PW56" s="19">
        <v>-0.8</v>
      </c>
      <c r="PX56" s="19">
        <v>3.6</v>
      </c>
      <c r="PY56" s="19">
        <v>2.2999999999999998</v>
      </c>
      <c r="PZ56" s="19">
        <v>2.2999999999999998</v>
      </c>
      <c r="QA56" s="19">
        <v>1.3</v>
      </c>
      <c r="QB56" s="19">
        <v>5.2</v>
      </c>
      <c r="QC56" s="19">
        <v>4.8</v>
      </c>
      <c r="QD56" s="19">
        <v>4.8</v>
      </c>
      <c r="QE56" s="19">
        <v>0.4</v>
      </c>
      <c r="QF56" s="19">
        <v>20.6</v>
      </c>
      <c r="QG56" s="19">
        <v>20.274049999999999</v>
      </c>
      <c r="QH56" s="19">
        <v>20.274049999999999</v>
      </c>
      <c r="QI56" s="19">
        <v>0.32595000000000002</v>
      </c>
      <c r="QJ56" s="19">
        <v>20</v>
      </c>
      <c r="QK56" s="19">
        <v>18.892130000000002</v>
      </c>
      <c r="QL56" s="19">
        <v>19.436350000000001</v>
      </c>
      <c r="QM56" s="19">
        <v>0.56364999999999998</v>
      </c>
      <c r="QN56" s="19">
        <v>18.8</v>
      </c>
      <c r="QO56" s="19">
        <v>17.006799999999998</v>
      </c>
      <c r="QP56" s="19">
        <v>17.492709999999999</v>
      </c>
      <c r="QQ56" s="19">
        <v>1.3072900000000001</v>
      </c>
      <c r="QR56" s="19">
        <v>3.4</v>
      </c>
      <c r="QS56" s="19">
        <v>3.3</v>
      </c>
      <c r="QT56" s="19">
        <v>3.3</v>
      </c>
      <c r="QU56" s="19">
        <v>0.1</v>
      </c>
      <c r="QV56" s="19">
        <v>18.399999999999999</v>
      </c>
      <c r="QW56" s="19">
        <v>17.424679999999999</v>
      </c>
      <c r="QX56" s="19">
        <v>17.930029999999999</v>
      </c>
      <c r="QY56" s="19">
        <v>0.46997</v>
      </c>
      <c r="QZ56" s="19">
        <v>0</v>
      </c>
      <c r="RA56" s="19"/>
      <c r="RB56" s="19"/>
      <c r="RC56" s="19">
        <v>0</v>
      </c>
      <c r="RD56" s="19">
        <v>0</v>
      </c>
      <c r="RE56" s="19"/>
      <c r="RF56" s="19"/>
      <c r="RG56" s="19">
        <v>0</v>
      </c>
      <c r="RH56" s="19">
        <v>9.9</v>
      </c>
      <c r="RI56" s="19">
        <v>7.56</v>
      </c>
      <c r="RJ56" s="19">
        <v>6.94</v>
      </c>
      <c r="RK56" s="19">
        <v>2.96</v>
      </c>
      <c r="RL56" s="19">
        <v>26.5</v>
      </c>
      <c r="RM56" s="19">
        <v>23.35</v>
      </c>
      <c r="RN56" s="19">
        <v>15.542999999999999</v>
      </c>
      <c r="RO56" s="19">
        <v>10.957000000000001</v>
      </c>
      <c r="RP56" s="19">
        <v>0</v>
      </c>
      <c r="RQ56" s="19"/>
      <c r="RR56" s="19"/>
      <c r="RS56" s="19">
        <v>0</v>
      </c>
      <c r="RT56" s="19">
        <v>3.5</v>
      </c>
      <c r="RU56" s="19">
        <v>3.39</v>
      </c>
      <c r="RV56" s="19">
        <v>3.399</v>
      </c>
      <c r="RW56" s="19">
        <v>0.10100000000000001</v>
      </c>
      <c r="RX56" s="19">
        <v>15.2</v>
      </c>
      <c r="RY56" s="19">
        <v>4.1842600000000001</v>
      </c>
      <c r="RZ56" s="19">
        <v>19.792000000000002</v>
      </c>
      <c r="SA56" s="19">
        <v>-4.5919999999999996</v>
      </c>
      <c r="SB56" s="19">
        <v>3</v>
      </c>
      <c r="SC56" s="19">
        <v>2</v>
      </c>
      <c r="SD56" s="19">
        <v>2</v>
      </c>
      <c r="SE56" s="19">
        <v>1</v>
      </c>
      <c r="SF56" s="19">
        <v>0.4</v>
      </c>
      <c r="SG56" s="19">
        <v>0.4</v>
      </c>
      <c r="SH56" s="19">
        <v>0.4</v>
      </c>
      <c r="SI56" s="19">
        <v>0</v>
      </c>
      <c r="SJ56" s="19">
        <v>0</v>
      </c>
      <c r="SK56" s="19"/>
      <c r="SL56" s="19"/>
      <c r="SM56" s="19">
        <v>0</v>
      </c>
      <c r="SN56" s="19">
        <v>19.8</v>
      </c>
      <c r="SO56" s="19">
        <v>18.62002</v>
      </c>
      <c r="SP56" s="19">
        <v>19.1448</v>
      </c>
      <c r="SQ56" s="19">
        <v>0.6552</v>
      </c>
      <c r="SR56" s="19">
        <v>8.4</v>
      </c>
      <c r="SS56" s="19">
        <v>10.76774</v>
      </c>
      <c r="ST56" s="19">
        <v>11.078720000000001</v>
      </c>
      <c r="SU56" s="19">
        <v>-2.6787200000000002</v>
      </c>
      <c r="SV56" s="19">
        <v>20.3</v>
      </c>
      <c r="SW56" s="19">
        <v>18.892130000000002</v>
      </c>
      <c r="SX56" s="19">
        <v>19.436350000000001</v>
      </c>
      <c r="SY56" s="19">
        <v>0.86365000000000003</v>
      </c>
      <c r="SZ56" s="19">
        <v>20.2</v>
      </c>
      <c r="TA56" s="19">
        <v>18.892130000000002</v>
      </c>
      <c r="TB56" s="19">
        <v>19.436350000000001</v>
      </c>
      <c r="TC56" s="19">
        <v>0.76365000000000005</v>
      </c>
      <c r="TD56" s="19">
        <v>2.6</v>
      </c>
      <c r="TE56" s="19">
        <v>1.67</v>
      </c>
      <c r="TF56" s="19">
        <v>2.2610000000000001</v>
      </c>
      <c r="TG56" s="19">
        <v>0.33900000000000002</v>
      </c>
      <c r="TH56" s="19">
        <v>0</v>
      </c>
      <c r="TI56" s="19">
        <v>12</v>
      </c>
      <c r="TJ56" s="19">
        <v>12.654</v>
      </c>
      <c r="TK56" s="19">
        <v>-12.654</v>
      </c>
      <c r="TL56" s="19">
        <v>0</v>
      </c>
      <c r="TM56" s="19"/>
      <c r="TN56" s="19"/>
      <c r="TO56" s="19">
        <v>0</v>
      </c>
      <c r="TP56" s="19">
        <v>29.9</v>
      </c>
      <c r="TQ56" s="19">
        <v>55.72</v>
      </c>
      <c r="TR56" s="19">
        <v>24.43</v>
      </c>
      <c r="TS56" s="19">
        <v>5.47</v>
      </c>
      <c r="TT56" s="19">
        <v>89.7</v>
      </c>
      <c r="TU56" s="19">
        <v>64.95</v>
      </c>
      <c r="TV56" s="19">
        <v>41.290999999999997</v>
      </c>
      <c r="TW56" s="19">
        <v>48.408999999999999</v>
      </c>
      <c r="TX56" s="19">
        <v>1.9</v>
      </c>
      <c r="TY56" s="19"/>
      <c r="TZ56" s="19">
        <v>0.79400000000000004</v>
      </c>
      <c r="UA56" s="19">
        <v>1.1060000000000001</v>
      </c>
      <c r="UB56" s="19">
        <v>0.8</v>
      </c>
      <c r="UC56" s="19"/>
      <c r="UD56" s="19">
        <v>0.54300000000000004</v>
      </c>
      <c r="UE56" s="19">
        <v>0.25700000000000001</v>
      </c>
      <c r="UF56" s="19">
        <v>0</v>
      </c>
      <c r="UG56" s="19"/>
      <c r="UH56" s="19"/>
      <c r="UI56" s="19">
        <v>0</v>
      </c>
      <c r="UJ56" s="19">
        <v>20.9</v>
      </c>
      <c r="UK56" s="19">
        <v>18.892130000000002</v>
      </c>
      <c r="UL56" s="19">
        <v>19.436350000000001</v>
      </c>
      <c r="UM56" s="19">
        <v>1.4636499999999999</v>
      </c>
      <c r="UN56" s="19">
        <v>8</v>
      </c>
      <c r="UO56" s="19">
        <v>8</v>
      </c>
      <c r="UP56" s="19">
        <v>8</v>
      </c>
      <c r="UQ56" s="19">
        <v>0</v>
      </c>
      <c r="UR56" s="19">
        <v>6.2</v>
      </c>
      <c r="US56" s="19">
        <v>6.5</v>
      </c>
      <c r="UT56" s="19">
        <v>6.5</v>
      </c>
      <c r="UU56" s="19">
        <v>-0.3</v>
      </c>
      <c r="UV56" s="19">
        <v>20.399999999999999</v>
      </c>
      <c r="UW56" s="19">
        <v>18.892130000000002</v>
      </c>
      <c r="UX56" s="19">
        <v>19.436350000000001</v>
      </c>
      <c r="UY56" s="19">
        <v>0.96365000000000001</v>
      </c>
      <c r="UZ56" s="19">
        <v>20.399999999999999</v>
      </c>
      <c r="VA56" s="19">
        <v>18.892130000000002</v>
      </c>
      <c r="VB56" s="19">
        <v>19.436350000000001</v>
      </c>
      <c r="VC56" s="19">
        <v>0.96365000000000001</v>
      </c>
      <c r="VD56" s="19">
        <v>20</v>
      </c>
      <c r="VE56" s="19">
        <v>18.892130000000002</v>
      </c>
      <c r="VF56" s="19">
        <v>19.436350000000001</v>
      </c>
      <c r="VG56" s="19">
        <v>0.56364999999999998</v>
      </c>
      <c r="VH56" s="19">
        <v>0</v>
      </c>
      <c r="VI56" s="19"/>
      <c r="VJ56" s="19">
        <v>2.9990000000000001</v>
      </c>
      <c r="VK56" s="19">
        <v>-2.9990000000000001</v>
      </c>
      <c r="VL56" s="19">
        <v>0</v>
      </c>
      <c r="VM56" s="19"/>
      <c r="VN56" s="19"/>
      <c r="VO56" s="19">
        <v>0</v>
      </c>
      <c r="VP56" s="19">
        <v>0</v>
      </c>
      <c r="VQ56" s="19"/>
      <c r="VR56" s="19"/>
      <c r="VS56" s="19">
        <v>0</v>
      </c>
      <c r="VT56" s="19">
        <v>0</v>
      </c>
      <c r="VU56" s="19"/>
      <c r="VV56" s="19"/>
      <c r="VW56" s="19">
        <v>0</v>
      </c>
      <c r="VX56" s="19">
        <v>0.6</v>
      </c>
      <c r="VY56" s="19">
        <v>0.6</v>
      </c>
      <c r="VZ56" s="19">
        <v>0.6</v>
      </c>
      <c r="WA56" s="19">
        <v>0</v>
      </c>
      <c r="WB56" s="19">
        <v>33.9</v>
      </c>
      <c r="WC56" s="19">
        <v>23.57</v>
      </c>
      <c r="WD56" s="19">
        <v>14.849</v>
      </c>
      <c r="WE56" s="19">
        <v>19.050999999999998</v>
      </c>
      <c r="WF56" s="19">
        <v>29.9</v>
      </c>
      <c r="WG56" s="19">
        <v>25.02</v>
      </c>
      <c r="WH56" s="19">
        <v>13.926</v>
      </c>
      <c r="WI56" s="19">
        <v>15.974</v>
      </c>
      <c r="WJ56" s="19">
        <v>0</v>
      </c>
      <c r="WK56" s="19"/>
      <c r="WL56" s="19"/>
      <c r="WM56" s="19">
        <v>0</v>
      </c>
      <c r="WN56" s="19">
        <v>3.7</v>
      </c>
      <c r="WO56" s="19">
        <v>4.2</v>
      </c>
      <c r="WP56" s="19">
        <v>4.2</v>
      </c>
      <c r="WQ56" s="19">
        <v>-0.5</v>
      </c>
      <c r="WR56" s="19">
        <v>2.4</v>
      </c>
      <c r="WS56" s="19">
        <v>2.4</v>
      </c>
      <c r="WT56" s="19">
        <v>2.4</v>
      </c>
      <c r="WU56" s="19">
        <v>0</v>
      </c>
      <c r="WV56" s="19">
        <v>2.4</v>
      </c>
      <c r="WW56" s="19">
        <v>2.4</v>
      </c>
      <c r="WX56" s="19">
        <v>2.4</v>
      </c>
      <c r="WY56" s="19">
        <v>0</v>
      </c>
      <c r="WZ56" s="19">
        <v>0.8</v>
      </c>
      <c r="XA56" s="19">
        <v>1.4</v>
      </c>
      <c r="XB56" s="19">
        <v>1.4</v>
      </c>
      <c r="XC56" s="19">
        <v>-0.6</v>
      </c>
      <c r="XD56" s="19">
        <v>0</v>
      </c>
      <c r="XE56" s="19"/>
      <c r="XF56" s="19"/>
      <c r="XG56" s="19">
        <v>0</v>
      </c>
      <c r="XH56" s="19">
        <v>8</v>
      </c>
      <c r="XI56" s="19">
        <v>8</v>
      </c>
      <c r="XJ56" s="19">
        <v>8</v>
      </c>
      <c r="XK56" s="19">
        <v>0</v>
      </c>
      <c r="XL56" s="19">
        <v>20</v>
      </c>
      <c r="XM56" s="19">
        <v>18.697759999999999</v>
      </c>
      <c r="XN56" s="19">
        <v>19.241980000000002</v>
      </c>
      <c r="XO56" s="19">
        <v>0.75802000000000003</v>
      </c>
      <c r="XP56" s="19">
        <v>19.899999999999999</v>
      </c>
      <c r="XQ56" s="19">
        <v>18.697759999999999</v>
      </c>
      <c r="XR56" s="19">
        <v>19.241980000000002</v>
      </c>
      <c r="XS56" s="19">
        <v>0.65802000000000005</v>
      </c>
      <c r="XT56" s="19">
        <v>8.5</v>
      </c>
      <c r="XU56" s="19">
        <v>10.7</v>
      </c>
      <c r="XV56" s="19">
        <v>10.7</v>
      </c>
      <c r="XW56" s="19">
        <v>-2.2000000000000002</v>
      </c>
      <c r="XX56" s="19">
        <v>26.8</v>
      </c>
      <c r="XY56" s="19">
        <v>29.5</v>
      </c>
      <c r="XZ56" s="19">
        <v>29.5</v>
      </c>
      <c r="YA56" s="19">
        <v>-2.7</v>
      </c>
      <c r="YB56" s="19">
        <v>33.700000000000003</v>
      </c>
      <c r="YC56" s="19">
        <v>29.5</v>
      </c>
      <c r="YD56" s="19">
        <v>29.5</v>
      </c>
      <c r="YE56" s="19">
        <v>4.2</v>
      </c>
      <c r="YF56" s="19">
        <v>16.5</v>
      </c>
      <c r="YG56" s="19">
        <v>14</v>
      </c>
      <c r="YH56" s="19">
        <v>14</v>
      </c>
      <c r="YI56" s="19">
        <v>2.5</v>
      </c>
      <c r="YJ56" s="19">
        <v>17.2</v>
      </c>
      <c r="YK56" s="19">
        <v>18.239999999999998</v>
      </c>
      <c r="YL56" s="19">
        <v>18.236000000000001</v>
      </c>
      <c r="YM56" s="19">
        <v>-1.036</v>
      </c>
      <c r="YN56" s="19">
        <v>8.1</v>
      </c>
      <c r="YO56" s="19">
        <v>6.76</v>
      </c>
      <c r="YP56" s="19">
        <v>6.76</v>
      </c>
      <c r="YQ56" s="19">
        <v>1.34</v>
      </c>
      <c r="YR56" s="19">
        <v>11.4</v>
      </c>
      <c r="YS56" s="19">
        <v>11</v>
      </c>
      <c r="YT56" s="19">
        <v>11</v>
      </c>
      <c r="YU56" s="19">
        <v>0.4</v>
      </c>
      <c r="YV56" s="19">
        <v>19.399999999999999</v>
      </c>
      <c r="YW56" s="19">
        <v>22</v>
      </c>
      <c r="YX56" s="19">
        <v>22</v>
      </c>
      <c r="YY56" s="19">
        <v>-2.6</v>
      </c>
    </row>
    <row r="57" spans="1:675" ht="25.05" customHeight="1" x14ac:dyDescent="0.3">
      <c r="A57" s="1"/>
      <c r="B57" s="207" t="s">
        <v>2787</v>
      </c>
      <c r="C57" s="208"/>
      <c r="D57" s="20">
        <v>4849.55</v>
      </c>
      <c r="E57" s="20">
        <v>4881.6326399999998</v>
      </c>
      <c r="F57" s="20">
        <v>4881.6326399999998</v>
      </c>
      <c r="G57" s="20"/>
      <c r="H57" s="20">
        <v>15250.5</v>
      </c>
      <c r="I57" s="20">
        <v>15067.055039999999</v>
      </c>
      <c r="J57" s="20">
        <v>15067.055039999999</v>
      </c>
      <c r="K57" s="20"/>
      <c r="L57" s="20">
        <v>5172.25</v>
      </c>
      <c r="M57" s="20">
        <v>4906.3442400000004</v>
      </c>
      <c r="N57" s="20">
        <v>4906.3442400000004</v>
      </c>
      <c r="O57" s="20"/>
      <c r="P57" s="20">
        <v>0</v>
      </c>
      <c r="Q57" s="20">
        <v>0</v>
      </c>
      <c r="R57" s="20">
        <v>0</v>
      </c>
      <c r="S57" s="20"/>
      <c r="T57" s="20">
        <v>0</v>
      </c>
      <c r="U57" s="20">
        <v>0</v>
      </c>
      <c r="V57" s="20">
        <v>0</v>
      </c>
      <c r="W57" s="20"/>
      <c r="X57" s="20">
        <v>2156.25</v>
      </c>
      <c r="Y57" s="20">
        <v>2143.6578599999998</v>
      </c>
      <c r="Z57" s="20">
        <v>2143.6578599999998</v>
      </c>
      <c r="AA57" s="20"/>
      <c r="AB57" s="20">
        <v>5793.3</v>
      </c>
      <c r="AC57" s="20">
        <v>5808</v>
      </c>
      <c r="AD57" s="20">
        <v>5808</v>
      </c>
      <c r="AE57" s="20"/>
      <c r="AF57" s="20">
        <v>0</v>
      </c>
      <c r="AG57" s="20">
        <v>0</v>
      </c>
      <c r="AH57" s="20">
        <v>0</v>
      </c>
      <c r="AI57" s="20"/>
      <c r="AJ57" s="20">
        <v>0</v>
      </c>
      <c r="AK57" s="20">
        <v>0</v>
      </c>
      <c r="AL57" s="20">
        <v>0</v>
      </c>
      <c r="AM57" s="20"/>
      <c r="AN57" s="20">
        <v>3417.15</v>
      </c>
      <c r="AO57" s="20">
        <v>3803.9421900000002</v>
      </c>
      <c r="AP57" s="20">
        <v>3851.7558650000001</v>
      </c>
      <c r="AQ57" s="20"/>
      <c r="AR57" s="20">
        <v>3422.9</v>
      </c>
      <c r="AS57" s="20">
        <v>3803.9421900000002</v>
      </c>
      <c r="AT57" s="20">
        <v>3851.7558650000001</v>
      </c>
      <c r="AU57" s="20"/>
      <c r="AV57" s="20">
        <v>3421.65</v>
      </c>
      <c r="AW57" s="20">
        <v>3803.9421900000002</v>
      </c>
      <c r="AX57" s="20">
        <v>3851.7558650000001</v>
      </c>
      <c r="AY57" s="20"/>
      <c r="AZ57" s="20">
        <v>5806.35</v>
      </c>
      <c r="BA57" s="20">
        <v>5723.0481399999999</v>
      </c>
      <c r="BB57" s="20">
        <v>5794.98405</v>
      </c>
      <c r="BC57" s="20"/>
      <c r="BD57" s="20">
        <v>4805.1000000000004</v>
      </c>
      <c r="BE57" s="20">
        <v>4863.7648849999996</v>
      </c>
      <c r="BF57" s="20">
        <v>4873.3517099999999</v>
      </c>
      <c r="BG57" s="20"/>
      <c r="BH57" s="20">
        <v>2560</v>
      </c>
      <c r="BI57" s="20">
        <v>2439.1853850000002</v>
      </c>
      <c r="BJ57" s="20">
        <v>2443.9931849999998</v>
      </c>
      <c r="BK57" s="20"/>
      <c r="BL57" s="20">
        <v>13377.4</v>
      </c>
      <c r="BM57" s="20">
        <v>13586.145839999999</v>
      </c>
      <c r="BN57" s="20">
        <v>13586.145839999999</v>
      </c>
      <c r="BO57" s="20"/>
      <c r="BP57" s="20">
        <v>244.4</v>
      </c>
      <c r="BQ57" s="20">
        <v>231.30795000000001</v>
      </c>
      <c r="BR57" s="20">
        <v>82.945679999999996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3981.6</v>
      </c>
      <c r="CK57" s="20">
        <v>3937.6094400000002</v>
      </c>
      <c r="CL57" s="20">
        <v>3937.6094400000002</v>
      </c>
      <c r="CM57" s="20"/>
      <c r="CN57" s="20">
        <v>187.55</v>
      </c>
      <c r="CO57" s="20">
        <v>123.2064</v>
      </c>
      <c r="CP57" s="20">
        <v>123.2064</v>
      </c>
      <c r="CQ57" s="20"/>
      <c r="CR57" s="20">
        <v>136.94999999999999</v>
      </c>
      <c r="CS57" s="20">
        <v>67.629599999999996</v>
      </c>
      <c r="CT57" s="20">
        <v>67.629599999999996</v>
      </c>
      <c r="CU57" s="20"/>
      <c r="CV57" s="20">
        <v>61.6</v>
      </c>
      <c r="CW57" s="20">
        <v>0</v>
      </c>
      <c r="CX57" s="20">
        <v>313.75078000000002</v>
      </c>
      <c r="CY57" s="20"/>
      <c r="CZ57" s="20">
        <v>160.85</v>
      </c>
      <c r="DA57" s="20">
        <v>165.08879999999999</v>
      </c>
      <c r="DB57" s="20">
        <v>165.08879999999999</v>
      </c>
      <c r="DC57" s="20"/>
      <c r="DD57" s="20">
        <v>0</v>
      </c>
      <c r="DE57" s="20">
        <v>0</v>
      </c>
      <c r="DF57" s="20">
        <v>0</v>
      </c>
      <c r="DG57" s="20"/>
      <c r="DH57" s="20">
        <v>3423.95</v>
      </c>
      <c r="DI57" s="20">
        <v>3416.0814700000001</v>
      </c>
      <c r="DJ57" s="20">
        <v>3408.3492249999999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2645.55</v>
      </c>
      <c r="EC57" s="20">
        <v>2699.1952799999999</v>
      </c>
      <c r="ED57" s="20">
        <v>2699.1952799999999</v>
      </c>
      <c r="EE57" s="20"/>
      <c r="EF57" s="20">
        <v>4843</v>
      </c>
      <c r="EG57" s="20">
        <v>5296.68</v>
      </c>
      <c r="EH57" s="20">
        <v>5296.68</v>
      </c>
      <c r="EI57" s="20"/>
      <c r="EJ57" s="20">
        <v>0</v>
      </c>
      <c r="EK57" s="20">
        <v>0</v>
      </c>
      <c r="EL57" s="20">
        <v>0</v>
      </c>
      <c r="EM57" s="20"/>
      <c r="EN57" s="20">
        <v>0</v>
      </c>
      <c r="EO57" s="20">
        <v>0</v>
      </c>
      <c r="EP57" s="20">
        <v>28.5</v>
      </c>
      <c r="EQ57" s="20"/>
      <c r="ER57" s="20">
        <v>0</v>
      </c>
      <c r="ES57" s="20">
        <v>0</v>
      </c>
      <c r="ET57" s="20">
        <v>0</v>
      </c>
      <c r="EU57" s="20"/>
      <c r="EV57" s="20">
        <v>156</v>
      </c>
      <c r="EW57" s="20">
        <v>153.36000000000001</v>
      </c>
      <c r="EX57" s="20">
        <v>153.36000000000001</v>
      </c>
      <c r="EY57" s="20"/>
      <c r="EZ57" s="20">
        <v>10989.2</v>
      </c>
      <c r="FA57" s="20">
        <v>10970.262479999999</v>
      </c>
      <c r="FB57" s="20">
        <v>10970.262479999999</v>
      </c>
      <c r="FC57" s="20"/>
      <c r="FD57" s="20">
        <v>1504.9</v>
      </c>
      <c r="FE57" s="20">
        <v>1390.2926399999999</v>
      </c>
      <c r="FF57" s="20">
        <v>1390.2926399999999</v>
      </c>
      <c r="FG57" s="20"/>
      <c r="FH57" s="20">
        <v>3626.4</v>
      </c>
      <c r="FI57" s="20">
        <v>3632.70048</v>
      </c>
      <c r="FJ57" s="20">
        <v>3632.70048</v>
      </c>
      <c r="FK57" s="20"/>
      <c r="FL57" s="20">
        <v>855.45</v>
      </c>
      <c r="FM57" s="20">
        <v>758.37063000000001</v>
      </c>
      <c r="FN57" s="20">
        <v>670.38288</v>
      </c>
      <c r="FO57" s="20"/>
      <c r="FP57" s="20">
        <v>442.9</v>
      </c>
      <c r="FQ57" s="20">
        <v>461.06112000000002</v>
      </c>
      <c r="FR57" s="20">
        <v>461.06112000000002</v>
      </c>
      <c r="FS57" s="20"/>
      <c r="FT57" s="20">
        <v>453.6</v>
      </c>
      <c r="FU57" s="20">
        <v>440.26242999999999</v>
      </c>
      <c r="FV57" s="20">
        <v>443.14872000000003</v>
      </c>
      <c r="FW57" s="20"/>
      <c r="FX57" s="20">
        <v>2173.15</v>
      </c>
      <c r="FY57" s="20">
        <v>2106.5656800000002</v>
      </c>
      <c r="FZ57" s="20">
        <v>2106.5656800000002</v>
      </c>
      <c r="GA57" s="20"/>
      <c r="GB57" s="20">
        <v>0</v>
      </c>
      <c r="GC57" s="20">
        <v>0</v>
      </c>
      <c r="GD57" s="20">
        <v>0</v>
      </c>
      <c r="GE57" s="20"/>
      <c r="GF57" s="20">
        <v>0</v>
      </c>
      <c r="GG57" s="20">
        <v>0</v>
      </c>
      <c r="GH57" s="20">
        <v>0</v>
      </c>
      <c r="GI57" s="20"/>
      <c r="GJ57" s="20">
        <v>0</v>
      </c>
      <c r="GK57" s="20">
        <v>0</v>
      </c>
      <c r="GL57" s="20">
        <v>0</v>
      </c>
      <c r="GM57" s="20"/>
      <c r="GN57" s="20">
        <v>2539.4</v>
      </c>
      <c r="GO57" s="20">
        <v>2651.5684799999999</v>
      </c>
      <c r="GP57" s="20">
        <v>2651.5684799999999</v>
      </c>
      <c r="GQ57" s="20"/>
      <c r="GR57" s="20">
        <v>703.85</v>
      </c>
      <c r="GS57" s="20">
        <v>701.772245</v>
      </c>
      <c r="GT57" s="20">
        <v>636.451145</v>
      </c>
      <c r="GU57" s="20"/>
      <c r="GV57" s="20">
        <v>1065.5</v>
      </c>
      <c r="GW57" s="20">
        <v>1058.4722400000001</v>
      </c>
      <c r="GX57" s="20">
        <v>1058.4722400000001</v>
      </c>
      <c r="GY57" s="20"/>
      <c r="GZ57" s="20">
        <v>92.3</v>
      </c>
      <c r="HA57" s="20">
        <v>0</v>
      </c>
      <c r="HB57" s="20">
        <v>0</v>
      </c>
      <c r="HC57" s="20"/>
      <c r="HD57" s="20">
        <v>801.1</v>
      </c>
      <c r="HE57" s="20">
        <v>727.21320000000003</v>
      </c>
      <c r="HF57" s="20">
        <v>727.21320000000003</v>
      </c>
      <c r="HG57" s="20"/>
      <c r="HH57" s="20">
        <v>2970.15</v>
      </c>
      <c r="HI57" s="20">
        <v>3143.8646950000002</v>
      </c>
      <c r="HJ57" s="20">
        <v>3453.3188449999998</v>
      </c>
      <c r="HK57" s="20"/>
      <c r="HL57" s="20">
        <v>0</v>
      </c>
      <c r="HM57" s="20">
        <v>0</v>
      </c>
      <c r="HN57" s="20">
        <v>0</v>
      </c>
      <c r="HO57" s="20"/>
      <c r="HP57" s="20">
        <v>0</v>
      </c>
      <c r="HQ57" s="20">
        <v>0</v>
      </c>
      <c r="HR57" s="20">
        <v>0</v>
      </c>
      <c r="HS57" s="20"/>
      <c r="HT57" s="20">
        <v>707.75</v>
      </c>
      <c r="HU57" s="20">
        <v>771.19404999999995</v>
      </c>
      <c r="HV57" s="20">
        <v>828.29998499999999</v>
      </c>
      <c r="HW57" s="20"/>
      <c r="HX57" s="20">
        <v>0</v>
      </c>
      <c r="HY57" s="20">
        <v>0</v>
      </c>
      <c r="HZ57" s="20">
        <v>0</v>
      </c>
      <c r="IA57" s="20"/>
      <c r="IB57" s="20">
        <v>0</v>
      </c>
      <c r="IC57" s="20">
        <v>0</v>
      </c>
      <c r="ID57" s="20">
        <v>0</v>
      </c>
      <c r="IE57" s="20"/>
      <c r="IF57" s="20">
        <v>716.7</v>
      </c>
      <c r="IG57" s="20">
        <v>656.34699499999999</v>
      </c>
      <c r="IH57" s="20">
        <v>678.97964999999999</v>
      </c>
      <c r="II57" s="20"/>
      <c r="IJ57" s="20">
        <v>0</v>
      </c>
      <c r="IK57" s="20">
        <v>0</v>
      </c>
      <c r="IL57" s="20">
        <v>0</v>
      </c>
      <c r="IM57" s="20"/>
      <c r="IN57" s="20">
        <v>0</v>
      </c>
      <c r="IO57" s="20">
        <v>0</v>
      </c>
      <c r="IP57" s="20">
        <v>0</v>
      </c>
      <c r="IQ57" s="20"/>
      <c r="IR57" s="20">
        <v>0</v>
      </c>
      <c r="IS57" s="20">
        <v>0</v>
      </c>
      <c r="IT57" s="20">
        <v>0</v>
      </c>
      <c r="IU57" s="20"/>
      <c r="IV57" s="20">
        <v>3064.1</v>
      </c>
      <c r="IW57" s="20">
        <v>3123.1510499999999</v>
      </c>
      <c r="IX57" s="20">
        <v>2128.3893600000001</v>
      </c>
      <c r="IY57" s="20"/>
      <c r="IZ57" s="20">
        <v>941.2</v>
      </c>
      <c r="JA57" s="20">
        <v>0</v>
      </c>
      <c r="JB57" s="20">
        <v>1029.45</v>
      </c>
      <c r="JC57" s="20"/>
      <c r="JD57" s="20">
        <v>1536.25</v>
      </c>
      <c r="JE57" s="20">
        <v>1782.476735</v>
      </c>
      <c r="JF57" s="20">
        <v>1735.4110000000001</v>
      </c>
      <c r="JG57" s="20"/>
      <c r="JH57" s="20">
        <v>2455.6</v>
      </c>
      <c r="JI57" s="20">
        <v>2730.0160799999999</v>
      </c>
      <c r="JJ57" s="20">
        <v>2635.386</v>
      </c>
      <c r="JK57" s="20"/>
      <c r="JL57" s="20">
        <v>0</v>
      </c>
      <c r="JM57" s="20">
        <v>0</v>
      </c>
      <c r="JN57" s="20">
        <v>0</v>
      </c>
      <c r="JO57" s="20"/>
      <c r="JP57" s="20">
        <v>1447.7</v>
      </c>
      <c r="JQ57" s="20">
        <v>1505.428735</v>
      </c>
      <c r="JR57" s="20">
        <v>1521.8722399999999</v>
      </c>
      <c r="JS57" s="20"/>
      <c r="JT57" s="20">
        <v>773.3</v>
      </c>
      <c r="JU57" s="20">
        <v>754.97481000000005</v>
      </c>
      <c r="JV57" s="20">
        <v>763.22126000000003</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57.6</v>
      </c>
      <c r="KW57" s="20">
        <v>48.979439999999997</v>
      </c>
      <c r="KX57" s="20">
        <v>48.979439999999997</v>
      </c>
      <c r="KY57" s="20"/>
      <c r="KZ57" s="20">
        <v>2569.15</v>
      </c>
      <c r="LA57" s="20">
        <v>2791.4513449999999</v>
      </c>
      <c r="LB57" s="20">
        <v>2530.0000049999999</v>
      </c>
      <c r="LC57" s="20"/>
      <c r="LD57" s="20">
        <v>2862.55</v>
      </c>
      <c r="LE57" s="20">
        <v>3044.7473399999999</v>
      </c>
      <c r="LF57" s="20">
        <v>2795.0403849999998</v>
      </c>
      <c r="LG57" s="20"/>
      <c r="LH57" s="20">
        <v>1529.25</v>
      </c>
      <c r="LI57" s="20">
        <v>1612.7812799999999</v>
      </c>
      <c r="LJ57" s="20">
        <v>1612.7812799999999</v>
      </c>
      <c r="LK57" s="20"/>
      <c r="LL57" s="20">
        <v>1821.05</v>
      </c>
      <c r="LM57" s="20">
        <v>1860.4345900000001</v>
      </c>
      <c r="LN57" s="20">
        <v>1811.245375</v>
      </c>
      <c r="LO57" s="20"/>
      <c r="LP57" s="20">
        <v>721.75</v>
      </c>
      <c r="LQ57" s="20">
        <v>719.53344000000004</v>
      </c>
      <c r="LR57" s="20">
        <v>717.15907500000003</v>
      </c>
      <c r="LS57" s="20"/>
      <c r="LT57" s="20">
        <v>0</v>
      </c>
      <c r="LU57" s="20">
        <v>0</v>
      </c>
      <c r="LV57" s="20">
        <v>0</v>
      </c>
      <c r="LW57" s="20"/>
      <c r="LX57" s="20">
        <v>0</v>
      </c>
      <c r="LY57" s="20">
        <v>0</v>
      </c>
      <c r="LZ57" s="20">
        <v>165.485715</v>
      </c>
      <c r="MA57" s="20"/>
      <c r="MB57" s="20">
        <v>0</v>
      </c>
      <c r="MC57" s="20">
        <v>0</v>
      </c>
      <c r="MD57" s="20">
        <v>0</v>
      </c>
      <c r="ME57" s="20"/>
      <c r="MF57" s="20">
        <v>3156.65</v>
      </c>
      <c r="MG57" s="20">
        <v>3391.323085</v>
      </c>
      <c r="MH57" s="20">
        <v>3350.0801700000002</v>
      </c>
      <c r="MI57" s="20"/>
      <c r="MJ57" s="20">
        <v>3163.1</v>
      </c>
      <c r="MK57" s="20">
        <v>3391.323085</v>
      </c>
      <c r="ML57" s="20">
        <v>3350.0801700000002</v>
      </c>
      <c r="MM57" s="20"/>
      <c r="MN57" s="20">
        <v>3381.7</v>
      </c>
      <c r="MO57" s="20">
        <v>3401.5073000000002</v>
      </c>
      <c r="MP57" s="20">
        <v>3360.14048</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4422.25</v>
      </c>
      <c r="NM57" s="20">
        <v>4617.2072600000001</v>
      </c>
      <c r="NN57" s="20">
        <v>4685.8667100000002</v>
      </c>
      <c r="NO57" s="20"/>
      <c r="NP57" s="20">
        <v>2205.5500000000002</v>
      </c>
      <c r="NQ57" s="20">
        <v>2315.5363499999999</v>
      </c>
      <c r="NR57" s="20">
        <v>2349.969165</v>
      </c>
      <c r="NS57" s="20"/>
      <c r="NT57" s="20">
        <v>167.95</v>
      </c>
      <c r="NU57" s="20">
        <v>178.81377000000001</v>
      </c>
      <c r="NV57" s="20">
        <v>218.16</v>
      </c>
      <c r="NW57" s="20"/>
      <c r="NX57" s="20">
        <v>104</v>
      </c>
      <c r="NY57" s="20">
        <v>115.28958</v>
      </c>
      <c r="NZ57" s="20">
        <v>238.7784</v>
      </c>
      <c r="OA57" s="20"/>
      <c r="OB57" s="20">
        <v>434.1</v>
      </c>
      <c r="OC57" s="20">
        <v>469.37805500000002</v>
      </c>
      <c r="OD57" s="20">
        <v>419.82504</v>
      </c>
      <c r="OE57" s="20"/>
      <c r="OF57" s="20">
        <v>5.45</v>
      </c>
      <c r="OG57" s="20">
        <v>0</v>
      </c>
      <c r="OH57" s="20">
        <v>5.5744999999999996</v>
      </c>
      <c r="OI57" s="20"/>
      <c r="OJ57" s="20">
        <v>1691.6</v>
      </c>
      <c r="OK57" s="20">
        <v>1505.2425000000001</v>
      </c>
      <c r="OL57" s="20">
        <v>1403.8219999999999</v>
      </c>
      <c r="OM57" s="20"/>
      <c r="ON57" s="20">
        <v>632.54999999999995</v>
      </c>
      <c r="OO57" s="20">
        <v>323.13850000000002</v>
      </c>
      <c r="OP57" s="20">
        <v>611.87599999999998</v>
      </c>
      <c r="OQ57" s="20"/>
      <c r="OR57" s="20">
        <v>48.3</v>
      </c>
      <c r="OS57" s="20">
        <v>143.44049999999999</v>
      </c>
      <c r="OT57" s="20">
        <v>167.38749999999999</v>
      </c>
      <c r="OU57" s="20"/>
      <c r="OV57" s="20">
        <v>1.8</v>
      </c>
      <c r="OW57" s="20">
        <v>0</v>
      </c>
      <c r="OX57" s="20">
        <v>2.1</v>
      </c>
      <c r="OY57" s="20"/>
      <c r="OZ57" s="20">
        <v>384.15</v>
      </c>
      <c r="PA57" s="20">
        <v>466.47239999999999</v>
      </c>
      <c r="PB57" s="20">
        <v>466.47239999999999</v>
      </c>
      <c r="PC57" s="20"/>
      <c r="PD57" s="20">
        <v>238.55</v>
      </c>
      <c r="PE57" s="20">
        <v>239.59200000000001</v>
      </c>
      <c r="PF57" s="20">
        <v>239.59200000000001</v>
      </c>
      <c r="PG57" s="20"/>
      <c r="PH57" s="20">
        <v>130.15</v>
      </c>
      <c r="PI57" s="20">
        <v>136.08000000000001</v>
      </c>
      <c r="PJ57" s="20">
        <v>136.08000000000001</v>
      </c>
      <c r="PK57" s="20"/>
      <c r="PL57" s="20">
        <v>1179.5</v>
      </c>
      <c r="PM57" s="20">
        <v>0</v>
      </c>
      <c r="PN57" s="20">
        <v>1972.5</v>
      </c>
      <c r="PO57" s="20"/>
      <c r="PP57" s="20">
        <v>0</v>
      </c>
      <c r="PQ57" s="20">
        <v>0</v>
      </c>
      <c r="PR57" s="20">
        <v>0</v>
      </c>
      <c r="PS57" s="20"/>
      <c r="PT57" s="20">
        <v>23.6</v>
      </c>
      <c r="PU57" s="20">
        <v>48</v>
      </c>
      <c r="PV57" s="20">
        <v>48</v>
      </c>
      <c r="PW57" s="20"/>
      <c r="PX57" s="20">
        <v>76.95</v>
      </c>
      <c r="PY57" s="20">
        <v>43.35</v>
      </c>
      <c r="PZ57" s="20">
        <v>43.35</v>
      </c>
      <c r="QA57" s="20"/>
      <c r="QB57" s="20">
        <v>114.05</v>
      </c>
      <c r="QC57" s="20">
        <v>115.2</v>
      </c>
      <c r="QD57" s="20">
        <v>115.2</v>
      </c>
      <c r="QE57" s="20"/>
      <c r="QF57" s="20">
        <v>340.7</v>
      </c>
      <c r="QG57" s="20">
        <v>486.5772</v>
      </c>
      <c r="QH57" s="20">
        <v>486.5772</v>
      </c>
      <c r="QI57" s="20"/>
      <c r="QJ57" s="20">
        <v>464.2</v>
      </c>
      <c r="QK57" s="20">
        <v>463.47919000000002</v>
      </c>
      <c r="QL57" s="20">
        <v>466.47239999999999</v>
      </c>
      <c r="QM57" s="20"/>
      <c r="QN57" s="20">
        <v>447.85</v>
      </c>
      <c r="QO57" s="20">
        <v>417.152535</v>
      </c>
      <c r="QP57" s="20">
        <v>419.82504</v>
      </c>
      <c r="QQ57" s="20"/>
      <c r="QR57" s="20">
        <v>81.650000000000006</v>
      </c>
      <c r="QS57" s="20">
        <v>79.2</v>
      </c>
      <c r="QT57" s="20">
        <v>79.2</v>
      </c>
      <c r="QU57" s="20"/>
      <c r="QV57" s="20">
        <v>441.6</v>
      </c>
      <c r="QW57" s="20">
        <v>427.54129499999999</v>
      </c>
      <c r="QX57" s="20">
        <v>430.32071999999999</v>
      </c>
      <c r="QY57" s="20"/>
      <c r="QZ57" s="20">
        <v>84.2</v>
      </c>
      <c r="RA57" s="20">
        <v>0</v>
      </c>
      <c r="RB57" s="20">
        <v>102.7435</v>
      </c>
      <c r="RC57" s="20"/>
      <c r="RD57" s="20">
        <v>127.05</v>
      </c>
      <c r="RE57" s="20">
        <v>134.6765</v>
      </c>
      <c r="RF57" s="20">
        <v>134.6765</v>
      </c>
      <c r="RG57" s="20"/>
      <c r="RH57" s="20">
        <v>325.89999999999998</v>
      </c>
      <c r="RI57" s="20">
        <v>319.90249999999997</v>
      </c>
      <c r="RJ57" s="20">
        <v>315.67</v>
      </c>
      <c r="RK57" s="20"/>
      <c r="RL57" s="20">
        <v>979.2</v>
      </c>
      <c r="RM57" s="20">
        <v>968.67849999999999</v>
      </c>
      <c r="RN57" s="20">
        <v>863.47050000000002</v>
      </c>
      <c r="RO57" s="20"/>
      <c r="RP57" s="20">
        <v>146.9</v>
      </c>
      <c r="RQ57" s="20">
        <v>0</v>
      </c>
      <c r="RR57" s="20">
        <v>142.19550000000001</v>
      </c>
      <c r="RS57" s="20"/>
      <c r="RT57" s="20">
        <v>84.9</v>
      </c>
      <c r="RU57" s="20">
        <v>81.526499999999999</v>
      </c>
      <c r="RV57" s="20">
        <v>81.575999999999993</v>
      </c>
      <c r="RW57" s="20"/>
      <c r="RX57" s="20">
        <v>217.05</v>
      </c>
      <c r="RY57" s="20">
        <v>260.104175</v>
      </c>
      <c r="RZ57" s="20">
        <v>285.96716500000002</v>
      </c>
      <c r="SA57" s="20"/>
      <c r="SB57" s="20">
        <v>73.349999999999994</v>
      </c>
      <c r="SC57" s="20">
        <v>48</v>
      </c>
      <c r="SD57" s="20">
        <v>48</v>
      </c>
      <c r="SE57" s="20"/>
      <c r="SF57" s="20">
        <v>9.6</v>
      </c>
      <c r="SG57" s="20">
        <v>9.6</v>
      </c>
      <c r="SH57" s="20">
        <v>9.6</v>
      </c>
      <c r="SI57" s="20"/>
      <c r="SJ57" s="20">
        <v>2.7</v>
      </c>
      <c r="SK57" s="20">
        <v>0</v>
      </c>
      <c r="SL57" s="20">
        <v>2.2054999999999998</v>
      </c>
      <c r="SM57" s="20"/>
      <c r="SN57" s="20">
        <v>470.5</v>
      </c>
      <c r="SO57" s="20">
        <v>456.58891</v>
      </c>
      <c r="SP57" s="20">
        <v>459.47519999999997</v>
      </c>
      <c r="SQ57" s="20"/>
      <c r="SR57" s="20">
        <v>183.3</v>
      </c>
      <c r="SS57" s="20">
        <v>264.17889000000002</v>
      </c>
      <c r="ST57" s="20">
        <v>265.88927999999999</v>
      </c>
      <c r="SU57" s="20"/>
      <c r="SV57" s="20">
        <v>472.65</v>
      </c>
      <c r="SW57" s="20">
        <v>463.47919000000002</v>
      </c>
      <c r="SX57" s="20">
        <v>466.47239999999999</v>
      </c>
      <c r="SY57" s="20"/>
      <c r="SZ57" s="20">
        <v>484.7</v>
      </c>
      <c r="TA57" s="20">
        <v>463.47919000000002</v>
      </c>
      <c r="TB57" s="20">
        <v>466.47239999999999</v>
      </c>
      <c r="TC57" s="20"/>
      <c r="TD57" s="20">
        <v>35.15</v>
      </c>
      <c r="TE57" s="20">
        <v>76.284999999999997</v>
      </c>
      <c r="TF57" s="20">
        <v>90.763000000000005</v>
      </c>
      <c r="TG57" s="20"/>
      <c r="TH57" s="20">
        <v>274.89999999999998</v>
      </c>
      <c r="TI57" s="20">
        <v>464.27949999999998</v>
      </c>
      <c r="TJ57" s="20">
        <v>532.62950000000001</v>
      </c>
      <c r="TK57" s="20"/>
      <c r="TL57" s="20">
        <v>125.6</v>
      </c>
      <c r="TM57" s="20">
        <v>0</v>
      </c>
      <c r="TN57" s="20">
        <v>127.00449999999999</v>
      </c>
      <c r="TO57" s="20"/>
      <c r="TP57" s="20">
        <v>986.95</v>
      </c>
      <c r="TQ57" s="20">
        <v>1165.837</v>
      </c>
      <c r="TR57" s="20">
        <v>911.35699999999997</v>
      </c>
      <c r="TS57" s="20"/>
      <c r="TT57" s="20">
        <v>1620.75</v>
      </c>
      <c r="TU57" s="20">
        <v>1479.3015</v>
      </c>
      <c r="TV57" s="20">
        <v>1218.6545000000001</v>
      </c>
      <c r="TW57" s="20"/>
      <c r="TX57" s="20">
        <v>126.45</v>
      </c>
      <c r="TY57" s="20">
        <v>0</v>
      </c>
      <c r="TZ57" s="20">
        <v>43.524999999999999</v>
      </c>
      <c r="UA57" s="20"/>
      <c r="UB57" s="20">
        <v>90.2</v>
      </c>
      <c r="UC57" s="20">
        <v>0</v>
      </c>
      <c r="UD57" s="20">
        <v>56.043500000000002</v>
      </c>
      <c r="UE57" s="20"/>
      <c r="UF57" s="20">
        <v>170.4</v>
      </c>
      <c r="UG57" s="20">
        <v>165.86</v>
      </c>
      <c r="UH57" s="20">
        <v>165.86</v>
      </c>
      <c r="UI57" s="20"/>
      <c r="UJ57" s="20">
        <v>494.4</v>
      </c>
      <c r="UK57" s="20">
        <v>463.47919000000002</v>
      </c>
      <c r="UL57" s="20">
        <v>466.47239999999999</v>
      </c>
      <c r="UM57" s="20"/>
      <c r="UN57" s="20">
        <v>186.15</v>
      </c>
      <c r="UO57" s="20">
        <v>192</v>
      </c>
      <c r="UP57" s="20">
        <v>192</v>
      </c>
      <c r="UQ57" s="20"/>
      <c r="UR57" s="20">
        <v>160.1</v>
      </c>
      <c r="US57" s="20">
        <v>156</v>
      </c>
      <c r="UT57" s="20">
        <v>156</v>
      </c>
      <c r="UU57" s="20"/>
      <c r="UV57" s="20">
        <v>489.4</v>
      </c>
      <c r="UW57" s="20">
        <v>463.47919000000002</v>
      </c>
      <c r="UX57" s="20">
        <v>466.47239999999999</v>
      </c>
      <c r="UY57" s="20"/>
      <c r="UZ57" s="20">
        <v>489.6</v>
      </c>
      <c r="VA57" s="20">
        <v>463.47919000000002</v>
      </c>
      <c r="VB57" s="20">
        <v>466.47239999999999</v>
      </c>
      <c r="VC57" s="20"/>
      <c r="VD57" s="20">
        <v>480</v>
      </c>
      <c r="VE57" s="20">
        <v>463.47919000000002</v>
      </c>
      <c r="VF57" s="20">
        <v>466.47239999999999</v>
      </c>
      <c r="VG57" s="20"/>
      <c r="VH57" s="20">
        <v>94.9</v>
      </c>
      <c r="VI57" s="20">
        <v>0</v>
      </c>
      <c r="VJ57" s="20">
        <v>116.6425</v>
      </c>
      <c r="VK57" s="20"/>
      <c r="VL57" s="20">
        <v>1519.2</v>
      </c>
      <c r="VM57" s="20">
        <v>0</v>
      </c>
      <c r="VN57" s="20">
        <v>2051.4169999999999</v>
      </c>
      <c r="VO57" s="20"/>
      <c r="VP57" s="20">
        <v>110.2</v>
      </c>
      <c r="VQ57" s="20">
        <v>0</v>
      </c>
      <c r="VR57" s="20">
        <v>103.7265</v>
      </c>
      <c r="VS57" s="20"/>
      <c r="VT57" s="20">
        <v>634.54999999999995</v>
      </c>
      <c r="VU57" s="20">
        <v>512.69449999999995</v>
      </c>
      <c r="VV57" s="20">
        <v>697.70550000000003</v>
      </c>
      <c r="VW57" s="20"/>
      <c r="VX57" s="20">
        <v>14.4</v>
      </c>
      <c r="VY57" s="20">
        <v>14.4</v>
      </c>
      <c r="VZ57" s="20">
        <v>14.4</v>
      </c>
      <c r="WA57" s="20"/>
      <c r="WB57" s="20">
        <v>1120.9000000000001</v>
      </c>
      <c r="WC57" s="20">
        <v>1014.701</v>
      </c>
      <c r="WD57" s="20">
        <v>1148.1120000000001</v>
      </c>
      <c r="WE57" s="20"/>
      <c r="WF57" s="20">
        <v>1221</v>
      </c>
      <c r="WG57" s="20">
        <v>1049.9925000000001</v>
      </c>
      <c r="WH57" s="20">
        <v>1167.127</v>
      </c>
      <c r="WI57" s="20"/>
      <c r="WJ57" s="20">
        <v>494.85</v>
      </c>
      <c r="WK57" s="20">
        <v>0</v>
      </c>
      <c r="WL57" s="20">
        <v>543.26949999999999</v>
      </c>
      <c r="WM57" s="20"/>
      <c r="WN57" s="20">
        <v>88.3</v>
      </c>
      <c r="WO57" s="20">
        <v>100.8</v>
      </c>
      <c r="WP57" s="20">
        <v>100.8</v>
      </c>
      <c r="WQ57" s="20"/>
      <c r="WR57" s="20">
        <v>55.55</v>
      </c>
      <c r="WS57" s="20">
        <v>57.6</v>
      </c>
      <c r="WT57" s="20">
        <v>57.6</v>
      </c>
      <c r="WU57" s="20"/>
      <c r="WV57" s="20">
        <v>57.1</v>
      </c>
      <c r="WW57" s="20">
        <v>57.6</v>
      </c>
      <c r="WX57" s="20">
        <v>57.6</v>
      </c>
      <c r="WY57" s="20"/>
      <c r="WZ57" s="20">
        <v>19.399999999999999</v>
      </c>
      <c r="XA57" s="20">
        <v>33.6</v>
      </c>
      <c r="XB57" s="20">
        <v>33.6</v>
      </c>
      <c r="XC57" s="20"/>
      <c r="XD57" s="20">
        <v>73.05</v>
      </c>
      <c r="XE57" s="20">
        <v>0</v>
      </c>
      <c r="XF57" s="20">
        <v>74.281000000000006</v>
      </c>
      <c r="XG57" s="20"/>
      <c r="XH57" s="20">
        <v>191.4</v>
      </c>
      <c r="XI57" s="20">
        <v>192</v>
      </c>
      <c r="XJ57" s="20">
        <v>192</v>
      </c>
      <c r="XK57" s="20"/>
      <c r="XL57" s="20">
        <v>479.95</v>
      </c>
      <c r="XM57" s="20">
        <v>458.81430999999998</v>
      </c>
      <c r="XN57" s="20">
        <v>461.80752000000001</v>
      </c>
      <c r="XO57" s="20"/>
      <c r="XP57" s="20">
        <v>479.75</v>
      </c>
      <c r="XQ57" s="20">
        <v>458.81430999999998</v>
      </c>
      <c r="XR57" s="20">
        <v>461.80752000000001</v>
      </c>
      <c r="XS57" s="20"/>
      <c r="XT57" s="20">
        <v>219</v>
      </c>
      <c r="XU57" s="20">
        <v>256.8</v>
      </c>
      <c r="XV57" s="20">
        <v>256.8</v>
      </c>
      <c r="XW57" s="20"/>
      <c r="XX57" s="20">
        <v>659.15</v>
      </c>
      <c r="XY57" s="20">
        <v>708</v>
      </c>
      <c r="XZ57" s="20">
        <v>708</v>
      </c>
      <c r="YA57" s="20"/>
      <c r="YB57" s="20">
        <v>819.3</v>
      </c>
      <c r="YC57" s="20">
        <v>708</v>
      </c>
      <c r="YD57" s="20">
        <v>708</v>
      </c>
      <c r="YE57" s="20"/>
      <c r="YF57" s="20">
        <v>407.3</v>
      </c>
      <c r="YG57" s="20">
        <v>336</v>
      </c>
      <c r="YH57" s="20">
        <v>336</v>
      </c>
      <c r="YI57" s="20"/>
      <c r="YJ57" s="20">
        <v>129.4</v>
      </c>
      <c r="YK57" s="20">
        <v>291.798</v>
      </c>
      <c r="YL57" s="20">
        <v>437.66399999999999</v>
      </c>
      <c r="YM57" s="20"/>
      <c r="YN57" s="20">
        <v>188.75</v>
      </c>
      <c r="YO57" s="20">
        <v>162.24</v>
      </c>
      <c r="YP57" s="20">
        <v>162.24</v>
      </c>
      <c r="YQ57" s="20"/>
      <c r="YR57" s="20">
        <v>261.55</v>
      </c>
      <c r="YS57" s="20">
        <v>264</v>
      </c>
      <c r="YT57" s="20">
        <v>264</v>
      </c>
      <c r="YU57" s="20"/>
      <c r="YV57" s="20">
        <v>495.9</v>
      </c>
      <c r="YW57" s="20">
        <v>528</v>
      </c>
      <c r="YX57" s="20">
        <v>528</v>
      </c>
      <c r="YY57" s="20"/>
    </row>
  </sheetData>
  <mergeCells count="341">
    <mergeCell ref="B57:C57"/>
    <mergeCell ref="YR6:YU6"/>
    <mergeCell ref="YR7:YU7"/>
    <mergeCell ref="YV6:YY6"/>
    <mergeCell ref="YV7:YY7"/>
    <mergeCell ref="B5:YY5"/>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8" t="s">
        <v>0</v>
      </c>
      <c r="C3" s="199"/>
      <c r="D3" s="199"/>
      <c r="E3" s="199"/>
      <c r="F3" s="201"/>
      <c r="G3" s="201"/>
    </row>
    <row r="4" spans="1:7" ht="0" hidden="1" customHeight="1" x14ac:dyDescent="0.3">
      <c r="A4" s="1"/>
      <c r="B4" s="1"/>
      <c r="C4" s="1"/>
      <c r="D4" s="1"/>
      <c r="E4" s="1"/>
    </row>
    <row r="5" spans="1:7" x14ac:dyDescent="0.3">
      <c r="A5" s="1"/>
      <c r="B5" s="1"/>
      <c r="C5" s="1"/>
      <c r="D5" s="1"/>
      <c r="E5" s="1"/>
    </row>
    <row r="6" spans="1:7" x14ac:dyDescent="0.3">
      <c r="A6" s="1"/>
      <c r="B6" s="1" t="s">
        <v>2788</v>
      </c>
      <c r="C6" s="1"/>
      <c r="D6" s="1"/>
      <c r="E6" s="1"/>
    </row>
    <row r="7" spans="1:7" ht="33" customHeight="1" x14ac:dyDescent="0.3">
      <c r="A7" s="1"/>
      <c r="B7" s="3" t="s">
        <v>2789</v>
      </c>
      <c r="C7" s="3" t="s">
        <v>2790</v>
      </c>
      <c r="D7" s="3" t="s">
        <v>2791</v>
      </c>
      <c r="E7" s="3" t="s">
        <v>951</v>
      </c>
    </row>
    <row r="8" spans="1:7" x14ac:dyDescent="0.3">
      <c r="A8" s="1"/>
      <c r="B8" s="148" t="s">
        <v>2792</v>
      </c>
      <c r="C8" s="53">
        <v>4061465.9977899999</v>
      </c>
      <c r="D8" s="53">
        <v>4426901.3939503999</v>
      </c>
      <c r="E8" s="179">
        <v>-8.2548799632128064E-2</v>
      </c>
    </row>
    <row r="9" spans="1:7" x14ac:dyDescent="0.3">
      <c r="A9" s="1"/>
      <c r="B9" s="148" t="s">
        <v>2793</v>
      </c>
      <c r="C9" s="53">
        <v>4631688.7970799999</v>
      </c>
      <c r="D9" s="53">
        <v>4592662.2954980005</v>
      </c>
      <c r="E9" s="179">
        <v>8.497577019816174E-3</v>
      </c>
    </row>
    <row r="10" spans="1:7" x14ac:dyDescent="0.3">
      <c r="A10" s="1"/>
      <c r="B10" s="148" t="s">
        <v>2794</v>
      </c>
      <c r="C10" s="53">
        <v>4547813.2495499998</v>
      </c>
      <c r="D10" s="53">
        <v>3803462.1904904</v>
      </c>
      <c r="E10" s="179">
        <v>0.19570355160113395</v>
      </c>
    </row>
    <row r="11" spans="1:7" x14ac:dyDescent="0.3">
      <c r="A11" s="1"/>
      <c r="B11" s="148" t="s">
        <v>2795</v>
      </c>
      <c r="C11" s="53">
        <v>4802932.9036499998</v>
      </c>
      <c r="D11" s="53">
        <v>4654731.7888335995</v>
      </c>
      <c r="E11" s="179">
        <v>3.1838808666038478E-2</v>
      </c>
    </row>
    <row r="12" spans="1:7" x14ac:dyDescent="0.3">
      <c r="A12" s="1"/>
      <c r="B12" s="148" t="s">
        <v>2796</v>
      </c>
      <c r="C12" s="53">
        <v>4282124.2609200003</v>
      </c>
      <c r="D12" s="53">
        <v>4748211.4510687999</v>
      </c>
      <c r="E12" s="179">
        <v>-9.8160580031431841E-2</v>
      </c>
    </row>
    <row r="13" spans="1:7" x14ac:dyDescent="0.3">
      <c r="A13" s="1"/>
      <c r="B13" s="148" t="s">
        <v>2797</v>
      </c>
      <c r="C13" s="53">
        <v>5282316.48936</v>
      </c>
      <c r="D13" s="53">
        <v>5021919.2584579997</v>
      </c>
      <c r="E13" s="179">
        <v>5.1852134114548872E-2</v>
      </c>
    </row>
    <row r="14" spans="1:7" x14ac:dyDescent="0.3">
      <c r="A14" s="1"/>
      <c r="B14" s="148" t="s">
        <v>2798</v>
      </c>
      <c r="C14" s="53">
        <v>5462172.7047899999</v>
      </c>
      <c r="D14" s="53">
        <v>5199975.9402663996</v>
      </c>
      <c r="E14" s="179">
        <v>5.0422688015392514E-2</v>
      </c>
    </row>
    <row r="15" spans="1:7" x14ac:dyDescent="0.3">
      <c r="A15" s="1"/>
      <c r="B15" s="148" t="s">
        <v>2799</v>
      </c>
      <c r="C15" s="53">
        <v>4787305.4301000005</v>
      </c>
      <c r="D15" s="53">
        <v>5449899.3681220002</v>
      </c>
      <c r="E15" s="179">
        <v>-0.121579114267265</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8" t="s">
        <v>0</v>
      </c>
      <c r="C3" s="199"/>
      <c r="D3" s="199"/>
      <c r="E3" s="199"/>
      <c r="F3" s="199"/>
      <c r="G3" s="199"/>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2800</v>
      </c>
      <c r="C5" s="1"/>
      <c r="D5" s="1"/>
      <c r="E5" s="1"/>
      <c r="F5" s="1"/>
      <c r="G5" s="1"/>
      <c r="H5" s="1"/>
      <c r="I5" s="1"/>
      <c r="J5" s="1"/>
      <c r="K5" s="1"/>
      <c r="L5" s="1"/>
      <c r="M5" s="1"/>
      <c r="N5" s="1"/>
      <c r="O5" s="1"/>
      <c r="P5" s="1"/>
    </row>
    <row r="6" spans="1:16" ht="27.6" x14ac:dyDescent="0.3">
      <c r="A6" s="1"/>
      <c r="B6" s="3" t="s">
        <v>174</v>
      </c>
      <c r="C6" s="3" t="s">
        <v>1177</v>
      </c>
      <c r="D6" s="3" t="s">
        <v>1178</v>
      </c>
      <c r="E6" s="3" t="s">
        <v>1179</v>
      </c>
      <c r="F6" s="3" t="s">
        <v>177</v>
      </c>
      <c r="G6" s="3" t="s">
        <v>178</v>
      </c>
      <c r="H6" s="3" t="s">
        <v>1180</v>
      </c>
      <c r="I6" s="3" t="s">
        <v>1181</v>
      </c>
      <c r="J6" s="3" t="s">
        <v>1182</v>
      </c>
      <c r="K6" s="3" t="s">
        <v>1183</v>
      </c>
      <c r="L6" s="3" t="s">
        <v>1184</v>
      </c>
      <c r="M6" s="3" t="s">
        <v>1185</v>
      </c>
      <c r="N6" s="3" t="s">
        <v>1186</v>
      </c>
      <c r="O6" s="3" t="s">
        <v>1187</v>
      </c>
      <c r="P6" s="3" t="s">
        <v>1188</v>
      </c>
    </row>
    <row r="7" spans="1:16" x14ac:dyDescent="0.3">
      <c r="A7" s="1"/>
      <c r="B7" s="6" t="s">
        <v>571</v>
      </c>
      <c r="C7" s="6" t="s">
        <v>977</v>
      </c>
      <c r="D7" s="87" t="s">
        <v>69</v>
      </c>
      <c r="E7" s="6" t="s">
        <v>1189</v>
      </c>
      <c r="F7" s="87" t="s">
        <v>32</v>
      </c>
      <c r="G7" s="87" t="s">
        <v>33</v>
      </c>
      <c r="H7" s="87" t="s">
        <v>521</v>
      </c>
      <c r="I7" s="87" t="s">
        <v>521</v>
      </c>
      <c r="J7" s="180" t="s">
        <v>1190</v>
      </c>
      <c r="K7" s="87" t="s">
        <v>521</v>
      </c>
      <c r="L7" s="87" t="s">
        <v>521</v>
      </c>
      <c r="M7" s="87" t="s">
        <v>521</v>
      </c>
      <c r="N7" s="87" t="s">
        <v>521</v>
      </c>
      <c r="O7" s="6" t="s">
        <v>1191</v>
      </c>
      <c r="P7" s="6"/>
    </row>
    <row r="8" spans="1:16" x14ac:dyDescent="0.3">
      <c r="A8" s="1"/>
      <c r="B8" s="6" t="s">
        <v>572</v>
      </c>
      <c r="C8" s="6" t="s">
        <v>1064</v>
      </c>
      <c r="D8" s="87" t="s">
        <v>69</v>
      </c>
      <c r="E8" s="6" t="s">
        <v>1192</v>
      </c>
      <c r="F8" s="87" t="s">
        <v>32</v>
      </c>
      <c r="G8" s="87" t="s">
        <v>1193</v>
      </c>
      <c r="H8" s="87" t="s">
        <v>521</v>
      </c>
      <c r="I8" s="87" t="s">
        <v>521</v>
      </c>
      <c r="J8" s="181" t="s">
        <v>1194</v>
      </c>
      <c r="K8" s="87" t="s">
        <v>521</v>
      </c>
      <c r="L8" s="87" t="s">
        <v>521</v>
      </c>
      <c r="M8" s="87" t="s">
        <v>521</v>
      </c>
      <c r="N8" s="87" t="s">
        <v>521</v>
      </c>
      <c r="O8" s="6" t="s">
        <v>1191</v>
      </c>
      <c r="P8" s="6"/>
    </row>
    <row r="9" spans="1:16" x14ac:dyDescent="0.3">
      <c r="A9" s="1"/>
      <c r="B9" s="6" t="s">
        <v>572</v>
      </c>
      <c r="C9" s="6" t="s">
        <v>1064</v>
      </c>
      <c r="D9" s="87" t="s">
        <v>69</v>
      </c>
      <c r="E9" s="6" t="s">
        <v>1192</v>
      </c>
      <c r="F9" s="87" t="s">
        <v>1195</v>
      </c>
      <c r="G9" s="87" t="s">
        <v>33</v>
      </c>
      <c r="H9" s="87" t="s">
        <v>521</v>
      </c>
      <c r="I9" s="87" t="s">
        <v>521</v>
      </c>
      <c r="J9" s="181" t="s">
        <v>1194</v>
      </c>
      <c r="K9" s="87" t="s">
        <v>521</v>
      </c>
      <c r="L9" s="87" t="s">
        <v>521</v>
      </c>
      <c r="M9" s="87" t="s">
        <v>521</v>
      </c>
      <c r="N9" s="87" t="s">
        <v>521</v>
      </c>
      <c r="O9" s="6" t="s">
        <v>1191</v>
      </c>
      <c r="P9" s="6"/>
    </row>
    <row r="10" spans="1:16" x14ac:dyDescent="0.3">
      <c r="A10" s="1"/>
      <c r="B10" s="6" t="s">
        <v>573</v>
      </c>
      <c r="C10" s="6" t="s">
        <v>1065</v>
      </c>
      <c r="D10" s="87" t="s">
        <v>69</v>
      </c>
      <c r="E10" s="6" t="s">
        <v>1196</v>
      </c>
      <c r="F10" s="87" t="s">
        <v>32</v>
      </c>
      <c r="G10" s="87" t="s">
        <v>33</v>
      </c>
      <c r="H10" s="87" t="s">
        <v>521</v>
      </c>
      <c r="I10" s="87" t="s">
        <v>521</v>
      </c>
      <c r="J10" s="180" t="s">
        <v>1190</v>
      </c>
      <c r="K10" s="87" t="s">
        <v>521</v>
      </c>
      <c r="L10" s="87" t="s">
        <v>521</v>
      </c>
      <c r="M10" s="87" t="s">
        <v>521</v>
      </c>
      <c r="N10" s="87" t="s">
        <v>521</v>
      </c>
      <c r="O10" s="6" t="s">
        <v>1191</v>
      </c>
      <c r="P10" s="6"/>
    </row>
    <row r="11" spans="1:16" ht="26.4" x14ac:dyDescent="0.3">
      <c r="A11" s="1"/>
      <c r="B11" s="6" t="s">
        <v>574</v>
      </c>
      <c r="C11" s="6" t="s">
        <v>980</v>
      </c>
      <c r="D11" s="87" t="s">
        <v>1133</v>
      </c>
      <c r="E11" s="6" t="s">
        <v>1197</v>
      </c>
      <c r="F11" s="87" t="s">
        <v>32</v>
      </c>
      <c r="G11" s="87" t="s">
        <v>33</v>
      </c>
      <c r="H11" s="87" t="s">
        <v>521</v>
      </c>
      <c r="I11" s="87" t="s">
        <v>521</v>
      </c>
      <c r="J11" s="180" t="s">
        <v>1190</v>
      </c>
      <c r="K11" s="87" t="s">
        <v>521</v>
      </c>
      <c r="L11" s="87" t="s">
        <v>521</v>
      </c>
      <c r="M11" s="87" t="s">
        <v>521</v>
      </c>
      <c r="N11" s="87" t="s">
        <v>521</v>
      </c>
      <c r="O11" s="6" t="s">
        <v>1191</v>
      </c>
      <c r="P11" s="6"/>
    </row>
    <row r="12" spans="1:16" x14ac:dyDescent="0.3">
      <c r="A12" s="1"/>
      <c r="B12" s="6" t="s">
        <v>569</v>
      </c>
      <c r="C12" s="6" t="s">
        <v>982</v>
      </c>
      <c r="D12" s="87" t="s">
        <v>1198</v>
      </c>
      <c r="E12" s="6" t="s">
        <v>1199</v>
      </c>
      <c r="F12" s="87" t="s">
        <v>32</v>
      </c>
      <c r="G12" s="87" t="s">
        <v>1200</v>
      </c>
      <c r="H12" s="87" t="s">
        <v>521</v>
      </c>
      <c r="I12" s="87" t="s">
        <v>521</v>
      </c>
      <c r="J12" s="180" t="s">
        <v>1190</v>
      </c>
      <c r="K12" s="87" t="s">
        <v>521</v>
      </c>
      <c r="L12" s="87" t="s">
        <v>521</v>
      </c>
      <c r="M12" s="87" t="s">
        <v>521</v>
      </c>
      <c r="N12" s="87" t="s">
        <v>521</v>
      </c>
      <c r="O12" s="6" t="s">
        <v>1191</v>
      </c>
      <c r="P12" s="6"/>
    </row>
    <row r="13" spans="1:16" x14ac:dyDescent="0.3">
      <c r="A13" s="1"/>
      <c r="B13" s="6" t="s">
        <v>569</v>
      </c>
      <c r="C13" s="6" t="s">
        <v>982</v>
      </c>
      <c r="D13" s="87" t="s">
        <v>69</v>
      </c>
      <c r="E13" s="6" t="s">
        <v>1201</v>
      </c>
      <c r="F13" s="87" t="s">
        <v>1200</v>
      </c>
      <c r="G13" s="87" t="s">
        <v>1202</v>
      </c>
      <c r="H13" s="87" t="s">
        <v>521</v>
      </c>
      <c r="I13" s="87" t="s">
        <v>521</v>
      </c>
      <c r="J13" s="180" t="s">
        <v>1190</v>
      </c>
      <c r="K13" s="87" t="s">
        <v>521</v>
      </c>
      <c r="L13" s="87" t="s">
        <v>521</v>
      </c>
      <c r="M13" s="87" t="s">
        <v>521</v>
      </c>
      <c r="N13" s="87" t="s">
        <v>521</v>
      </c>
      <c r="O13" s="6" t="s">
        <v>1191</v>
      </c>
      <c r="P13" s="6"/>
    </row>
    <row r="14" spans="1:16" x14ac:dyDescent="0.3">
      <c r="A14" s="1"/>
      <c r="B14" s="6" t="s">
        <v>569</v>
      </c>
      <c r="C14" s="6" t="s">
        <v>982</v>
      </c>
      <c r="D14" s="87" t="s">
        <v>1198</v>
      </c>
      <c r="E14" s="6" t="s">
        <v>1199</v>
      </c>
      <c r="F14" s="87" t="s">
        <v>1202</v>
      </c>
      <c r="G14" s="87" t="s">
        <v>1203</v>
      </c>
      <c r="H14" s="87" t="s">
        <v>521</v>
      </c>
      <c r="I14" s="87" t="s">
        <v>521</v>
      </c>
      <c r="J14" s="180" t="s">
        <v>1190</v>
      </c>
      <c r="K14" s="87" t="s">
        <v>521</v>
      </c>
      <c r="L14" s="87" t="s">
        <v>521</v>
      </c>
      <c r="M14" s="87" t="s">
        <v>521</v>
      </c>
      <c r="N14" s="87" t="s">
        <v>521</v>
      </c>
      <c r="O14" s="6" t="s">
        <v>1191</v>
      </c>
      <c r="P14" s="6"/>
    </row>
    <row r="15" spans="1:16" x14ac:dyDescent="0.3">
      <c r="A15" s="1"/>
      <c r="B15" s="6" t="s">
        <v>569</v>
      </c>
      <c r="C15" s="6" t="s">
        <v>982</v>
      </c>
      <c r="D15" s="87" t="s">
        <v>69</v>
      </c>
      <c r="E15" s="6" t="s">
        <v>1201</v>
      </c>
      <c r="F15" s="87" t="s">
        <v>1203</v>
      </c>
      <c r="G15" s="87" t="s">
        <v>1204</v>
      </c>
      <c r="H15" s="87" t="s">
        <v>521</v>
      </c>
      <c r="I15" s="87" t="s">
        <v>521</v>
      </c>
      <c r="J15" s="180" t="s">
        <v>1190</v>
      </c>
      <c r="K15" s="87" t="s">
        <v>521</v>
      </c>
      <c r="L15" s="87" t="s">
        <v>521</v>
      </c>
      <c r="M15" s="87" t="s">
        <v>521</v>
      </c>
      <c r="N15" s="87" t="s">
        <v>521</v>
      </c>
      <c r="O15" s="6" t="s">
        <v>1191</v>
      </c>
      <c r="P15" s="6"/>
    </row>
    <row r="16" spans="1:16" x14ac:dyDescent="0.3">
      <c r="A16" s="1"/>
      <c r="B16" s="6" t="s">
        <v>569</v>
      </c>
      <c r="C16" s="6" t="s">
        <v>982</v>
      </c>
      <c r="D16" s="87" t="s">
        <v>1198</v>
      </c>
      <c r="E16" s="6" t="s">
        <v>1199</v>
      </c>
      <c r="F16" s="87" t="s">
        <v>1204</v>
      </c>
      <c r="G16" s="87" t="s">
        <v>33</v>
      </c>
      <c r="H16" s="87" t="s">
        <v>521</v>
      </c>
      <c r="I16" s="87" t="s">
        <v>521</v>
      </c>
      <c r="J16" s="180" t="s">
        <v>1190</v>
      </c>
      <c r="K16" s="87" t="s">
        <v>521</v>
      </c>
      <c r="L16" s="87" t="s">
        <v>521</v>
      </c>
      <c r="M16" s="87" t="s">
        <v>521</v>
      </c>
      <c r="N16" s="87" t="s">
        <v>521</v>
      </c>
      <c r="O16" s="6" t="s">
        <v>1191</v>
      </c>
      <c r="P16" s="6"/>
    </row>
    <row r="17" spans="1:16" x14ac:dyDescent="0.3">
      <c r="A17" s="1"/>
      <c r="B17" s="6" t="s">
        <v>575</v>
      </c>
      <c r="C17" s="6" t="s">
        <v>983</v>
      </c>
      <c r="D17" s="87" t="s">
        <v>1133</v>
      </c>
      <c r="E17" s="6" t="s">
        <v>1205</v>
      </c>
      <c r="F17" s="87" t="s">
        <v>32</v>
      </c>
      <c r="G17" s="87" t="s">
        <v>33</v>
      </c>
      <c r="H17" s="87" t="s">
        <v>521</v>
      </c>
      <c r="I17" s="87" t="s">
        <v>521</v>
      </c>
      <c r="J17" s="180" t="s">
        <v>1190</v>
      </c>
      <c r="K17" s="87" t="s">
        <v>521</v>
      </c>
      <c r="L17" s="87" t="s">
        <v>521</v>
      </c>
      <c r="M17" s="87" t="s">
        <v>521</v>
      </c>
      <c r="N17" s="87" t="s">
        <v>521</v>
      </c>
      <c r="O17" s="6" t="s">
        <v>1191</v>
      </c>
      <c r="P17" s="6"/>
    </row>
    <row r="18" spans="1:16" x14ac:dyDescent="0.3">
      <c r="A18" s="1"/>
      <c r="B18" s="6" t="s">
        <v>248</v>
      </c>
      <c r="C18" s="6" t="s">
        <v>1076</v>
      </c>
      <c r="D18" s="87" t="s">
        <v>69</v>
      </c>
      <c r="E18" s="6" t="s">
        <v>1206</v>
      </c>
      <c r="F18" s="87" t="s">
        <v>1207</v>
      </c>
      <c r="G18" s="87" t="s">
        <v>1208</v>
      </c>
      <c r="H18" s="87" t="s">
        <v>1209</v>
      </c>
      <c r="I18" s="87" t="s">
        <v>521</v>
      </c>
      <c r="J18" s="182" t="s">
        <v>1210</v>
      </c>
      <c r="K18" s="87" t="s">
        <v>521</v>
      </c>
      <c r="L18" s="87" t="s">
        <v>521</v>
      </c>
      <c r="M18" s="87" t="s">
        <v>521</v>
      </c>
      <c r="N18" s="87" t="s">
        <v>521</v>
      </c>
      <c r="O18" s="6" t="s">
        <v>1191</v>
      </c>
      <c r="P18" s="6"/>
    </row>
    <row r="19" spans="1:16" x14ac:dyDescent="0.3">
      <c r="A19" s="1"/>
      <c r="B19" s="6" t="s">
        <v>248</v>
      </c>
      <c r="C19" s="6" t="s">
        <v>1076</v>
      </c>
      <c r="D19" s="87" t="s">
        <v>69</v>
      </c>
      <c r="E19" s="6" t="s">
        <v>1206</v>
      </c>
      <c r="F19" s="87" t="s">
        <v>1208</v>
      </c>
      <c r="G19" s="87" t="s">
        <v>1211</v>
      </c>
      <c r="H19" s="87" t="s">
        <v>521</v>
      </c>
      <c r="I19" s="87" t="s">
        <v>1212</v>
      </c>
      <c r="J19" s="183" t="s">
        <v>1213</v>
      </c>
      <c r="K19" s="87" t="s">
        <v>521</v>
      </c>
      <c r="L19" s="87" t="s">
        <v>521</v>
      </c>
      <c r="M19" s="87" t="s">
        <v>521</v>
      </c>
      <c r="N19" s="87" t="s">
        <v>521</v>
      </c>
      <c r="O19" s="6" t="s">
        <v>1191</v>
      </c>
      <c r="P19" s="6"/>
    </row>
    <row r="20" spans="1:16" x14ac:dyDescent="0.3">
      <c r="A20" s="1"/>
      <c r="B20" s="6" t="s">
        <v>248</v>
      </c>
      <c r="C20" s="6" t="s">
        <v>1076</v>
      </c>
      <c r="D20" s="87" t="s">
        <v>69</v>
      </c>
      <c r="E20" s="6" t="s">
        <v>1206</v>
      </c>
      <c r="F20" s="87" t="s">
        <v>1214</v>
      </c>
      <c r="G20" s="87" t="s">
        <v>1215</v>
      </c>
      <c r="H20" s="87" t="s">
        <v>1216</v>
      </c>
      <c r="I20" s="87" t="s">
        <v>521</v>
      </c>
      <c r="J20" s="182" t="s">
        <v>1210</v>
      </c>
      <c r="K20" s="87" t="s">
        <v>521</v>
      </c>
      <c r="L20" s="87" t="s">
        <v>521</v>
      </c>
      <c r="M20" s="87" t="s">
        <v>521</v>
      </c>
      <c r="N20" s="87" t="s">
        <v>521</v>
      </c>
      <c r="O20" s="6" t="s">
        <v>1191</v>
      </c>
      <c r="P20" s="6"/>
    </row>
    <row r="21" spans="1:16" x14ac:dyDescent="0.3">
      <c r="A21" s="1"/>
      <c r="B21" s="6" t="s">
        <v>248</v>
      </c>
      <c r="C21" s="6" t="s">
        <v>1076</v>
      </c>
      <c r="D21" s="87" t="s">
        <v>69</v>
      </c>
      <c r="E21" s="6" t="s">
        <v>1206</v>
      </c>
      <c r="F21" s="87" t="s">
        <v>1215</v>
      </c>
      <c r="G21" s="87" t="s">
        <v>1217</v>
      </c>
      <c r="H21" s="87" t="s">
        <v>521</v>
      </c>
      <c r="I21" s="87" t="s">
        <v>521</v>
      </c>
      <c r="J21" s="183" t="s">
        <v>1213</v>
      </c>
      <c r="K21" s="87" t="s">
        <v>521</v>
      </c>
      <c r="L21" s="87" t="s">
        <v>521</v>
      </c>
      <c r="M21" s="87" t="s">
        <v>521</v>
      </c>
      <c r="N21" s="87" t="s">
        <v>521</v>
      </c>
      <c r="O21" s="6" t="s">
        <v>1191</v>
      </c>
      <c r="P21" s="6"/>
    </row>
    <row r="22" spans="1:16" x14ac:dyDescent="0.3">
      <c r="A22" s="1"/>
      <c r="B22" s="6" t="s">
        <v>79</v>
      </c>
      <c r="C22" s="6" t="s">
        <v>1081</v>
      </c>
      <c r="D22" s="87" t="s">
        <v>69</v>
      </c>
      <c r="E22" s="6" t="s">
        <v>1218</v>
      </c>
      <c r="F22" s="87" t="s">
        <v>1219</v>
      </c>
      <c r="G22" s="87" t="s">
        <v>33</v>
      </c>
      <c r="H22" s="87" t="s">
        <v>1220</v>
      </c>
      <c r="I22" s="87" t="s">
        <v>1221</v>
      </c>
      <c r="J22" s="182" t="s">
        <v>1210</v>
      </c>
      <c r="K22" s="87" t="s">
        <v>521</v>
      </c>
      <c r="L22" s="87" t="s">
        <v>521</v>
      </c>
      <c r="M22" s="87" t="s">
        <v>521</v>
      </c>
      <c r="N22" s="87" t="s">
        <v>521</v>
      </c>
      <c r="O22" s="6" t="s">
        <v>1191</v>
      </c>
      <c r="P22" s="6"/>
    </row>
    <row r="23" spans="1:16" x14ac:dyDescent="0.3">
      <c r="A23" s="1"/>
      <c r="B23" s="6" t="s">
        <v>86</v>
      </c>
      <c r="C23" s="6" t="s">
        <v>91</v>
      </c>
      <c r="D23" s="87" t="s">
        <v>1096</v>
      </c>
      <c r="E23" s="6" t="s">
        <v>1222</v>
      </c>
      <c r="F23" s="87" t="s">
        <v>1223</v>
      </c>
      <c r="G23" s="87" t="s">
        <v>1224</v>
      </c>
      <c r="H23" s="87" t="s">
        <v>1225</v>
      </c>
      <c r="I23" s="87" t="s">
        <v>521</v>
      </c>
      <c r="J23" s="182" t="s">
        <v>1210</v>
      </c>
      <c r="K23" s="87" t="s">
        <v>521</v>
      </c>
      <c r="L23" s="87" t="s">
        <v>521</v>
      </c>
      <c r="M23" s="87" t="s">
        <v>521</v>
      </c>
      <c r="N23" s="87" t="s">
        <v>521</v>
      </c>
      <c r="O23" s="6" t="s">
        <v>1191</v>
      </c>
      <c r="P23" s="6" t="s">
        <v>1226</v>
      </c>
    </row>
    <row r="24" spans="1:16" ht="105.6" x14ac:dyDescent="0.3">
      <c r="A24" s="1"/>
      <c r="B24" s="6" t="s">
        <v>86</v>
      </c>
      <c r="C24" s="6" t="s">
        <v>91</v>
      </c>
      <c r="D24" s="87" t="s">
        <v>1104</v>
      </c>
      <c r="E24" s="6" t="s">
        <v>1227</v>
      </c>
      <c r="F24" s="87" t="s">
        <v>1228</v>
      </c>
      <c r="G24" s="87" t="s">
        <v>1229</v>
      </c>
      <c r="H24" s="87" t="s">
        <v>1230</v>
      </c>
      <c r="I24" s="87" t="s">
        <v>1231</v>
      </c>
      <c r="J24" s="182" t="s">
        <v>1210</v>
      </c>
      <c r="K24" s="87" t="s">
        <v>521</v>
      </c>
      <c r="L24" s="87" t="s">
        <v>521</v>
      </c>
      <c r="M24" s="87" t="s">
        <v>521</v>
      </c>
      <c r="N24" s="87" t="s">
        <v>521</v>
      </c>
      <c r="O24" s="6" t="s">
        <v>1191</v>
      </c>
      <c r="P24" s="6" t="s">
        <v>1232</v>
      </c>
    </row>
    <row r="25" spans="1:16" x14ac:dyDescent="0.3">
      <c r="A25" s="1"/>
      <c r="B25" s="6" t="s">
        <v>86</v>
      </c>
      <c r="C25" s="6" t="s">
        <v>91</v>
      </c>
      <c r="D25" s="87" t="s">
        <v>1103</v>
      </c>
      <c r="E25" s="6" t="s">
        <v>1233</v>
      </c>
      <c r="F25" s="87" t="s">
        <v>1234</v>
      </c>
      <c r="G25" s="87" t="s">
        <v>1235</v>
      </c>
      <c r="H25" s="87" t="s">
        <v>1236</v>
      </c>
      <c r="I25" s="87" t="s">
        <v>521</v>
      </c>
      <c r="J25" s="182" t="s">
        <v>1210</v>
      </c>
      <c r="K25" s="87" t="s">
        <v>521</v>
      </c>
      <c r="L25" s="87" t="s">
        <v>521</v>
      </c>
      <c r="M25" s="87" t="s">
        <v>521</v>
      </c>
      <c r="N25" s="87" t="s">
        <v>521</v>
      </c>
      <c r="O25" s="6" t="s">
        <v>1191</v>
      </c>
      <c r="P25" s="6"/>
    </row>
    <row r="26" spans="1:16" x14ac:dyDescent="0.3">
      <c r="A26" s="1"/>
      <c r="B26" s="6" t="s">
        <v>86</v>
      </c>
      <c r="C26" s="6" t="s">
        <v>91</v>
      </c>
      <c r="D26" s="87" t="s">
        <v>1103</v>
      </c>
      <c r="E26" s="6" t="s">
        <v>1233</v>
      </c>
      <c r="F26" s="87" t="s">
        <v>1235</v>
      </c>
      <c r="G26" s="87" t="s">
        <v>1237</v>
      </c>
      <c r="H26" s="87" t="s">
        <v>521</v>
      </c>
      <c r="I26" s="87" t="s">
        <v>521</v>
      </c>
      <c r="J26" s="183" t="s">
        <v>1213</v>
      </c>
      <c r="K26" s="87" t="s">
        <v>521</v>
      </c>
      <c r="L26" s="87" t="s">
        <v>521</v>
      </c>
      <c r="M26" s="87" t="s">
        <v>521</v>
      </c>
      <c r="N26" s="87" t="s">
        <v>521</v>
      </c>
      <c r="O26" s="6" t="s">
        <v>1191</v>
      </c>
      <c r="P26" s="6"/>
    </row>
    <row r="27" spans="1:16" x14ac:dyDescent="0.3">
      <c r="A27" s="1"/>
      <c r="B27" s="6" t="s">
        <v>86</v>
      </c>
      <c r="C27" s="6" t="s">
        <v>91</v>
      </c>
      <c r="D27" s="87" t="s">
        <v>1096</v>
      </c>
      <c r="E27" s="6" t="s">
        <v>1222</v>
      </c>
      <c r="F27" s="87" t="s">
        <v>1224</v>
      </c>
      <c r="G27" s="87" t="s">
        <v>1238</v>
      </c>
      <c r="H27" s="87" t="s">
        <v>521</v>
      </c>
      <c r="I27" s="87" t="s">
        <v>521</v>
      </c>
      <c r="J27" s="183" t="s">
        <v>1213</v>
      </c>
      <c r="K27" s="87" t="s">
        <v>521</v>
      </c>
      <c r="L27" s="87" t="s">
        <v>521</v>
      </c>
      <c r="M27" s="87" t="s">
        <v>521</v>
      </c>
      <c r="N27" s="87" t="s">
        <v>521</v>
      </c>
      <c r="O27" s="6" t="s">
        <v>1191</v>
      </c>
      <c r="P27" s="6"/>
    </row>
    <row r="28" spans="1:16" x14ac:dyDescent="0.3">
      <c r="A28" s="1"/>
      <c r="B28" s="6" t="s">
        <v>86</v>
      </c>
      <c r="C28" s="6" t="s">
        <v>91</v>
      </c>
      <c r="D28" s="87" t="s">
        <v>1096</v>
      </c>
      <c r="E28" s="6" t="s">
        <v>1222</v>
      </c>
      <c r="F28" s="87" t="s">
        <v>1238</v>
      </c>
      <c r="G28" s="87" t="s">
        <v>1239</v>
      </c>
      <c r="H28" s="87" t="s">
        <v>521</v>
      </c>
      <c r="I28" s="87" t="s">
        <v>521</v>
      </c>
      <c r="J28" s="182" t="s">
        <v>1210</v>
      </c>
      <c r="K28" s="87" t="s">
        <v>521</v>
      </c>
      <c r="L28" s="87" t="s">
        <v>521</v>
      </c>
      <c r="M28" s="87" t="s">
        <v>521</v>
      </c>
      <c r="N28" s="87" t="s">
        <v>521</v>
      </c>
      <c r="O28" s="6" t="s">
        <v>1191</v>
      </c>
      <c r="P28" s="6" t="s">
        <v>1240</v>
      </c>
    </row>
    <row r="29" spans="1:16" x14ac:dyDescent="0.3">
      <c r="A29" s="1"/>
      <c r="B29" s="6" t="s">
        <v>86</v>
      </c>
      <c r="C29" s="6" t="s">
        <v>91</v>
      </c>
      <c r="D29" s="87" t="s">
        <v>1103</v>
      </c>
      <c r="E29" s="6" t="s">
        <v>1233</v>
      </c>
      <c r="F29" s="87" t="s">
        <v>1237</v>
      </c>
      <c r="G29" s="87" t="s">
        <v>1241</v>
      </c>
      <c r="H29" s="87" t="s">
        <v>521</v>
      </c>
      <c r="I29" s="87" t="s">
        <v>521</v>
      </c>
      <c r="J29" s="182" t="s">
        <v>1210</v>
      </c>
      <c r="K29" s="87" t="s">
        <v>521</v>
      </c>
      <c r="L29" s="87" t="s">
        <v>521</v>
      </c>
      <c r="M29" s="87" t="s">
        <v>521</v>
      </c>
      <c r="N29" s="87" t="s">
        <v>521</v>
      </c>
      <c r="O29" s="6" t="s">
        <v>1191</v>
      </c>
      <c r="P29" s="6"/>
    </row>
    <row r="30" spans="1:16" x14ac:dyDescent="0.3">
      <c r="A30" s="1"/>
      <c r="B30" s="6" t="s">
        <v>86</v>
      </c>
      <c r="C30" s="6" t="s">
        <v>91</v>
      </c>
      <c r="D30" s="87" t="s">
        <v>1103</v>
      </c>
      <c r="E30" s="6" t="s">
        <v>1233</v>
      </c>
      <c r="F30" s="87" t="s">
        <v>1241</v>
      </c>
      <c r="G30" s="87" t="s">
        <v>1242</v>
      </c>
      <c r="H30" s="87" t="s">
        <v>521</v>
      </c>
      <c r="I30" s="87" t="s">
        <v>521</v>
      </c>
      <c r="J30" s="183" t="s">
        <v>1213</v>
      </c>
      <c r="K30" s="87" t="s">
        <v>521</v>
      </c>
      <c r="L30" s="87" t="s">
        <v>521</v>
      </c>
      <c r="M30" s="87" t="s">
        <v>521</v>
      </c>
      <c r="N30" s="87" t="s">
        <v>521</v>
      </c>
      <c r="O30" s="6" t="s">
        <v>1191</v>
      </c>
      <c r="P30" s="6"/>
    </row>
    <row r="31" spans="1:16" x14ac:dyDescent="0.3">
      <c r="A31" s="1"/>
      <c r="B31" s="6" t="s">
        <v>86</v>
      </c>
      <c r="C31" s="6" t="s">
        <v>91</v>
      </c>
      <c r="D31" s="87" t="s">
        <v>1096</v>
      </c>
      <c r="E31" s="6" t="s">
        <v>1222</v>
      </c>
      <c r="F31" s="87" t="s">
        <v>1239</v>
      </c>
      <c r="G31" s="87" t="s">
        <v>1243</v>
      </c>
      <c r="H31" s="87" t="s">
        <v>521</v>
      </c>
      <c r="I31" s="87" t="s">
        <v>521</v>
      </c>
      <c r="J31" s="183" t="s">
        <v>1213</v>
      </c>
      <c r="K31" s="87" t="s">
        <v>521</v>
      </c>
      <c r="L31" s="87" t="s">
        <v>521</v>
      </c>
      <c r="M31" s="87" t="s">
        <v>521</v>
      </c>
      <c r="N31" s="87" t="s">
        <v>521</v>
      </c>
      <c r="O31" s="6" t="s">
        <v>1191</v>
      </c>
      <c r="P31" s="6"/>
    </row>
    <row r="32" spans="1:16" x14ac:dyDescent="0.3">
      <c r="A32" s="1"/>
      <c r="B32" s="6" t="s">
        <v>86</v>
      </c>
      <c r="C32" s="6" t="s">
        <v>91</v>
      </c>
      <c r="D32" s="87" t="s">
        <v>1096</v>
      </c>
      <c r="E32" s="6" t="s">
        <v>1222</v>
      </c>
      <c r="F32" s="87" t="s">
        <v>1243</v>
      </c>
      <c r="G32" s="87" t="s">
        <v>1244</v>
      </c>
      <c r="H32" s="87" t="s">
        <v>521</v>
      </c>
      <c r="I32" s="87" t="s">
        <v>521</v>
      </c>
      <c r="J32" s="182" t="s">
        <v>1210</v>
      </c>
      <c r="K32" s="87" t="s">
        <v>521</v>
      </c>
      <c r="L32" s="87" t="s">
        <v>521</v>
      </c>
      <c r="M32" s="87" t="s">
        <v>521</v>
      </c>
      <c r="N32" s="87" t="s">
        <v>521</v>
      </c>
      <c r="O32" s="6" t="s">
        <v>1191</v>
      </c>
      <c r="P32" s="6"/>
    </row>
    <row r="33" spans="1:16" x14ac:dyDescent="0.3">
      <c r="A33" s="1"/>
      <c r="B33" s="6" t="s">
        <v>86</v>
      </c>
      <c r="C33" s="6" t="s">
        <v>91</v>
      </c>
      <c r="D33" s="87" t="s">
        <v>1103</v>
      </c>
      <c r="E33" s="6" t="s">
        <v>1233</v>
      </c>
      <c r="F33" s="87" t="s">
        <v>1242</v>
      </c>
      <c r="G33" s="87" t="s">
        <v>1245</v>
      </c>
      <c r="H33" s="87" t="s">
        <v>521</v>
      </c>
      <c r="I33" s="87" t="s">
        <v>521</v>
      </c>
      <c r="J33" s="182" t="s">
        <v>1210</v>
      </c>
      <c r="K33" s="87" t="s">
        <v>521</v>
      </c>
      <c r="L33" s="87" t="s">
        <v>521</v>
      </c>
      <c r="M33" s="87" t="s">
        <v>521</v>
      </c>
      <c r="N33" s="87" t="s">
        <v>521</v>
      </c>
      <c r="O33" s="6" t="s">
        <v>1191</v>
      </c>
      <c r="P33" s="6"/>
    </row>
    <row r="34" spans="1:16" x14ac:dyDescent="0.3">
      <c r="A34" s="1"/>
      <c r="B34" s="6" t="s">
        <v>86</v>
      </c>
      <c r="C34" s="6" t="s">
        <v>91</v>
      </c>
      <c r="D34" s="87" t="s">
        <v>1103</v>
      </c>
      <c r="E34" s="6" t="s">
        <v>1233</v>
      </c>
      <c r="F34" s="87" t="s">
        <v>1245</v>
      </c>
      <c r="G34" s="87" t="s">
        <v>1246</v>
      </c>
      <c r="H34" s="87" t="s">
        <v>521</v>
      </c>
      <c r="I34" s="87" t="s">
        <v>1247</v>
      </c>
      <c r="J34" s="183" t="s">
        <v>1213</v>
      </c>
      <c r="K34" s="87" t="s">
        <v>521</v>
      </c>
      <c r="L34" s="87" t="s">
        <v>521</v>
      </c>
      <c r="M34" s="87" t="s">
        <v>521</v>
      </c>
      <c r="N34" s="87" t="s">
        <v>521</v>
      </c>
      <c r="O34" s="6" t="s">
        <v>1191</v>
      </c>
      <c r="P34" s="6"/>
    </row>
    <row r="35" spans="1:16" x14ac:dyDescent="0.3">
      <c r="A35" s="1"/>
      <c r="B35" s="6" t="s">
        <v>86</v>
      </c>
      <c r="C35" s="6" t="s">
        <v>91</v>
      </c>
      <c r="D35" s="87" t="s">
        <v>1096</v>
      </c>
      <c r="E35" s="6" t="s">
        <v>1222</v>
      </c>
      <c r="F35" s="87" t="s">
        <v>1244</v>
      </c>
      <c r="G35" s="87" t="s">
        <v>1248</v>
      </c>
      <c r="H35" s="87" t="s">
        <v>521</v>
      </c>
      <c r="I35" s="87" t="s">
        <v>521</v>
      </c>
      <c r="J35" s="183" t="s">
        <v>1213</v>
      </c>
      <c r="K35" s="87" t="s">
        <v>521</v>
      </c>
      <c r="L35" s="87" t="s">
        <v>521</v>
      </c>
      <c r="M35" s="87" t="s">
        <v>521</v>
      </c>
      <c r="N35" s="87" t="s">
        <v>521</v>
      </c>
      <c r="O35" s="6" t="s">
        <v>1191</v>
      </c>
      <c r="P35" s="6"/>
    </row>
    <row r="36" spans="1:16" x14ac:dyDescent="0.3">
      <c r="A36" s="1"/>
      <c r="B36" s="6" t="s">
        <v>86</v>
      </c>
      <c r="C36" s="6" t="s">
        <v>91</v>
      </c>
      <c r="D36" s="87" t="s">
        <v>1096</v>
      </c>
      <c r="E36" s="6" t="s">
        <v>1222</v>
      </c>
      <c r="F36" s="87" t="s">
        <v>1248</v>
      </c>
      <c r="G36" s="87" t="s">
        <v>1249</v>
      </c>
      <c r="H36" s="87" t="s">
        <v>521</v>
      </c>
      <c r="I36" s="87" t="s">
        <v>521</v>
      </c>
      <c r="J36" s="182" t="s">
        <v>1210</v>
      </c>
      <c r="K36" s="87" t="s">
        <v>521</v>
      </c>
      <c r="L36" s="87" t="s">
        <v>521</v>
      </c>
      <c r="M36" s="87" t="s">
        <v>521</v>
      </c>
      <c r="N36" s="87" t="s">
        <v>521</v>
      </c>
      <c r="O36" s="6" t="s">
        <v>1191</v>
      </c>
      <c r="P36" s="6"/>
    </row>
    <row r="37" spans="1:16" x14ac:dyDescent="0.3">
      <c r="A37" s="1"/>
      <c r="B37" s="6" t="s">
        <v>86</v>
      </c>
      <c r="C37" s="6" t="s">
        <v>91</v>
      </c>
      <c r="D37" s="87" t="s">
        <v>1096</v>
      </c>
      <c r="E37" s="6" t="s">
        <v>1222</v>
      </c>
      <c r="F37" s="87" t="s">
        <v>1249</v>
      </c>
      <c r="G37" s="87" t="s">
        <v>1250</v>
      </c>
      <c r="H37" s="87" t="s">
        <v>521</v>
      </c>
      <c r="I37" s="87" t="s">
        <v>1229</v>
      </c>
      <c r="J37" s="183" t="s">
        <v>1213</v>
      </c>
      <c r="K37" s="87" t="s">
        <v>521</v>
      </c>
      <c r="L37" s="87" t="s">
        <v>521</v>
      </c>
      <c r="M37" s="87" t="s">
        <v>521</v>
      </c>
      <c r="N37" s="87" t="s">
        <v>521</v>
      </c>
      <c r="O37" s="6" t="s">
        <v>1191</v>
      </c>
      <c r="P37" s="6"/>
    </row>
    <row r="38" spans="1:16" x14ac:dyDescent="0.3">
      <c r="A38" s="1"/>
      <c r="B38" s="6" t="s">
        <v>86</v>
      </c>
      <c r="C38" s="6" t="s">
        <v>94</v>
      </c>
      <c r="D38" s="87" t="s">
        <v>69</v>
      </c>
      <c r="E38" s="6" t="s">
        <v>1251</v>
      </c>
      <c r="F38" s="87" t="s">
        <v>32</v>
      </c>
      <c r="G38" s="87" t="s">
        <v>1225</v>
      </c>
      <c r="H38" s="87" t="s">
        <v>521</v>
      </c>
      <c r="I38" s="87" t="s">
        <v>521</v>
      </c>
      <c r="J38" s="183" t="s">
        <v>1213</v>
      </c>
      <c r="K38" s="87" t="s">
        <v>521</v>
      </c>
      <c r="L38" s="87" t="s">
        <v>521</v>
      </c>
      <c r="M38" s="87" t="s">
        <v>521</v>
      </c>
      <c r="N38" s="87" t="s">
        <v>521</v>
      </c>
      <c r="O38" s="6" t="s">
        <v>1191</v>
      </c>
      <c r="P38" s="6"/>
    </row>
    <row r="39" spans="1:16" x14ac:dyDescent="0.3">
      <c r="A39" s="1"/>
      <c r="B39" s="6" t="s">
        <v>86</v>
      </c>
      <c r="C39" s="6" t="s">
        <v>94</v>
      </c>
      <c r="D39" s="87" t="s">
        <v>69</v>
      </c>
      <c r="E39" s="6" t="s">
        <v>1251</v>
      </c>
      <c r="F39" s="87" t="s">
        <v>1225</v>
      </c>
      <c r="G39" s="87" t="s">
        <v>1252</v>
      </c>
      <c r="H39" s="87" t="s">
        <v>521</v>
      </c>
      <c r="I39" s="87" t="s">
        <v>521</v>
      </c>
      <c r="J39" s="182" t="s">
        <v>1210</v>
      </c>
      <c r="K39" s="87" t="s">
        <v>521</v>
      </c>
      <c r="L39" s="87" t="s">
        <v>521</v>
      </c>
      <c r="M39" s="87" t="s">
        <v>521</v>
      </c>
      <c r="N39" s="87" t="s">
        <v>521</v>
      </c>
      <c r="O39" s="6" t="s">
        <v>1191</v>
      </c>
      <c r="P39" s="6"/>
    </row>
    <row r="40" spans="1:16" x14ac:dyDescent="0.3">
      <c r="A40" s="1"/>
      <c r="B40" s="6" t="s">
        <v>86</v>
      </c>
      <c r="C40" s="6" t="s">
        <v>94</v>
      </c>
      <c r="D40" s="87" t="s">
        <v>69</v>
      </c>
      <c r="E40" s="6" t="s">
        <v>1251</v>
      </c>
      <c r="F40" s="87" t="s">
        <v>1252</v>
      </c>
      <c r="G40" s="87" t="s">
        <v>1248</v>
      </c>
      <c r="H40" s="87" t="s">
        <v>521</v>
      </c>
      <c r="I40" s="87" t="s">
        <v>521</v>
      </c>
      <c r="J40" s="183" t="s">
        <v>1213</v>
      </c>
      <c r="K40" s="87" t="s">
        <v>521</v>
      </c>
      <c r="L40" s="87" t="s">
        <v>521</v>
      </c>
      <c r="M40" s="87" t="s">
        <v>521</v>
      </c>
      <c r="N40" s="87" t="s">
        <v>521</v>
      </c>
      <c r="O40" s="6" t="s">
        <v>1191</v>
      </c>
      <c r="P40" s="6"/>
    </row>
    <row r="41" spans="1:16" x14ac:dyDescent="0.3">
      <c r="A41" s="1"/>
      <c r="B41" s="6" t="s">
        <v>86</v>
      </c>
      <c r="C41" s="6" t="s">
        <v>94</v>
      </c>
      <c r="D41" s="87" t="s">
        <v>69</v>
      </c>
      <c r="E41" s="6" t="s">
        <v>1251</v>
      </c>
      <c r="F41" s="87" t="s">
        <v>1248</v>
      </c>
      <c r="G41" s="87" t="s">
        <v>1253</v>
      </c>
      <c r="H41" s="87" t="s">
        <v>521</v>
      </c>
      <c r="I41" s="87" t="s">
        <v>521</v>
      </c>
      <c r="J41" s="182" t="s">
        <v>1210</v>
      </c>
      <c r="K41" s="87" t="s">
        <v>521</v>
      </c>
      <c r="L41" s="87" t="s">
        <v>521</v>
      </c>
      <c r="M41" s="87" t="s">
        <v>521</v>
      </c>
      <c r="N41" s="87" t="s">
        <v>521</v>
      </c>
      <c r="O41" s="6" t="s">
        <v>1191</v>
      </c>
      <c r="P41" s="6"/>
    </row>
    <row r="42" spans="1:16" x14ac:dyDescent="0.3">
      <c r="A42" s="1"/>
      <c r="B42" s="6" t="s">
        <v>86</v>
      </c>
      <c r="C42" s="6" t="s">
        <v>94</v>
      </c>
      <c r="D42" s="87" t="s">
        <v>69</v>
      </c>
      <c r="E42" s="6" t="s">
        <v>1251</v>
      </c>
      <c r="F42" s="87" t="s">
        <v>1253</v>
      </c>
      <c r="G42" s="87" t="s">
        <v>33</v>
      </c>
      <c r="H42" s="87" t="s">
        <v>521</v>
      </c>
      <c r="I42" s="87" t="s">
        <v>521</v>
      </c>
      <c r="J42" s="183" t="s">
        <v>1213</v>
      </c>
      <c r="K42" s="87" t="s">
        <v>521</v>
      </c>
      <c r="L42" s="87" t="s">
        <v>521</v>
      </c>
      <c r="M42" s="87" t="s">
        <v>521</v>
      </c>
      <c r="N42" s="87" t="s">
        <v>521</v>
      </c>
      <c r="O42" s="6" t="s">
        <v>1191</v>
      </c>
      <c r="P42" s="6"/>
    </row>
    <row r="43" spans="1:16" ht="26.4" x14ac:dyDescent="0.3">
      <c r="A43" s="1"/>
      <c r="B43" s="6" t="s">
        <v>570</v>
      </c>
      <c r="C43" s="6" t="s">
        <v>1105</v>
      </c>
      <c r="D43" s="87" t="s">
        <v>1106</v>
      </c>
      <c r="E43" s="6" t="s">
        <v>1254</v>
      </c>
      <c r="F43" s="87" t="s">
        <v>32</v>
      </c>
      <c r="G43" s="87" t="s">
        <v>33</v>
      </c>
      <c r="H43" s="87" t="s">
        <v>521</v>
      </c>
      <c r="I43" s="87" t="s">
        <v>521</v>
      </c>
      <c r="J43" s="181" t="s">
        <v>1194</v>
      </c>
      <c r="K43" s="87" t="s">
        <v>521</v>
      </c>
      <c r="L43" s="87" t="s">
        <v>521</v>
      </c>
      <c r="M43" s="87" t="s">
        <v>521</v>
      </c>
      <c r="N43" s="87" t="s">
        <v>521</v>
      </c>
      <c r="O43" s="6" t="s">
        <v>1191</v>
      </c>
      <c r="P43" s="6"/>
    </row>
    <row r="44" spans="1:16" ht="26.4" x14ac:dyDescent="0.3">
      <c r="A44" s="1"/>
      <c r="B44" s="6" t="s">
        <v>570</v>
      </c>
      <c r="C44" s="6" t="s">
        <v>1105</v>
      </c>
      <c r="D44" s="87" t="s">
        <v>1107</v>
      </c>
      <c r="E44" s="6" t="s">
        <v>1255</v>
      </c>
      <c r="F44" s="87" t="s">
        <v>32</v>
      </c>
      <c r="G44" s="87" t="s">
        <v>33</v>
      </c>
      <c r="H44" s="87" t="s">
        <v>521</v>
      </c>
      <c r="I44" s="87" t="s">
        <v>521</v>
      </c>
      <c r="J44" s="181" t="s">
        <v>1194</v>
      </c>
      <c r="K44" s="87" t="s">
        <v>521</v>
      </c>
      <c r="L44" s="87" t="s">
        <v>521</v>
      </c>
      <c r="M44" s="87" t="s">
        <v>521</v>
      </c>
      <c r="N44" s="87" t="s">
        <v>521</v>
      </c>
      <c r="O44" s="6" t="s">
        <v>1191</v>
      </c>
      <c r="P44" s="6"/>
    </row>
    <row r="45" spans="1:16" x14ac:dyDescent="0.3">
      <c r="A45" s="1"/>
      <c r="B45" s="6" t="s">
        <v>98</v>
      </c>
      <c r="C45" s="6" t="s">
        <v>107</v>
      </c>
      <c r="D45" s="87" t="s">
        <v>69</v>
      </c>
      <c r="E45" s="6" t="s">
        <v>1256</v>
      </c>
      <c r="F45" s="87" t="s">
        <v>32</v>
      </c>
      <c r="G45" s="87" t="s">
        <v>1257</v>
      </c>
      <c r="H45" s="87" t="s">
        <v>521</v>
      </c>
      <c r="I45" s="87" t="s">
        <v>521</v>
      </c>
      <c r="J45" s="182" t="s">
        <v>1210</v>
      </c>
      <c r="K45" s="87" t="s">
        <v>521</v>
      </c>
      <c r="L45" s="87" t="s">
        <v>521</v>
      </c>
      <c r="M45" s="87" t="s">
        <v>521</v>
      </c>
      <c r="N45" s="87" t="s">
        <v>521</v>
      </c>
      <c r="O45" s="6" t="s">
        <v>1191</v>
      </c>
      <c r="P45" s="6"/>
    </row>
    <row r="46" spans="1:16" x14ac:dyDescent="0.3">
      <c r="A46" s="1"/>
      <c r="B46" s="6" t="s">
        <v>98</v>
      </c>
      <c r="C46" s="6" t="s">
        <v>107</v>
      </c>
      <c r="D46" s="87" t="s">
        <v>69</v>
      </c>
      <c r="E46" s="6" t="s">
        <v>1256</v>
      </c>
      <c r="F46" s="87" t="s">
        <v>1257</v>
      </c>
      <c r="G46" s="87" t="s">
        <v>1258</v>
      </c>
      <c r="H46" s="87" t="s">
        <v>521</v>
      </c>
      <c r="I46" s="87" t="s">
        <v>521</v>
      </c>
      <c r="J46" s="184" t="s">
        <v>1259</v>
      </c>
      <c r="K46" s="87" t="s">
        <v>521</v>
      </c>
      <c r="L46" s="87" t="s">
        <v>521</v>
      </c>
      <c r="M46" s="87" t="s">
        <v>521</v>
      </c>
      <c r="N46" s="87" t="s">
        <v>521</v>
      </c>
      <c r="O46" s="6" t="s">
        <v>1191</v>
      </c>
      <c r="P46" s="6"/>
    </row>
    <row r="47" spans="1:16" x14ac:dyDescent="0.3">
      <c r="A47" s="1"/>
      <c r="B47" s="6" t="s">
        <v>98</v>
      </c>
      <c r="C47" s="6" t="s">
        <v>107</v>
      </c>
      <c r="D47" s="87" t="s">
        <v>69</v>
      </c>
      <c r="E47" s="6" t="s">
        <v>1256</v>
      </c>
      <c r="F47" s="87" t="s">
        <v>1258</v>
      </c>
      <c r="G47" s="87" t="s">
        <v>33</v>
      </c>
      <c r="H47" s="87" t="s">
        <v>521</v>
      </c>
      <c r="I47" s="87" t="s">
        <v>521</v>
      </c>
      <c r="J47" s="182" t="s">
        <v>1210</v>
      </c>
      <c r="K47" s="87" t="s">
        <v>521</v>
      </c>
      <c r="L47" s="87" t="s">
        <v>521</v>
      </c>
      <c r="M47" s="87" t="s">
        <v>521</v>
      </c>
      <c r="N47" s="87" t="s">
        <v>521</v>
      </c>
      <c r="O47" s="6" t="s">
        <v>1191</v>
      </c>
      <c r="P47" s="6"/>
    </row>
    <row r="48" spans="1:16" x14ac:dyDescent="0.3">
      <c r="A48" s="1"/>
      <c r="B48" s="6" t="s">
        <v>98</v>
      </c>
      <c r="C48" s="6" t="s">
        <v>110</v>
      </c>
      <c r="D48" s="87" t="s">
        <v>69</v>
      </c>
      <c r="E48" s="6" t="s">
        <v>1260</v>
      </c>
      <c r="F48" s="87" t="s">
        <v>32</v>
      </c>
      <c r="G48" s="87" t="s">
        <v>33</v>
      </c>
      <c r="H48" s="87" t="s">
        <v>521</v>
      </c>
      <c r="I48" s="87" t="s">
        <v>521</v>
      </c>
      <c r="J48" s="182" t="s">
        <v>1210</v>
      </c>
      <c r="K48" s="87" t="s">
        <v>521</v>
      </c>
      <c r="L48" s="87" t="s">
        <v>521</v>
      </c>
      <c r="M48" s="87" t="s">
        <v>521</v>
      </c>
      <c r="N48" s="87" t="s">
        <v>521</v>
      </c>
      <c r="O48" s="6" t="s">
        <v>1191</v>
      </c>
      <c r="P48" s="6"/>
    </row>
    <row r="49" spans="1:16" x14ac:dyDescent="0.3">
      <c r="A49" s="1"/>
      <c r="B49" s="6" t="s">
        <v>136</v>
      </c>
      <c r="C49" s="6" t="s">
        <v>148</v>
      </c>
      <c r="D49" s="87" t="s">
        <v>69</v>
      </c>
      <c r="E49" s="6" t="s">
        <v>1261</v>
      </c>
      <c r="F49" s="87" t="s">
        <v>32</v>
      </c>
      <c r="G49" s="87" t="s">
        <v>1262</v>
      </c>
      <c r="H49" s="87" t="s">
        <v>521</v>
      </c>
      <c r="I49" s="87" t="s">
        <v>521</v>
      </c>
      <c r="J49" s="182" t="s">
        <v>1210</v>
      </c>
      <c r="K49" s="87" t="s">
        <v>521</v>
      </c>
      <c r="L49" s="87" t="s">
        <v>521</v>
      </c>
      <c r="M49" s="87" t="s">
        <v>521</v>
      </c>
      <c r="N49" s="87" t="s">
        <v>521</v>
      </c>
      <c r="O49" s="6" t="s">
        <v>1191</v>
      </c>
      <c r="P49" s="6"/>
    </row>
    <row r="50" spans="1:16" x14ac:dyDescent="0.3">
      <c r="A50" s="1"/>
      <c r="B50" s="6" t="s">
        <v>136</v>
      </c>
      <c r="C50" s="6" t="s">
        <v>148</v>
      </c>
      <c r="D50" s="87" t="s">
        <v>69</v>
      </c>
      <c r="E50" s="6" t="s">
        <v>1261</v>
      </c>
      <c r="F50" s="87" t="s">
        <v>1262</v>
      </c>
      <c r="G50" s="87" t="s">
        <v>1258</v>
      </c>
      <c r="H50" s="87" t="s">
        <v>521</v>
      </c>
      <c r="I50" s="87" t="s">
        <v>521</v>
      </c>
      <c r="J50" s="183" t="s">
        <v>1213</v>
      </c>
      <c r="K50" s="87" t="s">
        <v>521</v>
      </c>
      <c r="L50" s="87" t="s">
        <v>521</v>
      </c>
      <c r="M50" s="87" t="s">
        <v>521</v>
      </c>
      <c r="N50" s="87" t="s">
        <v>521</v>
      </c>
      <c r="O50" s="6" t="s">
        <v>1191</v>
      </c>
      <c r="P50" s="6"/>
    </row>
    <row r="51" spans="1:16" x14ac:dyDescent="0.3">
      <c r="A51" s="1"/>
      <c r="B51" s="6" t="s">
        <v>136</v>
      </c>
      <c r="C51" s="6" t="s">
        <v>148</v>
      </c>
      <c r="D51" s="87" t="s">
        <v>69</v>
      </c>
      <c r="E51" s="6" t="s">
        <v>1261</v>
      </c>
      <c r="F51" s="87" t="s">
        <v>1258</v>
      </c>
      <c r="G51" s="87" t="s">
        <v>33</v>
      </c>
      <c r="H51" s="87" t="s">
        <v>521</v>
      </c>
      <c r="I51" s="87" t="s">
        <v>521</v>
      </c>
      <c r="J51" s="182" t="s">
        <v>1210</v>
      </c>
      <c r="K51" s="87" t="s">
        <v>521</v>
      </c>
      <c r="L51" s="87" t="s">
        <v>521</v>
      </c>
      <c r="M51" s="87" t="s">
        <v>521</v>
      </c>
      <c r="N51" s="87" t="s">
        <v>521</v>
      </c>
      <c r="O51" s="6" t="s">
        <v>1191</v>
      </c>
      <c r="P51" s="6"/>
    </row>
    <row r="52" spans="1:16" x14ac:dyDescent="0.3">
      <c r="A52" s="1"/>
      <c r="B52" s="6" t="s">
        <v>350</v>
      </c>
      <c r="C52" s="6" t="s">
        <v>1022</v>
      </c>
      <c r="D52" s="87" t="s">
        <v>69</v>
      </c>
      <c r="E52" s="6" t="s">
        <v>1263</v>
      </c>
      <c r="F52" s="87" t="s">
        <v>32</v>
      </c>
      <c r="G52" s="87" t="s">
        <v>33</v>
      </c>
      <c r="H52" s="87" t="s">
        <v>521</v>
      </c>
      <c r="I52" s="87" t="s">
        <v>521</v>
      </c>
      <c r="J52" s="180" t="s">
        <v>1190</v>
      </c>
      <c r="K52" s="87" t="s">
        <v>521</v>
      </c>
      <c r="L52" s="87" t="s">
        <v>521</v>
      </c>
      <c r="M52" s="87" t="s">
        <v>521</v>
      </c>
      <c r="N52" s="87" t="s">
        <v>521</v>
      </c>
      <c r="O52" s="6" t="s">
        <v>1191</v>
      </c>
      <c r="P52" s="6"/>
    </row>
    <row r="53" spans="1:16" x14ac:dyDescent="0.3">
      <c r="A53" s="1"/>
      <c r="B53" s="6" t="s">
        <v>350</v>
      </c>
      <c r="C53" s="6" t="s">
        <v>1126</v>
      </c>
      <c r="D53" s="87" t="s">
        <v>101</v>
      </c>
      <c r="E53" s="6" t="s">
        <v>1264</v>
      </c>
      <c r="F53" s="87" t="s">
        <v>32</v>
      </c>
      <c r="G53" s="87" t="s">
        <v>33</v>
      </c>
      <c r="H53" s="87" t="s">
        <v>521</v>
      </c>
      <c r="I53" s="87" t="s">
        <v>521</v>
      </c>
      <c r="J53" s="180" t="s">
        <v>1190</v>
      </c>
      <c r="K53" s="87" t="s">
        <v>521</v>
      </c>
      <c r="L53" s="87" t="s">
        <v>521</v>
      </c>
      <c r="M53" s="87" t="s">
        <v>521</v>
      </c>
      <c r="N53" s="87" t="s">
        <v>521</v>
      </c>
      <c r="O53" s="6" t="s">
        <v>1191</v>
      </c>
      <c r="P53" s="6"/>
    </row>
    <row r="54" spans="1:16" x14ac:dyDescent="0.3">
      <c r="A54" s="1"/>
      <c r="B54" s="6" t="s">
        <v>350</v>
      </c>
      <c r="C54" s="6" t="s">
        <v>1127</v>
      </c>
      <c r="D54" s="87" t="s">
        <v>69</v>
      </c>
      <c r="E54" s="6" t="s">
        <v>1265</v>
      </c>
      <c r="F54" s="87" t="s">
        <v>32</v>
      </c>
      <c r="G54" s="87" t="s">
        <v>33</v>
      </c>
      <c r="H54" s="87" t="s">
        <v>521</v>
      </c>
      <c r="I54" s="87" t="s">
        <v>521</v>
      </c>
      <c r="J54" s="180" t="s">
        <v>1190</v>
      </c>
      <c r="K54" s="87" t="s">
        <v>521</v>
      </c>
      <c r="L54" s="87" t="s">
        <v>521</v>
      </c>
      <c r="M54" s="87" t="s">
        <v>521</v>
      </c>
      <c r="N54" s="87" t="s">
        <v>521</v>
      </c>
      <c r="O54" s="6" t="s">
        <v>1191</v>
      </c>
      <c r="P54" s="6"/>
    </row>
    <row r="55" spans="1:16" x14ac:dyDescent="0.3">
      <c r="A55" s="1"/>
      <c r="B55" s="6" t="s">
        <v>350</v>
      </c>
      <c r="C55" s="6" t="s">
        <v>1128</v>
      </c>
      <c r="D55" s="87" t="s">
        <v>69</v>
      </c>
      <c r="E55" s="6" t="s">
        <v>1266</v>
      </c>
      <c r="F55" s="87" t="s">
        <v>32</v>
      </c>
      <c r="G55" s="87" t="s">
        <v>33</v>
      </c>
      <c r="H55" s="87" t="s">
        <v>521</v>
      </c>
      <c r="I55" s="87" t="s">
        <v>521</v>
      </c>
      <c r="J55" s="180" t="s">
        <v>1190</v>
      </c>
      <c r="K55" s="87" t="s">
        <v>521</v>
      </c>
      <c r="L55" s="87" t="s">
        <v>521</v>
      </c>
      <c r="M55" s="87" t="s">
        <v>521</v>
      </c>
      <c r="N55" s="87" t="s">
        <v>521</v>
      </c>
      <c r="O55" s="6" t="s">
        <v>1191</v>
      </c>
      <c r="P55" s="6"/>
    </row>
    <row r="56" spans="1:16" ht="26.4" x14ac:dyDescent="0.3">
      <c r="A56" s="1"/>
      <c r="B56" s="6" t="s">
        <v>353</v>
      </c>
      <c r="C56" s="6" t="s">
        <v>1129</v>
      </c>
      <c r="D56" s="87" t="s">
        <v>355</v>
      </c>
      <c r="E56" s="6" t="s">
        <v>1267</v>
      </c>
      <c r="F56" s="87" t="s">
        <v>1268</v>
      </c>
      <c r="G56" s="87" t="s">
        <v>1269</v>
      </c>
      <c r="H56" s="87" t="s">
        <v>1270</v>
      </c>
      <c r="I56" s="87" t="s">
        <v>1271</v>
      </c>
      <c r="J56" s="185" t="s">
        <v>1272</v>
      </c>
      <c r="K56" s="87" t="s">
        <v>521</v>
      </c>
      <c r="L56" s="87" t="s">
        <v>521</v>
      </c>
      <c r="M56" s="87" t="s">
        <v>521</v>
      </c>
      <c r="N56" s="87" t="s">
        <v>521</v>
      </c>
      <c r="O56" s="6" t="s">
        <v>1191</v>
      </c>
      <c r="P56" s="6"/>
    </row>
    <row r="57" spans="1:16" ht="26.4" x14ac:dyDescent="0.3">
      <c r="A57" s="1"/>
      <c r="B57" s="6" t="s">
        <v>161</v>
      </c>
      <c r="C57" s="6" t="s">
        <v>1137</v>
      </c>
      <c r="D57" s="87" t="s">
        <v>69</v>
      </c>
      <c r="E57" s="6" t="s">
        <v>1273</v>
      </c>
      <c r="F57" s="87" t="s">
        <v>32</v>
      </c>
      <c r="G57" s="87" t="s">
        <v>1274</v>
      </c>
      <c r="H57" s="87" t="s">
        <v>521</v>
      </c>
      <c r="I57" s="87" t="s">
        <v>521</v>
      </c>
      <c r="J57" s="182" t="s">
        <v>1210</v>
      </c>
      <c r="K57" s="87" t="s">
        <v>521</v>
      </c>
      <c r="L57" s="87" t="s">
        <v>521</v>
      </c>
      <c r="M57" s="87" t="s">
        <v>521</v>
      </c>
      <c r="N57" s="87" t="s">
        <v>521</v>
      </c>
      <c r="O57" s="6" t="s">
        <v>1191</v>
      </c>
      <c r="P57" s="6" t="s">
        <v>1275</v>
      </c>
    </row>
    <row r="58" spans="1:16" x14ac:dyDescent="0.3">
      <c r="A58" s="1"/>
      <c r="B58" s="6" t="s">
        <v>161</v>
      </c>
      <c r="C58" s="6" t="s">
        <v>1137</v>
      </c>
      <c r="D58" s="87" t="s">
        <v>69</v>
      </c>
      <c r="E58" s="6" t="s">
        <v>1273</v>
      </c>
      <c r="F58" s="87" t="s">
        <v>1274</v>
      </c>
      <c r="G58" s="87" t="s">
        <v>1276</v>
      </c>
      <c r="H58" s="87" t="s">
        <v>521</v>
      </c>
      <c r="I58" s="87" t="s">
        <v>521</v>
      </c>
      <c r="J58" s="185" t="s">
        <v>1272</v>
      </c>
      <c r="K58" s="87" t="s">
        <v>521</v>
      </c>
      <c r="L58" s="87" t="s">
        <v>521</v>
      </c>
      <c r="M58" s="87" t="s">
        <v>521</v>
      </c>
      <c r="N58" s="87" t="s">
        <v>521</v>
      </c>
      <c r="O58" s="6" t="s">
        <v>1191</v>
      </c>
      <c r="P58" s="6"/>
    </row>
    <row r="59" spans="1:16" ht="26.4" x14ac:dyDescent="0.3">
      <c r="A59" s="1"/>
      <c r="B59" s="6" t="s">
        <v>161</v>
      </c>
      <c r="C59" s="6" t="s">
        <v>1137</v>
      </c>
      <c r="D59" s="87" t="s">
        <v>69</v>
      </c>
      <c r="E59" s="6" t="s">
        <v>1273</v>
      </c>
      <c r="F59" s="87" t="s">
        <v>1276</v>
      </c>
      <c r="G59" s="87" t="s">
        <v>33</v>
      </c>
      <c r="H59" s="87" t="s">
        <v>521</v>
      </c>
      <c r="I59" s="87" t="s">
        <v>521</v>
      </c>
      <c r="J59" s="182" t="s">
        <v>1210</v>
      </c>
      <c r="K59" s="87" t="s">
        <v>521</v>
      </c>
      <c r="L59" s="87" t="s">
        <v>521</v>
      </c>
      <c r="M59" s="87" t="s">
        <v>521</v>
      </c>
      <c r="N59" s="87" t="s">
        <v>521</v>
      </c>
      <c r="O59" s="6" t="s">
        <v>1191</v>
      </c>
      <c r="P59" s="6" t="s">
        <v>1277</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8" t="s">
        <v>0</v>
      </c>
      <c r="C3" s="199"/>
      <c r="D3" s="199"/>
      <c r="E3" s="199"/>
      <c r="F3" s="199"/>
      <c r="G3" s="199"/>
      <c r="H3" s="1"/>
    </row>
    <row r="4" spans="1:8" ht="0" hidden="1" customHeight="1" x14ac:dyDescent="0.3">
      <c r="A4" s="1"/>
      <c r="B4" s="1"/>
      <c r="C4" s="1"/>
      <c r="D4" s="1"/>
      <c r="E4" s="1"/>
      <c r="F4" s="1"/>
      <c r="G4" s="1"/>
      <c r="H4" s="1"/>
    </row>
    <row r="5" spans="1:8" ht="30" customHeight="1" x14ac:dyDescent="0.4">
      <c r="A5" s="1"/>
      <c r="B5" s="22" t="s">
        <v>2801</v>
      </c>
      <c r="C5" s="1"/>
      <c r="D5" s="1"/>
      <c r="E5" s="1"/>
      <c r="F5" s="1"/>
      <c r="G5" s="1"/>
      <c r="H5" s="1"/>
    </row>
    <row r="6" spans="1:8" ht="52.95" customHeight="1" x14ac:dyDescent="0.3">
      <c r="A6" s="1"/>
      <c r="B6" s="3" t="s">
        <v>4</v>
      </c>
      <c r="C6" s="3" t="s">
        <v>2802</v>
      </c>
      <c r="D6" s="3" t="s">
        <v>2803</v>
      </c>
      <c r="E6" s="3" t="s">
        <v>7</v>
      </c>
      <c r="F6" s="3" t="s">
        <v>8</v>
      </c>
      <c r="G6" s="3" t="s">
        <v>2804</v>
      </c>
      <c r="H6" s="3" t="s">
        <v>1548</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2805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2806</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2807</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6" t="s">
        <v>521</v>
      </c>
      <c r="C8" s="186" t="s">
        <v>521</v>
      </c>
      <c r="D8" s="186" t="s">
        <v>521</v>
      </c>
      <c r="E8" s="186" t="s">
        <v>521</v>
      </c>
      <c r="F8" s="186" t="s">
        <v>521</v>
      </c>
      <c r="G8" s="186" t="s">
        <v>2808</v>
      </c>
      <c r="H8" s="186" t="s">
        <v>521</v>
      </c>
      <c r="I8" s="186" t="s">
        <v>521</v>
      </c>
      <c r="J8" s="186" t="s">
        <v>2809</v>
      </c>
      <c r="K8" s="186" t="s">
        <v>521</v>
      </c>
      <c r="L8" s="186" t="s">
        <v>521</v>
      </c>
      <c r="M8" s="186" t="s">
        <v>2810</v>
      </c>
      <c r="N8" s="186" t="s">
        <v>521</v>
      </c>
      <c r="O8" s="186" t="s">
        <v>521</v>
      </c>
      <c r="P8" s="186" t="s">
        <v>2811</v>
      </c>
      <c r="Q8" s="186" t="s">
        <v>521</v>
      </c>
      <c r="R8" s="186" t="s">
        <v>521</v>
      </c>
      <c r="S8" s="186" t="s">
        <v>2812</v>
      </c>
      <c r="T8" s="186" t="s">
        <v>521</v>
      </c>
      <c r="U8" s="186" t="s">
        <v>521</v>
      </c>
      <c r="V8" s="186" t="s">
        <v>2813</v>
      </c>
      <c r="W8" s="186" t="s">
        <v>521</v>
      </c>
      <c r="X8" s="186" t="s">
        <v>521</v>
      </c>
      <c r="Y8" s="186" t="s">
        <v>2814</v>
      </c>
      <c r="Z8" s="186" t="s">
        <v>521</v>
      </c>
      <c r="AA8" s="186" t="s">
        <v>521</v>
      </c>
      <c r="AB8" s="186" t="s">
        <v>2815</v>
      </c>
      <c r="AC8" s="186" t="s">
        <v>521</v>
      </c>
      <c r="AD8" s="186" t="s">
        <v>521</v>
      </c>
      <c r="AE8" s="186" t="s">
        <v>2816</v>
      </c>
      <c r="AF8" s="186" t="s">
        <v>521</v>
      </c>
      <c r="AG8" s="186" t="s">
        <v>521</v>
      </c>
      <c r="AH8" s="186" t="s">
        <v>2817</v>
      </c>
      <c r="AI8" s="186" t="s">
        <v>521</v>
      </c>
      <c r="AJ8" s="186" t="s">
        <v>521</v>
      </c>
      <c r="AK8" s="186" t="s">
        <v>2818</v>
      </c>
      <c r="AL8" s="186" t="s">
        <v>521</v>
      </c>
      <c r="AM8" s="186" t="s">
        <v>521</v>
      </c>
      <c r="AN8" s="186" t="s">
        <v>2819</v>
      </c>
      <c r="AO8" s="186" t="s">
        <v>521</v>
      </c>
      <c r="AP8" s="186" t="s">
        <v>521</v>
      </c>
      <c r="AQ8" s="186" t="s">
        <v>2820</v>
      </c>
      <c r="AR8" s="186" t="s">
        <v>521</v>
      </c>
      <c r="AS8" s="186" t="s">
        <v>521</v>
      </c>
      <c r="AT8" s="186" t="s">
        <v>2821</v>
      </c>
      <c r="AU8" s="186" t="s">
        <v>521</v>
      </c>
      <c r="AV8" s="186" t="s">
        <v>521</v>
      </c>
      <c r="AW8" s="186" t="s">
        <v>2822</v>
      </c>
      <c r="AX8" s="186" t="s">
        <v>521</v>
      </c>
      <c r="AY8" s="186" t="s">
        <v>521</v>
      </c>
      <c r="AZ8" s="186" t="s">
        <v>2823</v>
      </c>
      <c r="BA8" s="186" t="s">
        <v>521</v>
      </c>
      <c r="BB8" s="186" t="s">
        <v>521</v>
      </c>
      <c r="BC8" s="186" t="s">
        <v>2824</v>
      </c>
      <c r="BD8" s="186" t="s">
        <v>521</v>
      </c>
      <c r="BE8" s="186" t="s">
        <v>521</v>
      </c>
      <c r="BF8" s="186" t="s">
        <v>2825</v>
      </c>
      <c r="BG8" s="186" t="s">
        <v>521</v>
      </c>
      <c r="BH8" s="186" t="s">
        <v>521</v>
      </c>
      <c r="BI8" s="186" t="s">
        <v>2826</v>
      </c>
      <c r="BJ8" s="186" t="s">
        <v>521</v>
      </c>
      <c r="BK8" s="186" t="s">
        <v>521</v>
      </c>
      <c r="BL8" s="186" t="s">
        <v>2827</v>
      </c>
      <c r="BM8" s="186" t="s">
        <v>521</v>
      </c>
      <c r="BN8" s="186" t="s">
        <v>521</v>
      </c>
      <c r="BO8" s="186" t="s">
        <v>2828</v>
      </c>
      <c r="BP8" s="186" t="s">
        <v>521</v>
      </c>
      <c r="BQ8" s="186" t="s">
        <v>521</v>
      </c>
      <c r="BR8" s="186" t="s">
        <v>2829</v>
      </c>
      <c r="BS8" s="186" t="s">
        <v>521</v>
      </c>
      <c r="BT8" s="186" t="s">
        <v>521</v>
      </c>
      <c r="BU8" s="186" t="s">
        <v>2830</v>
      </c>
      <c r="BV8" s="186" t="s">
        <v>521</v>
      </c>
      <c r="BW8" s="186" t="s">
        <v>521</v>
      </c>
      <c r="BX8" s="186" t="s">
        <v>2831</v>
      </c>
      <c r="BY8" s="186" t="s">
        <v>521</v>
      </c>
      <c r="BZ8" s="186" t="s">
        <v>521</v>
      </c>
      <c r="CA8" s="186" t="s">
        <v>2832</v>
      </c>
      <c r="CB8" s="186" t="s">
        <v>521</v>
      </c>
      <c r="CC8" s="186" t="s">
        <v>521</v>
      </c>
      <c r="CD8" s="186" t="s">
        <v>2833</v>
      </c>
      <c r="CE8" s="186" t="s">
        <v>521</v>
      </c>
      <c r="CF8" s="186" t="s">
        <v>521</v>
      </c>
      <c r="CG8" s="186" t="s">
        <v>2834</v>
      </c>
      <c r="CH8" s="186" t="s">
        <v>521</v>
      </c>
      <c r="CI8" s="186" t="s">
        <v>521</v>
      </c>
      <c r="CJ8" s="186" t="s">
        <v>2835</v>
      </c>
      <c r="CK8" s="186" t="s">
        <v>521</v>
      </c>
      <c r="CL8" s="186" t="s">
        <v>521</v>
      </c>
      <c r="CM8" s="186" t="s">
        <v>2836</v>
      </c>
      <c r="CN8" s="186" t="s">
        <v>521</v>
      </c>
      <c r="CO8" s="186" t="s">
        <v>521</v>
      </c>
      <c r="CP8" s="186" t="s">
        <v>2837</v>
      </c>
      <c r="CQ8" s="186" t="s">
        <v>521</v>
      </c>
      <c r="CR8" s="186" t="s">
        <v>521</v>
      </c>
      <c r="CS8" s="186" t="s">
        <v>2838</v>
      </c>
      <c r="CT8" s="186" t="s">
        <v>521</v>
      </c>
      <c r="CU8" s="186" t="s">
        <v>521</v>
      </c>
      <c r="CV8" s="186" t="s">
        <v>2839</v>
      </c>
      <c r="CW8" s="186" t="s">
        <v>521</v>
      </c>
      <c r="CX8" s="186" t="s">
        <v>521</v>
      </c>
      <c r="CY8" s="186" t="s">
        <v>2840</v>
      </c>
      <c r="CZ8" s="186" t="s">
        <v>521</v>
      </c>
      <c r="DA8" s="186" t="s">
        <v>521</v>
      </c>
      <c r="DB8" s="186" t="s">
        <v>2841</v>
      </c>
      <c r="DC8" s="186" t="s">
        <v>521</v>
      </c>
      <c r="DD8" s="186" t="s">
        <v>521</v>
      </c>
      <c r="DE8" s="186" t="s">
        <v>2842</v>
      </c>
      <c r="DF8" s="186" t="s">
        <v>521</v>
      </c>
      <c r="DG8" s="186" t="s">
        <v>521</v>
      </c>
      <c r="DH8" s="186" t="s">
        <v>2843</v>
      </c>
      <c r="DI8" s="186" t="s">
        <v>521</v>
      </c>
      <c r="DJ8" s="186" t="s">
        <v>521</v>
      </c>
      <c r="DK8" s="186" t="s">
        <v>2844</v>
      </c>
      <c r="DL8" s="186" t="s">
        <v>521</v>
      </c>
      <c r="DM8" s="186" t="s">
        <v>521</v>
      </c>
      <c r="DN8" s="186" t="s">
        <v>2845</v>
      </c>
      <c r="DO8" s="186" t="s">
        <v>521</v>
      </c>
      <c r="DP8" s="186" t="s">
        <v>521</v>
      </c>
      <c r="DQ8" s="186" t="s">
        <v>2846</v>
      </c>
      <c r="DR8" s="186" t="s">
        <v>521</v>
      </c>
      <c r="DS8" s="186" t="s">
        <v>521</v>
      </c>
      <c r="DT8" s="186" t="s">
        <v>2847</v>
      </c>
      <c r="DU8" s="186" t="s">
        <v>521</v>
      </c>
      <c r="DV8" s="186" t="s">
        <v>521</v>
      </c>
      <c r="DW8" s="186" t="s">
        <v>2848</v>
      </c>
      <c r="DX8" s="186" t="s">
        <v>521</v>
      </c>
      <c r="DY8" s="186" t="s">
        <v>521</v>
      </c>
      <c r="DZ8" s="186" t="s">
        <v>2849</v>
      </c>
      <c r="EA8" s="186" t="s">
        <v>521</v>
      </c>
      <c r="EB8" s="186" t="s">
        <v>521</v>
      </c>
      <c r="EC8" s="186" t="s">
        <v>2850</v>
      </c>
      <c r="ED8" s="186" t="s">
        <v>521</v>
      </c>
      <c r="EE8" s="186" t="s">
        <v>521</v>
      </c>
      <c r="EF8" s="186" t="s">
        <v>2851</v>
      </c>
      <c r="EG8" s="186" t="s">
        <v>521</v>
      </c>
      <c r="EH8" s="186" t="s">
        <v>521</v>
      </c>
      <c r="EI8" s="186" t="s">
        <v>2852</v>
      </c>
      <c r="EJ8" s="186" t="s">
        <v>521</v>
      </c>
      <c r="EK8" s="186" t="s">
        <v>521</v>
      </c>
      <c r="EL8" s="186" t="s">
        <v>2853</v>
      </c>
      <c r="EM8" s="186" t="s">
        <v>521</v>
      </c>
      <c r="EN8" s="186" t="s">
        <v>521</v>
      </c>
      <c r="EO8" s="186" t="s">
        <v>2854</v>
      </c>
      <c r="EP8" s="186" t="s">
        <v>521</v>
      </c>
      <c r="EQ8" s="186" t="s">
        <v>521</v>
      </c>
      <c r="ER8" s="186" t="s">
        <v>2855</v>
      </c>
      <c r="ES8" s="186" t="s">
        <v>521</v>
      </c>
      <c r="ET8" s="186" t="s">
        <v>521</v>
      </c>
    </row>
    <row r="9" spans="1:150" x14ac:dyDescent="0.3">
      <c r="A9" s="1"/>
      <c r="B9" s="186" t="s">
        <v>2856</v>
      </c>
      <c r="C9" s="186" t="s">
        <v>3</v>
      </c>
      <c r="D9" s="186" t="s">
        <v>69</v>
      </c>
      <c r="E9" s="186" t="s">
        <v>2857</v>
      </c>
      <c r="F9" s="186" t="s">
        <v>2858</v>
      </c>
      <c r="G9" s="186" t="s">
        <v>2859</v>
      </c>
      <c r="H9" s="186" t="s">
        <v>2860</v>
      </c>
      <c r="I9" s="186" t="s">
        <v>2861</v>
      </c>
      <c r="J9" s="186" t="s">
        <v>2859</v>
      </c>
      <c r="K9" s="186" t="s">
        <v>2860</v>
      </c>
      <c r="L9" s="186" t="s">
        <v>2861</v>
      </c>
      <c r="M9" s="186" t="s">
        <v>2859</v>
      </c>
      <c r="N9" s="186" t="s">
        <v>2860</v>
      </c>
      <c r="O9" s="186" t="s">
        <v>2861</v>
      </c>
      <c r="P9" s="186" t="s">
        <v>2859</v>
      </c>
      <c r="Q9" s="186" t="s">
        <v>2860</v>
      </c>
      <c r="R9" s="186" t="s">
        <v>2861</v>
      </c>
      <c r="S9" s="186" t="s">
        <v>2859</v>
      </c>
      <c r="T9" s="186" t="s">
        <v>2860</v>
      </c>
      <c r="U9" s="186" t="s">
        <v>2861</v>
      </c>
      <c r="V9" s="186" t="s">
        <v>2859</v>
      </c>
      <c r="W9" s="186" t="s">
        <v>2860</v>
      </c>
      <c r="X9" s="186" t="s">
        <v>2861</v>
      </c>
      <c r="Y9" s="186" t="s">
        <v>2859</v>
      </c>
      <c r="Z9" s="186" t="s">
        <v>2860</v>
      </c>
      <c r="AA9" s="186" t="s">
        <v>2861</v>
      </c>
      <c r="AB9" s="186" t="s">
        <v>2859</v>
      </c>
      <c r="AC9" s="186" t="s">
        <v>2860</v>
      </c>
      <c r="AD9" s="186" t="s">
        <v>2861</v>
      </c>
      <c r="AE9" s="186" t="s">
        <v>2859</v>
      </c>
      <c r="AF9" s="186" t="s">
        <v>2860</v>
      </c>
      <c r="AG9" s="186" t="s">
        <v>2861</v>
      </c>
      <c r="AH9" s="186" t="s">
        <v>2859</v>
      </c>
      <c r="AI9" s="186" t="s">
        <v>2860</v>
      </c>
      <c r="AJ9" s="186" t="s">
        <v>2861</v>
      </c>
      <c r="AK9" s="186" t="s">
        <v>2859</v>
      </c>
      <c r="AL9" s="186" t="s">
        <v>2860</v>
      </c>
      <c r="AM9" s="186" t="s">
        <v>2861</v>
      </c>
      <c r="AN9" s="186" t="s">
        <v>2859</v>
      </c>
      <c r="AO9" s="186" t="s">
        <v>2860</v>
      </c>
      <c r="AP9" s="186" t="s">
        <v>2861</v>
      </c>
      <c r="AQ9" s="186" t="s">
        <v>2859</v>
      </c>
      <c r="AR9" s="186" t="s">
        <v>2860</v>
      </c>
      <c r="AS9" s="186" t="s">
        <v>2861</v>
      </c>
      <c r="AT9" s="186" t="s">
        <v>2859</v>
      </c>
      <c r="AU9" s="186" t="s">
        <v>2860</v>
      </c>
      <c r="AV9" s="186" t="s">
        <v>2861</v>
      </c>
      <c r="AW9" s="186" t="s">
        <v>2859</v>
      </c>
      <c r="AX9" s="186" t="s">
        <v>2860</v>
      </c>
      <c r="AY9" s="186" t="s">
        <v>2861</v>
      </c>
      <c r="AZ9" s="186" t="s">
        <v>2859</v>
      </c>
      <c r="BA9" s="186" t="s">
        <v>2860</v>
      </c>
      <c r="BB9" s="186" t="s">
        <v>2861</v>
      </c>
      <c r="BC9" s="186" t="s">
        <v>2859</v>
      </c>
      <c r="BD9" s="186" t="s">
        <v>2860</v>
      </c>
      <c r="BE9" s="186" t="s">
        <v>2861</v>
      </c>
      <c r="BF9" s="186" t="s">
        <v>2859</v>
      </c>
      <c r="BG9" s="186" t="s">
        <v>2860</v>
      </c>
      <c r="BH9" s="186" t="s">
        <v>2861</v>
      </c>
      <c r="BI9" s="186" t="s">
        <v>2859</v>
      </c>
      <c r="BJ9" s="186" t="s">
        <v>2860</v>
      </c>
      <c r="BK9" s="186" t="s">
        <v>2861</v>
      </c>
      <c r="BL9" s="186" t="s">
        <v>2859</v>
      </c>
      <c r="BM9" s="186" t="s">
        <v>2860</v>
      </c>
      <c r="BN9" s="186" t="s">
        <v>2861</v>
      </c>
      <c r="BO9" s="186" t="s">
        <v>2859</v>
      </c>
      <c r="BP9" s="186" t="s">
        <v>2860</v>
      </c>
      <c r="BQ9" s="186" t="s">
        <v>2861</v>
      </c>
      <c r="BR9" s="186" t="s">
        <v>2859</v>
      </c>
      <c r="BS9" s="186" t="s">
        <v>2860</v>
      </c>
      <c r="BT9" s="186" t="s">
        <v>2861</v>
      </c>
      <c r="BU9" s="186" t="s">
        <v>2859</v>
      </c>
      <c r="BV9" s="186" t="s">
        <v>2860</v>
      </c>
      <c r="BW9" s="186" t="s">
        <v>2861</v>
      </c>
      <c r="BX9" s="186" t="s">
        <v>2859</v>
      </c>
      <c r="BY9" s="186" t="s">
        <v>2860</v>
      </c>
      <c r="BZ9" s="186" t="s">
        <v>2861</v>
      </c>
      <c r="CA9" s="186" t="s">
        <v>2859</v>
      </c>
      <c r="CB9" s="186" t="s">
        <v>2860</v>
      </c>
      <c r="CC9" s="186" t="s">
        <v>2861</v>
      </c>
      <c r="CD9" s="186" t="s">
        <v>2859</v>
      </c>
      <c r="CE9" s="186" t="s">
        <v>2860</v>
      </c>
      <c r="CF9" s="186" t="s">
        <v>2861</v>
      </c>
      <c r="CG9" s="186" t="s">
        <v>2859</v>
      </c>
      <c r="CH9" s="186" t="s">
        <v>2860</v>
      </c>
      <c r="CI9" s="186" t="s">
        <v>2861</v>
      </c>
      <c r="CJ9" s="186" t="s">
        <v>2859</v>
      </c>
      <c r="CK9" s="186" t="s">
        <v>2860</v>
      </c>
      <c r="CL9" s="186" t="s">
        <v>2861</v>
      </c>
      <c r="CM9" s="186" t="s">
        <v>2859</v>
      </c>
      <c r="CN9" s="186" t="s">
        <v>2860</v>
      </c>
      <c r="CO9" s="186" t="s">
        <v>2861</v>
      </c>
      <c r="CP9" s="186" t="s">
        <v>2859</v>
      </c>
      <c r="CQ9" s="186" t="s">
        <v>2860</v>
      </c>
      <c r="CR9" s="186" t="s">
        <v>2861</v>
      </c>
      <c r="CS9" s="186" t="s">
        <v>2859</v>
      </c>
      <c r="CT9" s="186" t="s">
        <v>2860</v>
      </c>
      <c r="CU9" s="186" t="s">
        <v>2861</v>
      </c>
      <c r="CV9" s="186" t="s">
        <v>2859</v>
      </c>
      <c r="CW9" s="186" t="s">
        <v>2860</v>
      </c>
      <c r="CX9" s="186" t="s">
        <v>2861</v>
      </c>
      <c r="CY9" s="186" t="s">
        <v>2859</v>
      </c>
      <c r="CZ9" s="186" t="s">
        <v>2860</v>
      </c>
      <c r="DA9" s="186" t="s">
        <v>2861</v>
      </c>
      <c r="DB9" s="186" t="s">
        <v>2859</v>
      </c>
      <c r="DC9" s="186" t="s">
        <v>2860</v>
      </c>
      <c r="DD9" s="186" t="s">
        <v>2861</v>
      </c>
      <c r="DE9" s="186" t="s">
        <v>2859</v>
      </c>
      <c r="DF9" s="186" t="s">
        <v>2860</v>
      </c>
      <c r="DG9" s="186" t="s">
        <v>2861</v>
      </c>
      <c r="DH9" s="186" t="s">
        <v>2859</v>
      </c>
      <c r="DI9" s="186" t="s">
        <v>2860</v>
      </c>
      <c r="DJ9" s="186" t="s">
        <v>2861</v>
      </c>
      <c r="DK9" s="186" t="s">
        <v>2859</v>
      </c>
      <c r="DL9" s="186" t="s">
        <v>2860</v>
      </c>
      <c r="DM9" s="186" t="s">
        <v>2861</v>
      </c>
      <c r="DN9" s="186" t="s">
        <v>2859</v>
      </c>
      <c r="DO9" s="186" t="s">
        <v>2860</v>
      </c>
      <c r="DP9" s="186" t="s">
        <v>2861</v>
      </c>
      <c r="DQ9" s="186" t="s">
        <v>2859</v>
      </c>
      <c r="DR9" s="186" t="s">
        <v>2860</v>
      </c>
      <c r="DS9" s="186" t="s">
        <v>2861</v>
      </c>
      <c r="DT9" s="186" t="s">
        <v>2859</v>
      </c>
      <c r="DU9" s="186" t="s">
        <v>2860</v>
      </c>
      <c r="DV9" s="186" t="s">
        <v>2861</v>
      </c>
      <c r="DW9" s="186" t="s">
        <v>2859</v>
      </c>
      <c r="DX9" s="186" t="s">
        <v>2860</v>
      </c>
      <c r="DY9" s="186" t="s">
        <v>2861</v>
      </c>
      <c r="DZ9" s="186" t="s">
        <v>2859</v>
      </c>
      <c r="EA9" s="186" t="s">
        <v>2860</v>
      </c>
      <c r="EB9" s="186" t="s">
        <v>2861</v>
      </c>
      <c r="EC9" s="186" t="s">
        <v>2859</v>
      </c>
      <c r="ED9" s="186" t="s">
        <v>2860</v>
      </c>
      <c r="EE9" s="186" t="s">
        <v>2861</v>
      </c>
      <c r="EF9" s="186" t="s">
        <v>2859</v>
      </c>
      <c r="EG9" s="186" t="s">
        <v>2860</v>
      </c>
      <c r="EH9" s="186" t="s">
        <v>2861</v>
      </c>
      <c r="EI9" s="186" t="s">
        <v>2859</v>
      </c>
      <c r="EJ9" s="186" t="s">
        <v>2860</v>
      </c>
      <c r="EK9" s="186" t="s">
        <v>2861</v>
      </c>
      <c r="EL9" s="186" t="s">
        <v>2859</v>
      </c>
      <c r="EM9" s="186" t="s">
        <v>2860</v>
      </c>
      <c r="EN9" s="186" t="s">
        <v>2861</v>
      </c>
      <c r="EO9" s="186" t="s">
        <v>2859</v>
      </c>
      <c r="EP9" s="186" t="s">
        <v>2860</v>
      </c>
      <c r="EQ9" s="186" t="s">
        <v>2861</v>
      </c>
      <c r="ER9" s="186" t="s">
        <v>2859</v>
      </c>
      <c r="ES9" s="186" t="s">
        <v>2860</v>
      </c>
      <c r="ET9" s="186" t="s">
        <v>2861</v>
      </c>
    </row>
    <row r="10" spans="1:150" x14ac:dyDescent="0.3">
      <c r="A10" s="1"/>
      <c r="B10" s="187" t="s">
        <v>2862</v>
      </c>
      <c r="C10" s="187" t="s">
        <v>98</v>
      </c>
      <c r="D10" s="187" t="s">
        <v>107</v>
      </c>
      <c r="E10" s="187" t="s">
        <v>2863</v>
      </c>
      <c r="F10" s="187" t="s">
        <v>2864</v>
      </c>
      <c r="G10" s="187" t="s">
        <v>2865</v>
      </c>
      <c r="H10" s="187" t="s">
        <v>2866</v>
      </c>
      <c r="I10" s="187" t="s">
        <v>2867</v>
      </c>
      <c r="J10" s="187" t="s">
        <v>2865</v>
      </c>
      <c r="K10" s="187" t="s">
        <v>2868</v>
      </c>
      <c r="L10" s="187" t="s">
        <v>2869</v>
      </c>
      <c r="M10" s="187" t="s">
        <v>2865</v>
      </c>
      <c r="N10" s="187" t="s">
        <v>2870</v>
      </c>
      <c r="O10" s="187" t="s">
        <v>2871</v>
      </c>
      <c r="P10" s="187" t="s">
        <v>2865</v>
      </c>
      <c r="Q10" s="187" t="s">
        <v>2872</v>
      </c>
      <c r="R10" s="187" t="s">
        <v>2873</v>
      </c>
      <c r="S10" s="187" t="s">
        <v>2865</v>
      </c>
      <c r="T10" s="187" t="s">
        <v>2872</v>
      </c>
      <c r="U10" s="187" t="s">
        <v>2874</v>
      </c>
      <c r="V10" s="187" t="s">
        <v>2865</v>
      </c>
      <c r="W10" s="187" t="s">
        <v>2875</v>
      </c>
      <c r="X10" s="187" t="s">
        <v>2876</v>
      </c>
      <c r="Y10" s="187" t="s">
        <v>2865</v>
      </c>
      <c r="Z10" s="187" t="s">
        <v>2872</v>
      </c>
      <c r="AA10" s="187" t="s">
        <v>2877</v>
      </c>
      <c r="AB10" s="187" t="s">
        <v>2865</v>
      </c>
      <c r="AC10" s="187" t="s">
        <v>2878</v>
      </c>
      <c r="AD10" s="187" t="s">
        <v>2877</v>
      </c>
      <c r="AE10" s="187" t="s">
        <v>2865</v>
      </c>
      <c r="AF10" s="187" t="s">
        <v>2872</v>
      </c>
      <c r="AG10" s="187" t="s">
        <v>2879</v>
      </c>
      <c r="AH10" s="187" t="s">
        <v>2865</v>
      </c>
      <c r="AI10" s="187" t="s">
        <v>2880</v>
      </c>
      <c r="AJ10" s="187" t="s">
        <v>2881</v>
      </c>
      <c r="AK10" s="187" t="s">
        <v>2865</v>
      </c>
      <c r="AL10" s="187" t="s">
        <v>2882</v>
      </c>
      <c r="AM10" s="187" t="s">
        <v>2883</v>
      </c>
      <c r="AN10" s="187" t="s">
        <v>2865</v>
      </c>
      <c r="AO10" s="187" t="s">
        <v>2880</v>
      </c>
      <c r="AP10" s="187" t="s">
        <v>2884</v>
      </c>
      <c r="AQ10" s="187" t="s">
        <v>2865</v>
      </c>
      <c r="AR10" s="187" t="s">
        <v>2885</v>
      </c>
      <c r="AS10" s="187" t="s">
        <v>2886</v>
      </c>
      <c r="AT10" s="187" t="s">
        <v>2865</v>
      </c>
      <c r="AU10" s="187" t="s">
        <v>2887</v>
      </c>
      <c r="AV10" s="187" t="s">
        <v>2886</v>
      </c>
      <c r="AW10" s="187" t="s">
        <v>2865</v>
      </c>
      <c r="AX10" s="187" t="s">
        <v>2888</v>
      </c>
      <c r="AY10" s="187" t="s">
        <v>2886</v>
      </c>
      <c r="AZ10" s="187" t="s">
        <v>2865</v>
      </c>
      <c r="BA10" s="187" t="s">
        <v>2888</v>
      </c>
      <c r="BB10" s="187" t="s">
        <v>2886</v>
      </c>
      <c r="BC10" s="187" t="s">
        <v>2865</v>
      </c>
      <c r="BD10" s="187" t="s">
        <v>2889</v>
      </c>
      <c r="BE10" s="187" t="s">
        <v>2890</v>
      </c>
      <c r="BF10" s="187" t="s">
        <v>2865</v>
      </c>
      <c r="BG10" s="187" t="s">
        <v>2891</v>
      </c>
      <c r="BH10" s="187" t="s">
        <v>2892</v>
      </c>
      <c r="BI10" s="187" t="s">
        <v>2865</v>
      </c>
      <c r="BJ10" s="187" t="s">
        <v>2893</v>
      </c>
      <c r="BK10" s="187" t="s">
        <v>2894</v>
      </c>
      <c r="BL10" s="187" t="s">
        <v>2865</v>
      </c>
      <c r="BM10" s="187" t="s">
        <v>2893</v>
      </c>
      <c r="BN10" s="187" t="s">
        <v>2895</v>
      </c>
      <c r="BO10" s="187" t="s">
        <v>2865</v>
      </c>
      <c r="BP10" s="187" t="s">
        <v>2893</v>
      </c>
      <c r="BQ10" s="187" t="s">
        <v>2896</v>
      </c>
      <c r="BR10" s="187" t="s">
        <v>2865</v>
      </c>
      <c r="BS10" s="187" t="s">
        <v>2893</v>
      </c>
      <c r="BT10" s="187" t="s">
        <v>2897</v>
      </c>
      <c r="BU10" s="187" t="s">
        <v>2865</v>
      </c>
      <c r="BV10" s="187" t="s">
        <v>2898</v>
      </c>
      <c r="BW10" s="187" t="s">
        <v>2899</v>
      </c>
      <c r="BX10" s="187" t="s">
        <v>2865</v>
      </c>
      <c r="BY10" s="187" t="s">
        <v>2898</v>
      </c>
      <c r="BZ10" s="187" t="s">
        <v>2900</v>
      </c>
      <c r="CA10" s="187" t="s">
        <v>2865</v>
      </c>
      <c r="CB10" s="187" t="s">
        <v>2901</v>
      </c>
      <c r="CC10" s="187" t="s">
        <v>2902</v>
      </c>
      <c r="CD10" s="187" t="s">
        <v>2865</v>
      </c>
      <c r="CE10" s="187" t="s">
        <v>2901</v>
      </c>
      <c r="CF10" s="187" t="s">
        <v>2903</v>
      </c>
      <c r="CG10" s="187" t="s">
        <v>2865</v>
      </c>
      <c r="CH10" s="187" t="s">
        <v>2904</v>
      </c>
      <c r="CI10" s="187" t="s">
        <v>2905</v>
      </c>
      <c r="CJ10" s="187" t="s">
        <v>2865</v>
      </c>
      <c r="CK10" s="187" t="s">
        <v>2904</v>
      </c>
      <c r="CL10" s="187" t="s">
        <v>2906</v>
      </c>
      <c r="CM10" s="187" t="s">
        <v>2865</v>
      </c>
      <c r="CN10" s="187" t="s">
        <v>2898</v>
      </c>
      <c r="CO10" s="187" t="s">
        <v>2907</v>
      </c>
      <c r="CP10" s="187" t="s">
        <v>2865</v>
      </c>
      <c r="CQ10" s="187" t="s">
        <v>2898</v>
      </c>
      <c r="CR10" s="187" t="s">
        <v>2908</v>
      </c>
      <c r="CS10" s="187" t="s">
        <v>2865</v>
      </c>
      <c r="CT10" s="187" t="s">
        <v>2909</v>
      </c>
      <c r="CU10" s="187" t="s">
        <v>2910</v>
      </c>
      <c r="CV10" s="187" t="s">
        <v>2865</v>
      </c>
      <c r="CW10" s="187" t="s">
        <v>2911</v>
      </c>
      <c r="CX10" s="187" t="s">
        <v>2912</v>
      </c>
      <c r="CY10" s="187" t="s">
        <v>2865</v>
      </c>
      <c r="CZ10" s="187" t="s">
        <v>2898</v>
      </c>
      <c r="DA10" s="187" t="s">
        <v>2913</v>
      </c>
      <c r="DB10" s="187" t="s">
        <v>2865</v>
      </c>
      <c r="DC10" s="187" t="s">
        <v>2898</v>
      </c>
      <c r="DD10" s="187" t="s">
        <v>2914</v>
      </c>
      <c r="DE10" s="187" t="s">
        <v>2865</v>
      </c>
      <c r="DF10" s="187" t="s">
        <v>2898</v>
      </c>
      <c r="DG10" s="187" t="s">
        <v>2915</v>
      </c>
      <c r="DH10" s="187" t="s">
        <v>2865</v>
      </c>
      <c r="DI10" s="187" t="s">
        <v>2916</v>
      </c>
      <c r="DJ10" s="187" t="s">
        <v>2917</v>
      </c>
      <c r="DK10" s="187" t="s">
        <v>2865</v>
      </c>
      <c r="DL10" s="187" t="s">
        <v>2898</v>
      </c>
      <c r="DM10" s="187" t="s">
        <v>2918</v>
      </c>
      <c r="DN10" s="187" t="s">
        <v>2865</v>
      </c>
      <c r="DO10" s="187" t="s">
        <v>2919</v>
      </c>
      <c r="DP10" s="187" t="s">
        <v>2920</v>
      </c>
      <c r="DQ10" s="187" t="s">
        <v>2865</v>
      </c>
      <c r="DR10" s="187" t="s">
        <v>2921</v>
      </c>
      <c r="DS10" s="187" t="s">
        <v>2753</v>
      </c>
      <c r="DT10" s="187" t="s">
        <v>2865</v>
      </c>
      <c r="DU10" s="187" t="s">
        <v>2921</v>
      </c>
      <c r="DV10" s="187" t="s">
        <v>2922</v>
      </c>
      <c r="DW10" s="187" t="s">
        <v>2865</v>
      </c>
      <c r="DX10" s="187" t="s">
        <v>2921</v>
      </c>
      <c r="DY10" s="187" t="s">
        <v>2753</v>
      </c>
      <c r="DZ10" s="187" t="s">
        <v>2865</v>
      </c>
      <c r="EA10" s="187" t="s">
        <v>2921</v>
      </c>
      <c r="EB10" s="187" t="s">
        <v>2753</v>
      </c>
      <c r="EC10" s="187" t="s">
        <v>2865</v>
      </c>
      <c r="ED10" s="187" t="s">
        <v>2923</v>
      </c>
      <c r="EE10" s="187" t="s">
        <v>2753</v>
      </c>
      <c r="EF10" s="187" t="s">
        <v>2865</v>
      </c>
      <c r="EG10" s="187" t="s">
        <v>2921</v>
      </c>
      <c r="EH10" s="187" t="s">
        <v>2924</v>
      </c>
      <c r="EI10" s="187" t="s">
        <v>2865</v>
      </c>
      <c r="EJ10" s="187" t="s">
        <v>2925</v>
      </c>
      <c r="EK10" s="187" t="s">
        <v>2926</v>
      </c>
      <c r="EL10" s="187" t="s">
        <v>2865</v>
      </c>
      <c r="EM10" s="187" t="s">
        <v>2925</v>
      </c>
      <c r="EN10" s="187" t="s">
        <v>2927</v>
      </c>
      <c r="EO10" s="187" t="s">
        <v>2865</v>
      </c>
      <c r="EP10" s="187" t="s">
        <v>2925</v>
      </c>
      <c r="EQ10" s="187" t="s">
        <v>2928</v>
      </c>
      <c r="ER10" s="187" t="s">
        <v>2865</v>
      </c>
      <c r="ES10" s="187" t="s">
        <v>2929</v>
      </c>
      <c r="ET10" s="187" t="s">
        <v>2930</v>
      </c>
    </row>
    <row r="11" spans="1:150" x14ac:dyDescent="0.3">
      <c r="A11" s="1"/>
      <c r="B11" s="188" t="s">
        <v>2931</v>
      </c>
      <c r="C11" s="188" t="s">
        <v>98</v>
      </c>
      <c r="D11" s="188" t="s">
        <v>107</v>
      </c>
      <c r="E11" s="188" t="s">
        <v>2932</v>
      </c>
      <c r="F11" s="188" t="s">
        <v>2933</v>
      </c>
      <c r="G11" s="189" t="s">
        <v>2865</v>
      </c>
      <c r="H11" s="189" t="s">
        <v>521</v>
      </c>
      <c r="I11" s="189" t="s">
        <v>521</v>
      </c>
      <c r="J11" s="189" t="s">
        <v>2865</v>
      </c>
      <c r="K11" s="189" t="s">
        <v>521</v>
      </c>
      <c r="L11" s="189" t="s">
        <v>521</v>
      </c>
      <c r="M11" s="189" t="s">
        <v>2865</v>
      </c>
      <c r="N11" s="189" t="s">
        <v>521</v>
      </c>
      <c r="O11" s="189" t="s">
        <v>521</v>
      </c>
      <c r="P11" s="189" t="s">
        <v>2865</v>
      </c>
      <c r="Q11" s="189" t="s">
        <v>521</v>
      </c>
      <c r="R11" s="189" t="s">
        <v>521</v>
      </c>
      <c r="S11" s="189" t="s">
        <v>2865</v>
      </c>
      <c r="T11" s="189" t="s">
        <v>521</v>
      </c>
      <c r="U11" s="189" t="s">
        <v>521</v>
      </c>
      <c r="V11" s="189" t="s">
        <v>2865</v>
      </c>
      <c r="W11" s="189" t="s">
        <v>521</v>
      </c>
      <c r="X11" s="189" t="s">
        <v>521</v>
      </c>
      <c r="Y11" s="189" t="s">
        <v>2865</v>
      </c>
      <c r="Z11" s="189" t="s">
        <v>521</v>
      </c>
      <c r="AA11" s="189" t="s">
        <v>521</v>
      </c>
      <c r="AB11" s="189" t="s">
        <v>2865</v>
      </c>
      <c r="AC11" s="189" t="s">
        <v>521</v>
      </c>
      <c r="AD11" s="189" t="s">
        <v>521</v>
      </c>
      <c r="AE11" s="189" t="s">
        <v>2865</v>
      </c>
      <c r="AF11" s="189" t="s">
        <v>521</v>
      </c>
      <c r="AG11" s="189" t="s">
        <v>521</v>
      </c>
      <c r="AH11" s="189" t="s">
        <v>2865</v>
      </c>
      <c r="AI11" s="189" t="s">
        <v>521</v>
      </c>
      <c r="AJ11" s="189" t="s">
        <v>521</v>
      </c>
      <c r="AK11" s="189" t="s">
        <v>2865</v>
      </c>
      <c r="AL11" s="189" t="s">
        <v>521</v>
      </c>
      <c r="AM11" s="189" t="s">
        <v>521</v>
      </c>
      <c r="AN11" s="189" t="s">
        <v>2865</v>
      </c>
      <c r="AO11" s="189" t="s">
        <v>521</v>
      </c>
      <c r="AP11" s="189" t="s">
        <v>521</v>
      </c>
      <c r="AQ11" s="189" t="s">
        <v>2865</v>
      </c>
      <c r="AR11" s="189" t="s">
        <v>521</v>
      </c>
      <c r="AS11" s="189" t="s">
        <v>521</v>
      </c>
      <c r="AT11" s="189" t="s">
        <v>2865</v>
      </c>
      <c r="AU11" s="189" t="s">
        <v>521</v>
      </c>
      <c r="AV11" s="189" t="s">
        <v>521</v>
      </c>
      <c r="AW11" s="189" t="s">
        <v>2865</v>
      </c>
      <c r="AX11" s="189" t="s">
        <v>521</v>
      </c>
      <c r="AY11" s="189" t="s">
        <v>521</v>
      </c>
      <c r="AZ11" s="189" t="s">
        <v>2865</v>
      </c>
      <c r="BA11" s="189" t="s">
        <v>521</v>
      </c>
      <c r="BB11" s="189" t="s">
        <v>521</v>
      </c>
      <c r="BC11" s="189" t="s">
        <v>2865</v>
      </c>
      <c r="BD11" s="189" t="s">
        <v>521</v>
      </c>
      <c r="BE11" s="189" t="s">
        <v>521</v>
      </c>
      <c r="BF11" s="189" t="s">
        <v>2865</v>
      </c>
      <c r="BG11" s="189" t="s">
        <v>521</v>
      </c>
      <c r="BH11" s="189" t="s">
        <v>521</v>
      </c>
      <c r="BI11" s="189" t="s">
        <v>2865</v>
      </c>
      <c r="BJ11" s="189" t="s">
        <v>521</v>
      </c>
      <c r="BK11" s="189" t="s">
        <v>521</v>
      </c>
      <c r="BL11" s="189" t="s">
        <v>2865</v>
      </c>
      <c r="BM11" s="189" t="s">
        <v>521</v>
      </c>
      <c r="BN11" s="189" t="s">
        <v>521</v>
      </c>
      <c r="BO11" s="189" t="s">
        <v>2865</v>
      </c>
      <c r="BP11" s="189" t="s">
        <v>521</v>
      </c>
      <c r="BQ11" s="189" t="s">
        <v>521</v>
      </c>
      <c r="BR11" s="189" t="s">
        <v>2865</v>
      </c>
      <c r="BS11" s="189" t="s">
        <v>521</v>
      </c>
      <c r="BT11" s="189" t="s">
        <v>521</v>
      </c>
      <c r="BU11" s="189" t="s">
        <v>2865</v>
      </c>
      <c r="BV11" s="189" t="s">
        <v>521</v>
      </c>
      <c r="BW11" s="189" t="s">
        <v>521</v>
      </c>
      <c r="BX11" s="189" t="s">
        <v>2865</v>
      </c>
      <c r="BY11" s="189" t="s">
        <v>521</v>
      </c>
      <c r="BZ11" s="189" t="s">
        <v>521</v>
      </c>
      <c r="CA11" s="189" t="s">
        <v>2865</v>
      </c>
      <c r="CB11" s="189" t="s">
        <v>521</v>
      </c>
      <c r="CC11" s="189" t="s">
        <v>521</v>
      </c>
      <c r="CD11" s="189" t="s">
        <v>2865</v>
      </c>
      <c r="CE11" s="189" t="s">
        <v>521</v>
      </c>
      <c r="CF11" s="189" t="s">
        <v>521</v>
      </c>
      <c r="CG11" s="189" t="s">
        <v>2865</v>
      </c>
      <c r="CH11" s="189" t="s">
        <v>521</v>
      </c>
      <c r="CI11" s="189" t="s">
        <v>521</v>
      </c>
      <c r="CJ11" s="189" t="s">
        <v>2865</v>
      </c>
      <c r="CK11" s="189" t="s">
        <v>521</v>
      </c>
      <c r="CL11" s="189" t="s">
        <v>521</v>
      </c>
      <c r="CM11" s="189" t="s">
        <v>2865</v>
      </c>
      <c r="CN11" s="189" t="s">
        <v>521</v>
      </c>
      <c r="CO11" s="189" t="s">
        <v>521</v>
      </c>
      <c r="CP11" s="189" t="s">
        <v>2865</v>
      </c>
      <c r="CQ11" s="189" t="s">
        <v>521</v>
      </c>
      <c r="CR11" s="189" t="s">
        <v>521</v>
      </c>
      <c r="CS11" s="189" t="s">
        <v>2865</v>
      </c>
      <c r="CT11" s="189" t="s">
        <v>521</v>
      </c>
      <c r="CU11" s="189" t="s">
        <v>521</v>
      </c>
      <c r="CV11" s="189" t="s">
        <v>2865</v>
      </c>
      <c r="CW11" s="189" t="s">
        <v>521</v>
      </c>
      <c r="CX11" s="189" t="s">
        <v>521</v>
      </c>
      <c r="CY11" s="189" t="s">
        <v>2865</v>
      </c>
      <c r="CZ11" s="189" t="s">
        <v>521</v>
      </c>
      <c r="DA11" s="189" t="s">
        <v>521</v>
      </c>
      <c r="DB11" s="189" t="s">
        <v>2865</v>
      </c>
      <c r="DC11" s="189" t="s">
        <v>521</v>
      </c>
      <c r="DD11" s="189" t="s">
        <v>521</v>
      </c>
      <c r="DE11" s="189" t="s">
        <v>2865</v>
      </c>
      <c r="DF11" s="189" t="s">
        <v>521</v>
      </c>
      <c r="DG11" s="189" t="s">
        <v>521</v>
      </c>
      <c r="DH11" s="189" t="s">
        <v>2865</v>
      </c>
      <c r="DI11" s="189" t="s">
        <v>521</v>
      </c>
      <c r="DJ11" s="189" t="s">
        <v>521</v>
      </c>
      <c r="DK11" s="189" t="s">
        <v>2865</v>
      </c>
      <c r="DL11" s="189" t="s">
        <v>521</v>
      </c>
      <c r="DM11" s="189" t="s">
        <v>521</v>
      </c>
      <c r="DN11" s="189" t="s">
        <v>2865</v>
      </c>
      <c r="DO11" s="189" t="s">
        <v>521</v>
      </c>
      <c r="DP11" s="189" t="s">
        <v>521</v>
      </c>
      <c r="DQ11" s="189" t="s">
        <v>2865</v>
      </c>
      <c r="DR11" s="189" t="s">
        <v>521</v>
      </c>
      <c r="DS11" s="189" t="s">
        <v>521</v>
      </c>
      <c r="DT11" s="189" t="s">
        <v>2865</v>
      </c>
      <c r="DU11" s="189" t="s">
        <v>521</v>
      </c>
      <c r="DV11" s="189" t="s">
        <v>521</v>
      </c>
      <c r="DW11" s="189" t="s">
        <v>2865</v>
      </c>
      <c r="DX11" s="189" t="s">
        <v>521</v>
      </c>
      <c r="DY11" s="189" t="s">
        <v>521</v>
      </c>
      <c r="DZ11" s="189" t="s">
        <v>2865</v>
      </c>
      <c r="EA11" s="189" t="s">
        <v>521</v>
      </c>
      <c r="EB11" s="189" t="s">
        <v>521</v>
      </c>
      <c r="EC11" s="189" t="s">
        <v>2865</v>
      </c>
      <c r="ED11" s="189" t="s">
        <v>521</v>
      </c>
      <c r="EE11" s="189" t="s">
        <v>521</v>
      </c>
      <c r="EF11" s="189" t="s">
        <v>2865</v>
      </c>
      <c r="EG11" s="189" t="s">
        <v>521</v>
      </c>
      <c r="EH11" s="189" t="s">
        <v>521</v>
      </c>
      <c r="EI11" s="189" t="s">
        <v>2865</v>
      </c>
      <c r="EJ11" s="189" t="s">
        <v>521</v>
      </c>
      <c r="EK11" s="189" t="s">
        <v>521</v>
      </c>
      <c r="EL11" s="189" t="s">
        <v>2865</v>
      </c>
      <c r="EM11" s="189" t="s">
        <v>521</v>
      </c>
      <c r="EN11" s="189" t="s">
        <v>521</v>
      </c>
      <c r="EO11" s="189" t="s">
        <v>2865</v>
      </c>
      <c r="EP11" s="189" t="s">
        <v>521</v>
      </c>
      <c r="EQ11" s="189" t="s">
        <v>521</v>
      </c>
      <c r="ER11" s="189" t="s">
        <v>2865</v>
      </c>
      <c r="ES11" s="189" t="s">
        <v>521</v>
      </c>
      <c r="ET11" s="189" t="s">
        <v>521</v>
      </c>
    </row>
    <row r="12" spans="1:150" x14ac:dyDescent="0.3">
      <c r="A12" s="1"/>
      <c r="B12" s="188" t="s">
        <v>2934</v>
      </c>
      <c r="C12" s="188" t="s">
        <v>98</v>
      </c>
      <c r="D12" s="188" t="s">
        <v>107</v>
      </c>
      <c r="E12" s="188" t="s">
        <v>2935</v>
      </c>
      <c r="F12" s="188" t="s">
        <v>2936</v>
      </c>
      <c r="G12" s="189" t="s">
        <v>2865</v>
      </c>
      <c r="H12" s="189" t="s">
        <v>521</v>
      </c>
      <c r="I12" s="189" t="s">
        <v>521</v>
      </c>
      <c r="J12" s="189" t="s">
        <v>2865</v>
      </c>
      <c r="K12" s="189" t="s">
        <v>521</v>
      </c>
      <c r="L12" s="189" t="s">
        <v>521</v>
      </c>
      <c r="M12" s="189" t="s">
        <v>2865</v>
      </c>
      <c r="N12" s="189" t="s">
        <v>521</v>
      </c>
      <c r="O12" s="189" t="s">
        <v>521</v>
      </c>
      <c r="P12" s="189" t="s">
        <v>2865</v>
      </c>
      <c r="Q12" s="189" t="s">
        <v>521</v>
      </c>
      <c r="R12" s="189" t="s">
        <v>521</v>
      </c>
      <c r="S12" s="189" t="s">
        <v>2865</v>
      </c>
      <c r="T12" s="189" t="s">
        <v>521</v>
      </c>
      <c r="U12" s="189" t="s">
        <v>521</v>
      </c>
      <c r="V12" s="189" t="s">
        <v>2865</v>
      </c>
      <c r="W12" s="189" t="s">
        <v>521</v>
      </c>
      <c r="X12" s="189" t="s">
        <v>521</v>
      </c>
      <c r="Y12" s="189" t="s">
        <v>2865</v>
      </c>
      <c r="Z12" s="189" t="s">
        <v>521</v>
      </c>
      <c r="AA12" s="189" t="s">
        <v>521</v>
      </c>
      <c r="AB12" s="189" t="s">
        <v>2865</v>
      </c>
      <c r="AC12" s="189" t="s">
        <v>521</v>
      </c>
      <c r="AD12" s="189" t="s">
        <v>521</v>
      </c>
      <c r="AE12" s="189" t="s">
        <v>2865</v>
      </c>
      <c r="AF12" s="189" t="s">
        <v>521</v>
      </c>
      <c r="AG12" s="189" t="s">
        <v>521</v>
      </c>
      <c r="AH12" s="189" t="s">
        <v>2865</v>
      </c>
      <c r="AI12" s="189" t="s">
        <v>521</v>
      </c>
      <c r="AJ12" s="189" t="s">
        <v>521</v>
      </c>
      <c r="AK12" s="189" t="s">
        <v>2865</v>
      </c>
      <c r="AL12" s="189" t="s">
        <v>521</v>
      </c>
      <c r="AM12" s="189" t="s">
        <v>521</v>
      </c>
      <c r="AN12" s="189" t="s">
        <v>2865</v>
      </c>
      <c r="AO12" s="189" t="s">
        <v>521</v>
      </c>
      <c r="AP12" s="189" t="s">
        <v>521</v>
      </c>
      <c r="AQ12" s="189" t="s">
        <v>2865</v>
      </c>
      <c r="AR12" s="189" t="s">
        <v>521</v>
      </c>
      <c r="AS12" s="189" t="s">
        <v>521</v>
      </c>
      <c r="AT12" s="189" t="s">
        <v>2865</v>
      </c>
      <c r="AU12" s="189" t="s">
        <v>521</v>
      </c>
      <c r="AV12" s="189" t="s">
        <v>521</v>
      </c>
      <c r="AW12" s="189" t="s">
        <v>2865</v>
      </c>
      <c r="AX12" s="189" t="s">
        <v>521</v>
      </c>
      <c r="AY12" s="189" t="s">
        <v>521</v>
      </c>
      <c r="AZ12" s="189" t="s">
        <v>2865</v>
      </c>
      <c r="BA12" s="189" t="s">
        <v>521</v>
      </c>
      <c r="BB12" s="189" t="s">
        <v>521</v>
      </c>
      <c r="BC12" s="189" t="s">
        <v>2865</v>
      </c>
      <c r="BD12" s="189" t="s">
        <v>521</v>
      </c>
      <c r="BE12" s="189" t="s">
        <v>521</v>
      </c>
      <c r="BF12" s="189" t="s">
        <v>2865</v>
      </c>
      <c r="BG12" s="189" t="s">
        <v>521</v>
      </c>
      <c r="BH12" s="189" t="s">
        <v>521</v>
      </c>
      <c r="BI12" s="189" t="s">
        <v>2865</v>
      </c>
      <c r="BJ12" s="189" t="s">
        <v>521</v>
      </c>
      <c r="BK12" s="189" t="s">
        <v>521</v>
      </c>
      <c r="BL12" s="189" t="s">
        <v>2865</v>
      </c>
      <c r="BM12" s="189" t="s">
        <v>521</v>
      </c>
      <c r="BN12" s="189" t="s">
        <v>521</v>
      </c>
      <c r="BO12" s="189" t="s">
        <v>2865</v>
      </c>
      <c r="BP12" s="189" t="s">
        <v>521</v>
      </c>
      <c r="BQ12" s="189" t="s">
        <v>521</v>
      </c>
      <c r="BR12" s="189" t="s">
        <v>2865</v>
      </c>
      <c r="BS12" s="189" t="s">
        <v>521</v>
      </c>
      <c r="BT12" s="189" t="s">
        <v>521</v>
      </c>
      <c r="BU12" s="189" t="s">
        <v>2865</v>
      </c>
      <c r="BV12" s="189" t="s">
        <v>521</v>
      </c>
      <c r="BW12" s="189" t="s">
        <v>521</v>
      </c>
      <c r="BX12" s="189" t="s">
        <v>2865</v>
      </c>
      <c r="BY12" s="189" t="s">
        <v>521</v>
      </c>
      <c r="BZ12" s="189" t="s">
        <v>521</v>
      </c>
      <c r="CA12" s="189" t="s">
        <v>2865</v>
      </c>
      <c r="CB12" s="189" t="s">
        <v>521</v>
      </c>
      <c r="CC12" s="189" t="s">
        <v>521</v>
      </c>
      <c r="CD12" s="189" t="s">
        <v>2865</v>
      </c>
      <c r="CE12" s="189" t="s">
        <v>521</v>
      </c>
      <c r="CF12" s="189" t="s">
        <v>521</v>
      </c>
      <c r="CG12" s="189" t="s">
        <v>2865</v>
      </c>
      <c r="CH12" s="189" t="s">
        <v>521</v>
      </c>
      <c r="CI12" s="189" t="s">
        <v>521</v>
      </c>
      <c r="CJ12" s="189" t="s">
        <v>2865</v>
      </c>
      <c r="CK12" s="189" t="s">
        <v>521</v>
      </c>
      <c r="CL12" s="189" t="s">
        <v>521</v>
      </c>
      <c r="CM12" s="189" t="s">
        <v>2865</v>
      </c>
      <c r="CN12" s="189" t="s">
        <v>521</v>
      </c>
      <c r="CO12" s="189" t="s">
        <v>521</v>
      </c>
      <c r="CP12" s="189" t="s">
        <v>2865</v>
      </c>
      <c r="CQ12" s="189" t="s">
        <v>521</v>
      </c>
      <c r="CR12" s="189" t="s">
        <v>521</v>
      </c>
      <c r="CS12" s="189" t="s">
        <v>2865</v>
      </c>
      <c r="CT12" s="189" t="s">
        <v>521</v>
      </c>
      <c r="CU12" s="189" t="s">
        <v>521</v>
      </c>
      <c r="CV12" s="189" t="s">
        <v>2865</v>
      </c>
      <c r="CW12" s="189" t="s">
        <v>521</v>
      </c>
      <c r="CX12" s="189" t="s">
        <v>521</v>
      </c>
      <c r="CY12" s="189" t="s">
        <v>2865</v>
      </c>
      <c r="CZ12" s="189" t="s">
        <v>521</v>
      </c>
      <c r="DA12" s="189" t="s">
        <v>521</v>
      </c>
      <c r="DB12" s="189" t="s">
        <v>2865</v>
      </c>
      <c r="DC12" s="189" t="s">
        <v>521</v>
      </c>
      <c r="DD12" s="189" t="s">
        <v>521</v>
      </c>
      <c r="DE12" s="189" t="s">
        <v>2865</v>
      </c>
      <c r="DF12" s="189" t="s">
        <v>521</v>
      </c>
      <c r="DG12" s="189" t="s">
        <v>521</v>
      </c>
      <c r="DH12" s="189" t="s">
        <v>2865</v>
      </c>
      <c r="DI12" s="189" t="s">
        <v>521</v>
      </c>
      <c r="DJ12" s="189" t="s">
        <v>521</v>
      </c>
      <c r="DK12" s="189" t="s">
        <v>2865</v>
      </c>
      <c r="DL12" s="189" t="s">
        <v>521</v>
      </c>
      <c r="DM12" s="189" t="s">
        <v>521</v>
      </c>
      <c r="DN12" s="189" t="s">
        <v>2865</v>
      </c>
      <c r="DO12" s="189" t="s">
        <v>521</v>
      </c>
      <c r="DP12" s="189" t="s">
        <v>521</v>
      </c>
      <c r="DQ12" s="189" t="s">
        <v>2865</v>
      </c>
      <c r="DR12" s="189" t="s">
        <v>521</v>
      </c>
      <c r="DS12" s="189" t="s">
        <v>521</v>
      </c>
      <c r="DT12" s="189" t="s">
        <v>2865</v>
      </c>
      <c r="DU12" s="189" t="s">
        <v>521</v>
      </c>
      <c r="DV12" s="189" t="s">
        <v>521</v>
      </c>
      <c r="DW12" s="189" t="s">
        <v>2865</v>
      </c>
      <c r="DX12" s="189" t="s">
        <v>521</v>
      </c>
      <c r="DY12" s="189" t="s">
        <v>521</v>
      </c>
      <c r="DZ12" s="189" t="s">
        <v>2865</v>
      </c>
      <c r="EA12" s="189" t="s">
        <v>521</v>
      </c>
      <c r="EB12" s="189" t="s">
        <v>521</v>
      </c>
      <c r="EC12" s="189" t="s">
        <v>2865</v>
      </c>
      <c r="ED12" s="189" t="s">
        <v>521</v>
      </c>
      <c r="EE12" s="189" t="s">
        <v>521</v>
      </c>
      <c r="EF12" s="189" t="s">
        <v>2865</v>
      </c>
      <c r="EG12" s="189" t="s">
        <v>521</v>
      </c>
      <c r="EH12" s="189" t="s">
        <v>521</v>
      </c>
      <c r="EI12" s="189" t="s">
        <v>2865</v>
      </c>
      <c r="EJ12" s="189" t="s">
        <v>521</v>
      </c>
      <c r="EK12" s="189" t="s">
        <v>521</v>
      </c>
      <c r="EL12" s="189" t="s">
        <v>2865</v>
      </c>
      <c r="EM12" s="189" t="s">
        <v>521</v>
      </c>
      <c r="EN12" s="189" t="s">
        <v>521</v>
      </c>
      <c r="EO12" s="189" t="s">
        <v>2865</v>
      </c>
      <c r="EP12" s="189" t="s">
        <v>521</v>
      </c>
      <c r="EQ12" s="189" t="s">
        <v>521</v>
      </c>
      <c r="ER12" s="189" t="s">
        <v>2865</v>
      </c>
      <c r="ES12" s="189" t="s">
        <v>521</v>
      </c>
      <c r="ET12" s="189" t="s">
        <v>521</v>
      </c>
    </row>
    <row r="13" spans="1:150" x14ac:dyDescent="0.3">
      <c r="A13" s="1"/>
      <c r="B13" s="188" t="s">
        <v>2937</v>
      </c>
      <c r="C13" s="188" t="s">
        <v>98</v>
      </c>
      <c r="D13" s="188" t="s">
        <v>107</v>
      </c>
      <c r="E13" s="188" t="s">
        <v>2938</v>
      </c>
      <c r="F13" s="188" t="s">
        <v>2939</v>
      </c>
      <c r="G13" s="189" t="s">
        <v>2865</v>
      </c>
      <c r="H13" s="189" t="s">
        <v>521</v>
      </c>
      <c r="I13" s="189" t="s">
        <v>521</v>
      </c>
      <c r="J13" s="189" t="s">
        <v>2865</v>
      </c>
      <c r="K13" s="189" t="s">
        <v>521</v>
      </c>
      <c r="L13" s="189" t="s">
        <v>521</v>
      </c>
      <c r="M13" s="189" t="s">
        <v>2865</v>
      </c>
      <c r="N13" s="189" t="s">
        <v>521</v>
      </c>
      <c r="O13" s="189" t="s">
        <v>521</v>
      </c>
      <c r="P13" s="189" t="s">
        <v>2865</v>
      </c>
      <c r="Q13" s="189" t="s">
        <v>521</v>
      </c>
      <c r="R13" s="189" t="s">
        <v>521</v>
      </c>
      <c r="S13" s="189" t="s">
        <v>2865</v>
      </c>
      <c r="T13" s="189" t="s">
        <v>521</v>
      </c>
      <c r="U13" s="189" t="s">
        <v>521</v>
      </c>
      <c r="V13" s="189" t="s">
        <v>2865</v>
      </c>
      <c r="W13" s="189" t="s">
        <v>521</v>
      </c>
      <c r="X13" s="189" t="s">
        <v>521</v>
      </c>
      <c r="Y13" s="189" t="s">
        <v>2865</v>
      </c>
      <c r="Z13" s="189" t="s">
        <v>521</v>
      </c>
      <c r="AA13" s="189" t="s">
        <v>521</v>
      </c>
      <c r="AB13" s="189" t="s">
        <v>2865</v>
      </c>
      <c r="AC13" s="189" t="s">
        <v>521</v>
      </c>
      <c r="AD13" s="189" t="s">
        <v>521</v>
      </c>
      <c r="AE13" s="189" t="s">
        <v>2865</v>
      </c>
      <c r="AF13" s="189" t="s">
        <v>521</v>
      </c>
      <c r="AG13" s="189" t="s">
        <v>521</v>
      </c>
      <c r="AH13" s="189" t="s">
        <v>2865</v>
      </c>
      <c r="AI13" s="189" t="s">
        <v>521</v>
      </c>
      <c r="AJ13" s="189" t="s">
        <v>521</v>
      </c>
      <c r="AK13" s="189" t="s">
        <v>2865</v>
      </c>
      <c r="AL13" s="189" t="s">
        <v>521</v>
      </c>
      <c r="AM13" s="189" t="s">
        <v>521</v>
      </c>
      <c r="AN13" s="189" t="s">
        <v>2865</v>
      </c>
      <c r="AO13" s="189" t="s">
        <v>521</v>
      </c>
      <c r="AP13" s="189" t="s">
        <v>521</v>
      </c>
      <c r="AQ13" s="189" t="s">
        <v>2865</v>
      </c>
      <c r="AR13" s="189" t="s">
        <v>521</v>
      </c>
      <c r="AS13" s="189" t="s">
        <v>521</v>
      </c>
      <c r="AT13" s="189" t="s">
        <v>2865</v>
      </c>
      <c r="AU13" s="189" t="s">
        <v>521</v>
      </c>
      <c r="AV13" s="189" t="s">
        <v>521</v>
      </c>
      <c r="AW13" s="189" t="s">
        <v>2865</v>
      </c>
      <c r="AX13" s="189" t="s">
        <v>521</v>
      </c>
      <c r="AY13" s="189" t="s">
        <v>521</v>
      </c>
      <c r="AZ13" s="189" t="s">
        <v>2865</v>
      </c>
      <c r="BA13" s="189" t="s">
        <v>521</v>
      </c>
      <c r="BB13" s="189" t="s">
        <v>521</v>
      </c>
      <c r="BC13" s="189" t="s">
        <v>2865</v>
      </c>
      <c r="BD13" s="189" t="s">
        <v>521</v>
      </c>
      <c r="BE13" s="189" t="s">
        <v>521</v>
      </c>
      <c r="BF13" s="189" t="s">
        <v>2865</v>
      </c>
      <c r="BG13" s="189" t="s">
        <v>521</v>
      </c>
      <c r="BH13" s="189" t="s">
        <v>521</v>
      </c>
      <c r="BI13" s="189" t="s">
        <v>2865</v>
      </c>
      <c r="BJ13" s="189" t="s">
        <v>521</v>
      </c>
      <c r="BK13" s="189" t="s">
        <v>521</v>
      </c>
      <c r="BL13" s="189" t="s">
        <v>2865</v>
      </c>
      <c r="BM13" s="189" t="s">
        <v>521</v>
      </c>
      <c r="BN13" s="189" t="s">
        <v>521</v>
      </c>
      <c r="BO13" s="189" t="s">
        <v>2865</v>
      </c>
      <c r="BP13" s="189" t="s">
        <v>521</v>
      </c>
      <c r="BQ13" s="189" t="s">
        <v>521</v>
      </c>
      <c r="BR13" s="189" t="s">
        <v>2865</v>
      </c>
      <c r="BS13" s="189" t="s">
        <v>521</v>
      </c>
      <c r="BT13" s="189" t="s">
        <v>521</v>
      </c>
      <c r="BU13" s="189" t="s">
        <v>2865</v>
      </c>
      <c r="BV13" s="189" t="s">
        <v>521</v>
      </c>
      <c r="BW13" s="189" t="s">
        <v>521</v>
      </c>
      <c r="BX13" s="189" t="s">
        <v>2865</v>
      </c>
      <c r="BY13" s="189" t="s">
        <v>521</v>
      </c>
      <c r="BZ13" s="189" t="s">
        <v>521</v>
      </c>
      <c r="CA13" s="189" t="s">
        <v>2865</v>
      </c>
      <c r="CB13" s="189" t="s">
        <v>521</v>
      </c>
      <c r="CC13" s="189" t="s">
        <v>521</v>
      </c>
      <c r="CD13" s="189" t="s">
        <v>2865</v>
      </c>
      <c r="CE13" s="189" t="s">
        <v>521</v>
      </c>
      <c r="CF13" s="189" t="s">
        <v>521</v>
      </c>
      <c r="CG13" s="189" t="s">
        <v>2865</v>
      </c>
      <c r="CH13" s="189" t="s">
        <v>521</v>
      </c>
      <c r="CI13" s="189" t="s">
        <v>521</v>
      </c>
      <c r="CJ13" s="189" t="s">
        <v>2865</v>
      </c>
      <c r="CK13" s="189" t="s">
        <v>521</v>
      </c>
      <c r="CL13" s="189" t="s">
        <v>521</v>
      </c>
      <c r="CM13" s="189" t="s">
        <v>2865</v>
      </c>
      <c r="CN13" s="189" t="s">
        <v>521</v>
      </c>
      <c r="CO13" s="189" t="s">
        <v>521</v>
      </c>
      <c r="CP13" s="189" t="s">
        <v>2865</v>
      </c>
      <c r="CQ13" s="189" t="s">
        <v>521</v>
      </c>
      <c r="CR13" s="189" t="s">
        <v>521</v>
      </c>
      <c r="CS13" s="189" t="s">
        <v>2865</v>
      </c>
      <c r="CT13" s="189" t="s">
        <v>521</v>
      </c>
      <c r="CU13" s="189" t="s">
        <v>521</v>
      </c>
      <c r="CV13" s="189" t="s">
        <v>2865</v>
      </c>
      <c r="CW13" s="189" t="s">
        <v>521</v>
      </c>
      <c r="CX13" s="189" t="s">
        <v>521</v>
      </c>
      <c r="CY13" s="189" t="s">
        <v>2865</v>
      </c>
      <c r="CZ13" s="189" t="s">
        <v>521</v>
      </c>
      <c r="DA13" s="189" t="s">
        <v>521</v>
      </c>
      <c r="DB13" s="189" t="s">
        <v>2865</v>
      </c>
      <c r="DC13" s="189" t="s">
        <v>521</v>
      </c>
      <c r="DD13" s="189" t="s">
        <v>521</v>
      </c>
      <c r="DE13" s="189" t="s">
        <v>2865</v>
      </c>
      <c r="DF13" s="189" t="s">
        <v>521</v>
      </c>
      <c r="DG13" s="189" t="s">
        <v>521</v>
      </c>
      <c r="DH13" s="189" t="s">
        <v>2865</v>
      </c>
      <c r="DI13" s="189" t="s">
        <v>521</v>
      </c>
      <c r="DJ13" s="189" t="s">
        <v>521</v>
      </c>
      <c r="DK13" s="189" t="s">
        <v>2865</v>
      </c>
      <c r="DL13" s="189" t="s">
        <v>521</v>
      </c>
      <c r="DM13" s="189" t="s">
        <v>521</v>
      </c>
      <c r="DN13" s="189" t="s">
        <v>2865</v>
      </c>
      <c r="DO13" s="189" t="s">
        <v>521</v>
      </c>
      <c r="DP13" s="189" t="s">
        <v>521</v>
      </c>
      <c r="DQ13" s="189" t="s">
        <v>2865</v>
      </c>
      <c r="DR13" s="189" t="s">
        <v>521</v>
      </c>
      <c r="DS13" s="189" t="s">
        <v>521</v>
      </c>
      <c r="DT13" s="189" t="s">
        <v>2865</v>
      </c>
      <c r="DU13" s="189" t="s">
        <v>521</v>
      </c>
      <c r="DV13" s="189" t="s">
        <v>521</v>
      </c>
      <c r="DW13" s="189" t="s">
        <v>2865</v>
      </c>
      <c r="DX13" s="189" t="s">
        <v>521</v>
      </c>
      <c r="DY13" s="189" t="s">
        <v>521</v>
      </c>
      <c r="DZ13" s="189" t="s">
        <v>2865</v>
      </c>
      <c r="EA13" s="189" t="s">
        <v>521</v>
      </c>
      <c r="EB13" s="189" t="s">
        <v>521</v>
      </c>
      <c r="EC13" s="189" t="s">
        <v>2865</v>
      </c>
      <c r="ED13" s="189" t="s">
        <v>521</v>
      </c>
      <c r="EE13" s="189" t="s">
        <v>521</v>
      </c>
      <c r="EF13" s="189" t="s">
        <v>2865</v>
      </c>
      <c r="EG13" s="189" t="s">
        <v>521</v>
      </c>
      <c r="EH13" s="189" t="s">
        <v>521</v>
      </c>
      <c r="EI13" s="189" t="s">
        <v>2865</v>
      </c>
      <c r="EJ13" s="189" t="s">
        <v>521</v>
      </c>
      <c r="EK13" s="189" t="s">
        <v>521</v>
      </c>
      <c r="EL13" s="189" t="s">
        <v>2865</v>
      </c>
      <c r="EM13" s="189" t="s">
        <v>521</v>
      </c>
      <c r="EN13" s="189" t="s">
        <v>521</v>
      </c>
      <c r="EO13" s="189" t="s">
        <v>2865</v>
      </c>
      <c r="EP13" s="189" t="s">
        <v>521</v>
      </c>
      <c r="EQ13" s="189" t="s">
        <v>521</v>
      </c>
      <c r="ER13" s="189" t="s">
        <v>2865</v>
      </c>
      <c r="ES13" s="189" t="s">
        <v>521</v>
      </c>
      <c r="ET13" s="189" t="s">
        <v>521</v>
      </c>
    </row>
    <row r="14" spans="1:150" x14ac:dyDescent="0.3">
      <c r="A14" s="1"/>
      <c r="B14" s="188" t="s">
        <v>2940</v>
      </c>
      <c r="C14" s="188" t="s">
        <v>98</v>
      </c>
      <c r="D14" s="188" t="s">
        <v>107</v>
      </c>
      <c r="E14" s="188" t="s">
        <v>2941</v>
      </c>
      <c r="F14" s="188" t="s">
        <v>2942</v>
      </c>
      <c r="G14" s="189" t="s">
        <v>2865</v>
      </c>
      <c r="H14" s="189" t="s">
        <v>2866</v>
      </c>
      <c r="I14" s="189" t="s">
        <v>2867</v>
      </c>
      <c r="J14" s="189" t="s">
        <v>2865</v>
      </c>
      <c r="K14" s="189" t="s">
        <v>2868</v>
      </c>
      <c r="L14" s="189" t="s">
        <v>2869</v>
      </c>
      <c r="M14" s="189" t="s">
        <v>2865</v>
      </c>
      <c r="N14" s="189" t="s">
        <v>2870</v>
      </c>
      <c r="O14" s="189" t="s">
        <v>2871</v>
      </c>
      <c r="P14" s="189" t="s">
        <v>2865</v>
      </c>
      <c r="Q14" s="189" t="s">
        <v>2872</v>
      </c>
      <c r="R14" s="189" t="s">
        <v>2873</v>
      </c>
      <c r="S14" s="189" t="s">
        <v>2865</v>
      </c>
      <c r="T14" s="189" t="s">
        <v>2872</v>
      </c>
      <c r="U14" s="189" t="s">
        <v>2874</v>
      </c>
      <c r="V14" s="189" t="s">
        <v>2865</v>
      </c>
      <c r="W14" s="189" t="s">
        <v>2875</v>
      </c>
      <c r="X14" s="189" t="s">
        <v>2876</v>
      </c>
      <c r="Y14" s="189" t="s">
        <v>2865</v>
      </c>
      <c r="Z14" s="189" t="s">
        <v>2872</v>
      </c>
      <c r="AA14" s="189" t="s">
        <v>2877</v>
      </c>
      <c r="AB14" s="189" t="s">
        <v>2865</v>
      </c>
      <c r="AC14" s="189" t="s">
        <v>2878</v>
      </c>
      <c r="AD14" s="189" t="s">
        <v>2877</v>
      </c>
      <c r="AE14" s="189" t="s">
        <v>2865</v>
      </c>
      <c r="AF14" s="189" t="s">
        <v>2872</v>
      </c>
      <c r="AG14" s="189" t="s">
        <v>2879</v>
      </c>
      <c r="AH14" s="189" t="s">
        <v>2865</v>
      </c>
      <c r="AI14" s="189" t="s">
        <v>2880</v>
      </c>
      <c r="AJ14" s="189" t="s">
        <v>2881</v>
      </c>
      <c r="AK14" s="189" t="s">
        <v>2865</v>
      </c>
      <c r="AL14" s="189" t="s">
        <v>2882</v>
      </c>
      <c r="AM14" s="189" t="s">
        <v>2883</v>
      </c>
      <c r="AN14" s="189" t="s">
        <v>2865</v>
      </c>
      <c r="AO14" s="189" t="s">
        <v>2880</v>
      </c>
      <c r="AP14" s="189" t="s">
        <v>2884</v>
      </c>
      <c r="AQ14" s="189" t="s">
        <v>2865</v>
      </c>
      <c r="AR14" s="189" t="s">
        <v>2885</v>
      </c>
      <c r="AS14" s="189" t="s">
        <v>2886</v>
      </c>
      <c r="AT14" s="189" t="s">
        <v>2865</v>
      </c>
      <c r="AU14" s="189" t="s">
        <v>2887</v>
      </c>
      <c r="AV14" s="189" t="s">
        <v>2886</v>
      </c>
      <c r="AW14" s="189" t="s">
        <v>2865</v>
      </c>
      <c r="AX14" s="189" t="s">
        <v>2888</v>
      </c>
      <c r="AY14" s="189" t="s">
        <v>2886</v>
      </c>
      <c r="AZ14" s="189" t="s">
        <v>2865</v>
      </c>
      <c r="BA14" s="189" t="s">
        <v>2888</v>
      </c>
      <c r="BB14" s="189" t="s">
        <v>2886</v>
      </c>
      <c r="BC14" s="189" t="s">
        <v>2865</v>
      </c>
      <c r="BD14" s="189" t="s">
        <v>2889</v>
      </c>
      <c r="BE14" s="189" t="s">
        <v>2890</v>
      </c>
      <c r="BF14" s="189" t="s">
        <v>2865</v>
      </c>
      <c r="BG14" s="189" t="s">
        <v>2891</v>
      </c>
      <c r="BH14" s="189" t="s">
        <v>2892</v>
      </c>
      <c r="BI14" s="189" t="s">
        <v>2865</v>
      </c>
      <c r="BJ14" s="189" t="s">
        <v>2893</v>
      </c>
      <c r="BK14" s="189" t="s">
        <v>2894</v>
      </c>
      <c r="BL14" s="189" t="s">
        <v>2865</v>
      </c>
      <c r="BM14" s="189" t="s">
        <v>2893</v>
      </c>
      <c r="BN14" s="189" t="s">
        <v>2895</v>
      </c>
      <c r="BO14" s="189" t="s">
        <v>2865</v>
      </c>
      <c r="BP14" s="189" t="s">
        <v>2893</v>
      </c>
      <c r="BQ14" s="189" t="s">
        <v>2896</v>
      </c>
      <c r="BR14" s="189" t="s">
        <v>2865</v>
      </c>
      <c r="BS14" s="189" t="s">
        <v>2893</v>
      </c>
      <c r="BT14" s="189" t="s">
        <v>2897</v>
      </c>
      <c r="BU14" s="189" t="s">
        <v>2865</v>
      </c>
      <c r="BV14" s="189" t="s">
        <v>2898</v>
      </c>
      <c r="BW14" s="189" t="s">
        <v>2899</v>
      </c>
      <c r="BX14" s="189" t="s">
        <v>2865</v>
      </c>
      <c r="BY14" s="189" t="s">
        <v>2898</v>
      </c>
      <c r="BZ14" s="189" t="s">
        <v>2900</v>
      </c>
      <c r="CA14" s="189" t="s">
        <v>2865</v>
      </c>
      <c r="CB14" s="189" t="s">
        <v>2901</v>
      </c>
      <c r="CC14" s="189" t="s">
        <v>2902</v>
      </c>
      <c r="CD14" s="189" t="s">
        <v>2865</v>
      </c>
      <c r="CE14" s="189" t="s">
        <v>2901</v>
      </c>
      <c r="CF14" s="189" t="s">
        <v>2903</v>
      </c>
      <c r="CG14" s="189" t="s">
        <v>2865</v>
      </c>
      <c r="CH14" s="189" t="s">
        <v>2904</v>
      </c>
      <c r="CI14" s="189" t="s">
        <v>2905</v>
      </c>
      <c r="CJ14" s="189" t="s">
        <v>2865</v>
      </c>
      <c r="CK14" s="189" t="s">
        <v>2904</v>
      </c>
      <c r="CL14" s="189" t="s">
        <v>2906</v>
      </c>
      <c r="CM14" s="189" t="s">
        <v>2865</v>
      </c>
      <c r="CN14" s="189" t="s">
        <v>2898</v>
      </c>
      <c r="CO14" s="189" t="s">
        <v>2907</v>
      </c>
      <c r="CP14" s="189" t="s">
        <v>2865</v>
      </c>
      <c r="CQ14" s="189" t="s">
        <v>2898</v>
      </c>
      <c r="CR14" s="189" t="s">
        <v>2908</v>
      </c>
      <c r="CS14" s="189" t="s">
        <v>2865</v>
      </c>
      <c r="CT14" s="189" t="s">
        <v>2909</v>
      </c>
      <c r="CU14" s="189" t="s">
        <v>2910</v>
      </c>
      <c r="CV14" s="189" t="s">
        <v>2865</v>
      </c>
      <c r="CW14" s="189" t="s">
        <v>2911</v>
      </c>
      <c r="CX14" s="189" t="s">
        <v>2912</v>
      </c>
      <c r="CY14" s="189" t="s">
        <v>2865</v>
      </c>
      <c r="CZ14" s="189" t="s">
        <v>2898</v>
      </c>
      <c r="DA14" s="189" t="s">
        <v>2913</v>
      </c>
      <c r="DB14" s="189" t="s">
        <v>2865</v>
      </c>
      <c r="DC14" s="189" t="s">
        <v>2898</v>
      </c>
      <c r="DD14" s="189" t="s">
        <v>2914</v>
      </c>
      <c r="DE14" s="189" t="s">
        <v>2865</v>
      </c>
      <c r="DF14" s="189" t="s">
        <v>2898</v>
      </c>
      <c r="DG14" s="189" t="s">
        <v>2915</v>
      </c>
      <c r="DH14" s="189" t="s">
        <v>2865</v>
      </c>
      <c r="DI14" s="189" t="s">
        <v>2916</v>
      </c>
      <c r="DJ14" s="189" t="s">
        <v>2917</v>
      </c>
      <c r="DK14" s="189" t="s">
        <v>2865</v>
      </c>
      <c r="DL14" s="189" t="s">
        <v>2898</v>
      </c>
      <c r="DM14" s="189" t="s">
        <v>2918</v>
      </c>
      <c r="DN14" s="189" t="s">
        <v>2865</v>
      </c>
      <c r="DO14" s="189" t="s">
        <v>2919</v>
      </c>
      <c r="DP14" s="189" t="s">
        <v>2920</v>
      </c>
      <c r="DQ14" s="189" t="s">
        <v>2865</v>
      </c>
      <c r="DR14" s="189" t="s">
        <v>2921</v>
      </c>
      <c r="DS14" s="189" t="s">
        <v>2753</v>
      </c>
      <c r="DT14" s="189" t="s">
        <v>2865</v>
      </c>
      <c r="DU14" s="189" t="s">
        <v>2921</v>
      </c>
      <c r="DV14" s="189" t="s">
        <v>2922</v>
      </c>
      <c r="DW14" s="189" t="s">
        <v>2865</v>
      </c>
      <c r="DX14" s="189" t="s">
        <v>2921</v>
      </c>
      <c r="DY14" s="189" t="s">
        <v>2753</v>
      </c>
      <c r="DZ14" s="189" t="s">
        <v>2865</v>
      </c>
      <c r="EA14" s="189" t="s">
        <v>2921</v>
      </c>
      <c r="EB14" s="189" t="s">
        <v>2753</v>
      </c>
      <c r="EC14" s="189" t="s">
        <v>2865</v>
      </c>
      <c r="ED14" s="189" t="s">
        <v>2923</v>
      </c>
      <c r="EE14" s="189" t="s">
        <v>2753</v>
      </c>
      <c r="EF14" s="189" t="s">
        <v>2865</v>
      </c>
      <c r="EG14" s="189" t="s">
        <v>2921</v>
      </c>
      <c r="EH14" s="189" t="s">
        <v>2924</v>
      </c>
      <c r="EI14" s="189" t="s">
        <v>2865</v>
      </c>
      <c r="EJ14" s="189" t="s">
        <v>2925</v>
      </c>
      <c r="EK14" s="189" t="s">
        <v>2926</v>
      </c>
      <c r="EL14" s="189" t="s">
        <v>2865</v>
      </c>
      <c r="EM14" s="189" t="s">
        <v>2925</v>
      </c>
      <c r="EN14" s="189" t="s">
        <v>2927</v>
      </c>
      <c r="EO14" s="189" t="s">
        <v>2865</v>
      </c>
      <c r="EP14" s="189" t="s">
        <v>2925</v>
      </c>
      <c r="EQ14" s="189" t="s">
        <v>2928</v>
      </c>
      <c r="ER14" s="189" t="s">
        <v>2865</v>
      </c>
      <c r="ES14" s="189" t="s">
        <v>2929</v>
      </c>
      <c r="ET14" s="189" t="s">
        <v>2930</v>
      </c>
    </row>
    <row r="15" spans="1:150" x14ac:dyDescent="0.3">
      <c r="A15" s="1"/>
      <c r="B15" s="187" t="s">
        <v>2943</v>
      </c>
      <c r="C15" s="187" t="s">
        <v>98</v>
      </c>
      <c r="D15" s="187" t="s">
        <v>110</v>
      </c>
      <c r="E15" s="187" t="s">
        <v>2944</v>
      </c>
      <c r="F15" s="187" t="s">
        <v>2945</v>
      </c>
      <c r="G15" s="187" t="s">
        <v>2865</v>
      </c>
      <c r="H15" s="187" t="s">
        <v>2753</v>
      </c>
      <c r="I15" s="187" t="s">
        <v>2753</v>
      </c>
      <c r="J15" s="187" t="s">
        <v>2865</v>
      </c>
      <c r="K15" s="187" t="s">
        <v>2753</v>
      </c>
      <c r="L15" s="187" t="s">
        <v>2753</v>
      </c>
      <c r="M15" s="187" t="s">
        <v>2865</v>
      </c>
      <c r="N15" s="187" t="s">
        <v>2753</v>
      </c>
      <c r="O15" s="187" t="s">
        <v>2753</v>
      </c>
      <c r="P15" s="187" t="s">
        <v>2865</v>
      </c>
      <c r="Q15" s="187" t="s">
        <v>2753</v>
      </c>
      <c r="R15" s="187" t="s">
        <v>2753</v>
      </c>
      <c r="S15" s="187" t="s">
        <v>2865</v>
      </c>
      <c r="T15" s="187" t="s">
        <v>2753</v>
      </c>
      <c r="U15" s="187" t="s">
        <v>2753</v>
      </c>
      <c r="V15" s="187" t="s">
        <v>2865</v>
      </c>
      <c r="W15" s="187" t="s">
        <v>2753</v>
      </c>
      <c r="X15" s="187" t="s">
        <v>2753</v>
      </c>
      <c r="Y15" s="187" t="s">
        <v>2865</v>
      </c>
      <c r="Z15" s="187" t="s">
        <v>2753</v>
      </c>
      <c r="AA15" s="187" t="s">
        <v>2753</v>
      </c>
      <c r="AB15" s="187" t="s">
        <v>2865</v>
      </c>
      <c r="AC15" s="187" t="s">
        <v>2753</v>
      </c>
      <c r="AD15" s="187" t="s">
        <v>2753</v>
      </c>
      <c r="AE15" s="187" t="s">
        <v>2865</v>
      </c>
      <c r="AF15" s="187" t="s">
        <v>2753</v>
      </c>
      <c r="AG15" s="187" t="s">
        <v>2753</v>
      </c>
      <c r="AH15" s="187" t="s">
        <v>2865</v>
      </c>
      <c r="AI15" s="187" t="s">
        <v>2753</v>
      </c>
      <c r="AJ15" s="187" t="s">
        <v>2753</v>
      </c>
      <c r="AK15" s="187" t="s">
        <v>2865</v>
      </c>
      <c r="AL15" s="187" t="s">
        <v>2753</v>
      </c>
      <c r="AM15" s="187" t="s">
        <v>2753</v>
      </c>
      <c r="AN15" s="187" t="s">
        <v>2865</v>
      </c>
      <c r="AO15" s="187" t="s">
        <v>2753</v>
      </c>
      <c r="AP15" s="187" t="s">
        <v>2753</v>
      </c>
      <c r="AQ15" s="187" t="s">
        <v>2865</v>
      </c>
      <c r="AR15" s="187" t="s">
        <v>2753</v>
      </c>
      <c r="AS15" s="187" t="s">
        <v>2753</v>
      </c>
      <c r="AT15" s="187" t="s">
        <v>2865</v>
      </c>
      <c r="AU15" s="187" t="s">
        <v>2753</v>
      </c>
      <c r="AV15" s="187" t="s">
        <v>2753</v>
      </c>
      <c r="AW15" s="187" t="s">
        <v>2865</v>
      </c>
      <c r="AX15" s="187" t="s">
        <v>2753</v>
      </c>
      <c r="AY15" s="187" t="s">
        <v>2753</v>
      </c>
      <c r="AZ15" s="187" t="s">
        <v>2865</v>
      </c>
      <c r="BA15" s="187" t="s">
        <v>2753</v>
      </c>
      <c r="BB15" s="187" t="s">
        <v>2753</v>
      </c>
      <c r="BC15" s="187" t="s">
        <v>2865</v>
      </c>
      <c r="BD15" s="187" t="s">
        <v>2753</v>
      </c>
      <c r="BE15" s="187" t="s">
        <v>2753</v>
      </c>
      <c r="BF15" s="187" t="s">
        <v>2865</v>
      </c>
      <c r="BG15" s="187" t="s">
        <v>2753</v>
      </c>
      <c r="BH15" s="187" t="s">
        <v>2753</v>
      </c>
      <c r="BI15" s="187" t="s">
        <v>2865</v>
      </c>
      <c r="BJ15" s="187" t="s">
        <v>2753</v>
      </c>
      <c r="BK15" s="187" t="s">
        <v>2753</v>
      </c>
      <c r="BL15" s="187" t="s">
        <v>2865</v>
      </c>
      <c r="BM15" s="187" t="s">
        <v>2753</v>
      </c>
      <c r="BN15" s="187" t="s">
        <v>2753</v>
      </c>
      <c r="BO15" s="187" t="s">
        <v>2865</v>
      </c>
      <c r="BP15" s="187" t="s">
        <v>2753</v>
      </c>
      <c r="BQ15" s="187" t="s">
        <v>2753</v>
      </c>
      <c r="BR15" s="187" t="s">
        <v>2865</v>
      </c>
      <c r="BS15" s="187" t="s">
        <v>2753</v>
      </c>
      <c r="BT15" s="187" t="s">
        <v>2753</v>
      </c>
      <c r="BU15" s="187" t="s">
        <v>2865</v>
      </c>
      <c r="BV15" s="187" t="s">
        <v>2753</v>
      </c>
      <c r="BW15" s="187" t="s">
        <v>2753</v>
      </c>
      <c r="BX15" s="187" t="s">
        <v>2865</v>
      </c>
      <c r="BY15" s="187" t="s">
        <v>2753</v>
      </c>
      <c r="BZ15" s="187" t="s">
        <v>2753</v>
      </c>
      <c r="CA15" s="187" t="s">
        <v>2865</v>
      </c>
      <c r="CB15" s="187" t="s">
        <v>2753</v>
      </c>
      <c r="CC15" s="187" t="s">
        <v>2753</v>
      </c>
      <c r="CD15" s="187" t="s">
        <v>2865</v>
      </c>
      <c r="CE15" s="187" t="s">
        <v>2753</v>
      </c>
      <c r="CF15" s="187" t="s">
        <v>2753</v>
      </c>
      <c r="CG15" s="187" t="s">
        <v>2865</v>
      </c>
      <c r="CH15" s="187" t="s">
        <v>2753</v>
      </c>
      <c r="CI15" s="187" t="s">
        <v>2753</v>
      </c>
      <c r="CJ15" s="187" t="s">
        <v>2865</v>
      </c>
      <c r="CK15" s="187" t="s">
        <v>2753</v>
      </c>
      <c r="CL15" s="187" t="s">
        <v>2753</v>
      </c>
      <c r="CM15" s="187" t="s">
        <v>2865</v>
      </c>
      <c r="CN15" s="187" t="s">
        <v>2753</v>
      </c>
      <c r="CO15" s="187" t="s">
        <v>2753</v>
      </c>
      <c r="CP15" s="187" t="s">
        <v>2865</v>
      </c>
      <c r="CQ15" s="187" t="s">
        <v>2753</v>
      </c>
      <c r="CR15" s="187" t="s">
        <v>2753</v>
      </c>
      <c r="CS15" s="187" t="s">
        <v>2865</v>
      </c>
      <c r="CT15" s="187" t="s">
        <v>2753</v>
      </c>
      <c r="CU15" s="187" t="s">
        <v>2753</v>
      </c>
      <c r="CV15" s="187" t="s">
        <v>2865</v>
      </c>
      <c r="CW15" s="187" t="s">
        <v>2753</v>
      </c>
      <c r="CX15" s="187" t="s">
        <v>2753</v>
      </c>
      <c r="CY15" s="187" t="s">
        <v>2865</v>
      </c>
      <c r="CZ15" s="187" t="s">
        <v>2753</v>
      </c>
      <c r="DA15" s="187" t="s">
        <v>2753</v>
      </c>
      <c r="DB15" s="187" t="s">
        <v>2865</v>
      </c>
      <c r="DC15" s="187" t="s">
        <v>2753</v>
      </c>
      <c r="DD15" s="187" t="s">
        <v>2753</v>
      </c>
      <c r="DE15" s="187" t="s">
        <v>2865</v>
      </c>
      <c r="DF15" s="187" t="s">
        <v>2753</v>
      </c>
      <c r="DG15" s="187" t="s">
        <v>2753</v>
      </c>
      <c r="DH15" s="187" t="s">
        <v>2865</v>
      </c>
      <c r="DI15" s="187" t="s">
        <v>2753</v>
      </c>
      <c r="DJ15" s="187" t="s">
        <v>2753</v>
      </c>
      <c r="DK15" s="187" t="s">
        <v>2865</v>
      </c>
      <c r="DL15" s="187" t="s">
        <v>2753</v>
      </c>
      <c r="DM15" s="187" t="s">
        <v>2753</v>
      </c>
      <c r="DN15" s="187" t="s">
        <v>2865</v>
      </c>
      <c r="DO15" s="187" t="s">
        <v>2753</v>
      </c>
      <c r="DP15" s="187" t="s">
        <v>2753</v>
      </c>
      <c r="DQ15" s="187" t="s">
        <v>2865</v>
      </c>
      <c r="DR15" s="187" t="s">
        <v>2753</v>
      </c>
      <c r="DS15" s="187" t="s">
        <v>2753</v>
      </c>
      <c r="DT15" s="187" t="s">
        <v>2865</v>
      </c>
      <c r="DU15" s="187" t="s">
        <v>2753</v>
      </c>
      <c r="DV15" s="187" t="s">
        <v>2753</v>
      </c>
      <c r="DW15" s="187" t="s">
        <v>2865</v>
      </c>
      <c r="DX15" s="187" t="s">
        <v>2753</v>
      </c>
      <c r="DY15" s="187" t="s">
        <v>2753</v>
      </c>
      <c r="DZ15" s="187" t="s">
        <v>2865</v>
      </c>
      <c r="EA15" s="187" t="s">
        <v>2753</v>
      </c>
      <c r="EB15" s="187" t="s">
        <v>2753</v>
      </c>
      <c r="EC15" s="187" t="s">
        <v>2865</v>
      </c>
      <c r="ED15" s="187" t="s">
        <v>2753</v>
      </c>
      <c r="EE15" s="187" t="s">
        <v>2753</v>
      </c>
      <c r="EF15" s="187" t="s">
        <v>2865</v>
      </c>
      <c r="EG15" s="187" t="s">
        <v>2753</v>
      </c>
      <c r="EH15" s="187" t="s">
        <v>2753</v>
      </c>
      <c r="EI15" s="187" t="s">
        <v>2865</v>
      </c>
      <c r="EJ15" s="187" t="s">
        <v>2753</v>
      </c>
      <c r="EK15" s="187" t="s">
        <v>2753</v>
      </c>
      <c r="EL15" s="187" t="s">
        <v>2865</v>
      </c>
      <c r="EM15" s="187" t="s">
        <v>2753</v>
      </c>
      <c r="EN15" s="187" t="s">
        <v>2753</v>
      </c>
      <c r="EO15" s="187" t="s">
        <v>2865</v>
      </c>
      <c r="EP15" s="187" t="s">
        <v>2753</v>
      </c>
      <c r="EQ15" s="187" t="s">
        <v>2753</v>
      </c>
      <c r="ER15" s="187" t="s">
        <v>2865</v>
      </c>
      <c r="ES15" s="187" t="s">
        <v>2753</v>
      </c>
      <c r="ET15" s="187" t="s">
        <v>2753</v>
      </c>
    </row>
    <row r="16" spans="1:150" x14ac:dyDescent="0.3">
      <c r="A16" s="1"/>
      <c r="B16" s="188" t="s">
        <v>2946</v>
      </c>
      <c r="C16" s="188" t="s">
        <v>98</v>
      </c>
      <c r="D16" s="188" t="s">
        <v>110</v>
      </c>
      <c r="E16" s="188" t="s">
        <v>2947</v>
      </c>
      <c r="F16" s="188" t="s">
        <v>2948</v>
      </c>
      <c r="G16" s="189" t="s">
        <v>2865</v>
      </c>
      <c r="H16" s="189" t="s">
        <v>2753</v>
      </c>
      <c r="I16" s="189" t="s">
        <v>2753</v>
      </c>
      <c r="J16" s="189" t="s">
        <v>2865</v>
      </c>
      <c r="K16" s="189" t="s">
        <v>2753</v>
      </c>
      <c r="L16" s="189" t="s">
        <v>2753</v>
      </c>
      <c r="M16" s="189" t="s">
        <v>2865</v>
      </c>
      <c r="N16" s="189" t="s">
        <v>2753</v>
      </c>
      <c r="O16" s="189" t="s">
        <v>2753</v>
      </c>
      <c r="P16" s="189" t="s">
        <v>2865</v>
      </c>
      <c r="Q16" s="189" t="s">
        <v>2753</v>
      </c>
      <c r="R16" s="189" t="s">
        <v>2753</v>
      </c>
      <c r="S16" s="189" t="s">
        <v>2865</v>
      </c>
      <c r="T16" s="189" t="s">
        <v>2753</v>
      </c>
      <c r="U16" s="189" t="s">
        <v>2753</v>
      </c>
      <c r="V16" s="189" t="s">
        <v>2865</v>
      </c>
      <c r="W16" s="189" t="s">
        <v>2753</v>
      </c>
      <c r="X16" s="189" t="s">
        <v>2753</v>
      </c>
      <c r="Y16" s="189" t="s">
        <v>2865</v>
      </c>
      <c r="Z16" s="189" t="s">
        <v>2753</v>
      </c>
      <c r="AA16" s="189" t="s">
        <v>2753</v>
      </c>
      <c r="AB16" s="189" t="s">
        <v>2865</v>
      </c>
      <c r="AC16" s="189" t="s">
        <v>2753</v>
      </c>
      <c r="AD16" s="189" t="s">
        <v>2753</v>
      </c>
      <c r="AE16" s="189" t="s">
        <v>2865</v>
      </c>
      <c r="AF16" s="189" t="s">
        <v>2753</v>
      </c>
      <c r="AG16" s="189" t="s">
        <v>2753</v>
      </c>
      <c r="AH16" s="189" t="s">
        <v>2865</v>
      </c>
      <c r="AI16" s="189" t="s">
        <v>2753</v>
      </c>
      <c r="AJ16" s="189" t="s">
        <v>2753</v>
      </c>
      <c r="AK16" s="189" t="s">
        <v>2865</v>
      </c>
      <c r="AL16" s="189" t="s">
        <v>2753</v>
      </c>
      <c r="AM16" s="189" t="s">
        <v>2753</v>
      </c>
      <c r="AN16" s="189" t="s">
        <v>2865</v>
      </c>
      <c r="AO16" s="189" t="s">
        <v>2753</v>
      </c>
      <c r="AP16" s="189" t="s">
        <v>2753</v>
      </c>
      <c r="AQ16" s="189" t="s">
        <v>2865</v>
      </c>
      <c r="AR16" s="189" t="s">
        <v>2753</v>
      </c>
      <c r="AS16" s="189" t="s">
        <v>2753</v>
      </c>
      <c r="AT16" s="189" t="s">
        <v>2865</v>
      </c>
      <c r="AU16" s="189" t="s">
        <v>2753</v>
      </c>
      <c r="AV16" s="189" t="s">
        <v>2753</v>
      </c>
      <c r="AW16" s="189" t="s">
        <v>2865</v>
      </c>
      <c r="AX16" s="189" t="s">
        <v>2753</v>
      </c>
      <c r="AY16" s="189" t="s">
        <v>2753</v>
      </c>
      <c r="AZ16" s="189" t="s">
        <v>2865</v>
      </c>
      <c r="BA16" s="189" t="s">
        <v>2753</v>
      </c>
      <c r="BB16" s="189" t="s">
        <v>2753</v>
      </c>
      <c r="BC16" s="189" t="s">
        <v>2865</v>
      </c>
      <c r="BD16" s="189" t="s">
        <v>2753</v>
      </c>
      <c r="BE16" s="189" t="s">
        <v>2753</v>
      </c>
      <c r="BF16" s="189" t="s">
        <v>2865</v>
      </c>
      <c r="BG16" s="189" t="s">
        <v>2753</v>
      </c>
      <c r="BH16" s="189" t="s">
        <v>2753</v>
      </c>
      <c r="BI16" s="189" t="s">
        <v>2865</v>
      </c>
      <c r="BJ16" s="189" t="s">
        <v>2753</v>
      </c>
      <c r="BK16" s="189" t="s">
        <v>2753</v>
      </c>
      <c r="BL16" s="189" t="s">
        <v>2865</v>
      </c>
      <c r="BM16" s="189" t="s">
        <v>2753</v>
      </c>
      <c r="BN16" s="189" t="s">
        <v>2753</v>
      </c>
      <c r="BO16" s="189" t="s">
        <v>2865</v>
      </c>
      <c r="BP16" s="189" t="s">
        <v>2753</v>
      </c>
      <c r="BQ16" s="189" t="s">
        <v>2753</v>
      </c>
      <c r="BR16" s="189" t="s">
        <v>2865</v>
      </c>
      <c r="BS16" s="189" t="s">
        <v>2753</v>
      </c>
      <c r="BT16" s="189" t="s">
        <v>2753</v>
      </c>
      <c r="BU16" s="189" t="s">
        <v>2865</v>
      </c>
      <c r="BV16" s="189" t="s">
        <v>2753</v>
      </c>
      <c r="BW16" s="189" t="s">
        <v>2753</v>
      </c>
      <c r="BX16" s="189" t="s">
        <v>2865</v>
      </c>
      <c r="BY16" s="189" t="s">
        <v>2753</v>
      </c>
      <c r="BZ16" s="189" t="s">
        <v>2753</v>
      </c>
      <c r="CA16" s="189" t="s">
        <v>2865</v>
      </c>
      <c r="CB16" s="189" t="s">
        <v>2753</v>
      </c>
      <c r="CC16" s="189" t="s">
        <v>2753</v>
      </c>
      <c r="CD16" s="189" t="s">
        <v>2865</v>
      </c>
      <c r="CE16" s="189" t="s">
        <v>2753</v>
      </c>
      <c r="CF16" s="189" t="s">
        <v>2753</v>
      </c>
      <c r="CG16" s="189" t="s">
        <v>2865</v>
      </c>
      <c r="CH16" s="189" t="s">
        <v>2753</v>
      </c>
      <c r="CI16" s="189" t="s">
        <v>2753</v>
      </c>
      <c r="CJ16" s="189" t="s">
        <v>2865</v>
      </c>
      <c r="CK16" s="189" t="s">
        <v>2753</v>
      </c>
      <c r="CL16" s="189" t="s">
        <v>2753</v>
      </c>
      <c r="CM16" s="189" t="s">
        <v>2865</v>
      </c>
      <c r="CN16" s="189" t="s">
        <v>2753</v>
      </c>
      <c r="CO16" s="189" t="s">
        <v>2753</v>
      </c>
      <c r="CP16" s="189" t="s">
        <v>2865</v>
      </c>
      <c r="CQ16" s="189" t="s">
        <v>2753</v>
      </c>
      <c r="CR16" s="189" t="s">
        <v>2753</v>
      </c>
      <c r="CS16" s="189" t="s">
        <v>2865</v>
      </c>
      <c r="CT16" s="189" t="s">
        <v>2753</v>
      </c>
      <c r="CU16" s="189" t="s">
        <v>2753</v>
      </c>
      <c r="CV16" s="189" t="s">
        <v>2865</v>
      </c>
      <c r="CW16" s="189" t="s">
        <v>2753</v>
      </c>
      <c r="CX16" s="189" t="s">
        <v>2753</v>
      </c>
      <c r="CY16" s="189" t="s">
        <v>2865</v>
      </c>
      <c r="CZ16" s="189" t="s">
        <v>2753</v>
      </c>
      <c r="DA16" s="189" t="s">
        <v>2753</v>
      </c>
      <c r="DB16" s="189" t="s">
        <v>2865</v>
      </c>
      <c r="DC16" s="189" t="s">
        <v>2753</v>
      </c>
      <c r="DD16" s="189" t="s">
        <v>2753</v>
      </c>
      <c r="DE16" s="189" t="s">
        <v>2865</v>
      </c>
      <c r="DF16" s="189" t="s">
        <v>2753</v>
      </c>
      <c r="DG16" s="189" t="s">
        <v>2753</v>
      </c>
      <c r="DH16" s="189" t="s">
        <v>2865</v>
      </c>
      <c r="DI16" s="189" t="s">
        <v>2753</v>
      </c>
      <c r="DJ16" s="189" t="s">
        <v>2753</v>
      </c>
      <c r="DK16" s="189" t="s">
        <v>2865</v>
      </c>
      <c r="DL16" s="189" t="s">
        <v>2753</v>
      </c>
      <c r="DM16" s="189" t="s">
        <v>2753</v>
      </c>
      <c r="DN16" s="189" t="s">
        <v>2865</v>
      </c>
      <c r="DO16" s="189" t="s">
        <v>2753</v>
      </c>
      <c r="DP16" s="189" t="s">
        <v>2753</v>
      </c>
      <c r="DQ16" s="189" t="s">
        <v>2865</v>
      </c>
      <c r="DR16" s="189" t="s">
        <v>2753</v>
      </c>
      <c r="DS16" s="189" t="s">
        <v>2753</v>
      </c>
      <c r="DT16" s="189" t="s">
        <v>2865</v>
      </c>
      <c r="DU16" s="189" t="s">
        <v>2753</v>
      </c>
      <c r="DV16" s="189" t="s">
        <v>2753</v>
      </c>
      <c r="DW16" s="189" t="s">
        <v>2865</v>
      </c>
      <c r="DX16" s="189" t="s">
        <v>2753</v>
      </c>
      <c r="DY16" s="189" t="s">
        <v>2753</v>
      </c>
      <c r="DZ16" s="189" t="s">
        <v>2865</v>
      </c>
      <c r="EA16" s="189" t="s">
        <v>2753</v>
      </c>
      <c r="EB16" s="189" t="s">
        <v>2753</v>
      </c>
      <c r="EC16" s="189" t="s">
        <v>2865</v>
      </c>
      <c r="ED16" s="189" t="s">
        <v>2753</v>
      </c>
      <c r="EE16" s="189" t="s">
        <v>2753</v>
      </c>
      <c r="EF16" s="189" t="s">
        <v>2865</v>
      </c>
      <c r="EG16" s="189" t="s">
        <v>2753</v>
      </c>
      <c r="EH16" s="189" t="s">
        <v>2753</v>
      </c>
      <c r="EI16" s="189" t="s">
        <v>2865</v>
      </c>
      <c r="EJ16" s="189" t="s">
        <v>2753</v>
      </c>
      <c r="EK16" s="189" t="s">
        <v>2753</v>
      </c>
      <c r="EL16" s="189" t="s">
        <v>2865</v>
      </c>
      <c r="EM16" s="189" t="s">
        <v>2753</v>
      </c>
      <c r="EN16" s="189" t="s">
        <v>2753</v>
      </c>
      <c r="EO16" s="189" t="s">
        <v>2865</v>
      </c>
      <c r="EP16" s="189" t="s">
        <v>2753</v>
      </c>
      <c r="EQ16" s="189" t="s">
        <v>2753</v>
      </c>
      <c r="ER16" s="189" t="s">
        <v>2865</v>
      </c>
      <c r="ES16" s="189" t="s">
        <v>2753</v>
      </c>
      <c r="ET16" s="189" t="s">
        <v>2753</v>
      </c>
    </row>
    <row r="17" spans="1:150" x14ac:dyDescent="0.3">
      <c r="A17" s="1"/>
      <c r="B17" s="188" t="s">
        <v>2949</v>
      </c>
      <c r="C17" s="188" t="s">
        <v>98</v>
      </c>
      <c r="D17" s="188" t="s">
        <v>110</v>
      </c>
      <c r="E17" s="188" t="s">
        <v>2950</v>
      </c>
      <c r="F17" s="188" t="s">
        <v>2951</v>
      </c>
      <c r="G17" s="189" t="s">
        <v>2865</v>
      </c>
      <c r="H17" s="189" t="s">
        <v>521</v>
      </c>
      <c r="I17" s="189" t="s">
        <v>521</v>
      </c>
      <c r="J17" s="189" t="s">
        <v>2865</v>
      </c>
      <c r="K17" s="189" t="s">
        <v>521</v>
      </c>
      <c r="L17" s="189" t="s">
        <v>521</v>
      </c>
      <c r="M17" s="189" t="s">
        <v>2865</v>
      </c>
      <c r="N17" s="189" t="s">
        <v>521</v>
      </c>
      <c r="O17" s="189" t="s">
        <v>521</v>
      </c>
      <c r="P17" s="189" t="s">
        <v>2865</v>
      </c>
      <c r="Q17" s="189" t="s">
        <v>521</v>
      </c>
      <c r="R17" s="189" t="s">
        <v>521</v>
      </c>
      <c r="S17" s="189" t="s">
        <v>2865</v>
      </c>
      <c r="T17" s="189" t="s">
        <v>521</v>
      </c>
      <c r="U17" s="189" t="s">
        <v>521</v>
      </c>
      <c r="V17" s="189" t="s">
        <v>2865</v>
      </c>
      <c r="W17" s="189" t="s">
        <v>521</v>
      </c>
      <c r="X17" s="189" t="s">
        <v>521</v>
      </c>
      <c r="Y17" s="189" t="s">
        <v>2865</v>
      </c>
      <c r="Z17" s="189" t="s">
        <v>521</v>
      </c>
      <c r="AA17" s="189" t="s">
        <v>521</v>
      </c>
      <c r="AB17" s="189" t="s">
        <v>2865</v>
      </c>
      <c r="AC17" s="189" t="s">
        <v>521</v>
      </c>
      <c r="AD17" s="189" t="s">
        <v>521</v>
      </c>
      <c r="AE17" s="189" t="s">
        <v>2865</v>
      </c>
      <c r="AF17" s="189" t="s">
        <v>521</v>
      </c>
      <c r="AG17" s="189" t="s">
        <v>521</v>
      </c>
      <c r="AH17" s="189" t="s">
        <v>2865</v>
      </c>
      <c r="AI17" s="189" t="s">
        <v>521</v>
      </c>
      <c r="AJ17" s="189" t="s">
        <v>521</v>
      </c>
      <c r="AK17" s="189" t="s">
        <v>2865</v>
      </c>
      <c r="AL17" s="189" t="s">
        <v>521</v>
      </c>
      <c r="AM17" s="189" t="s">
        <v>521</v>
      </c>
      <c r="AN17" s="189" t="s">
        <v>2865</v>
      </c>
      <c r="AO17" s="189" t="s">
        <v>521</v>
      </c>
      <c r="AP17" s="189" t="s">
        <v>521</v>
      </c>
      <c r="AQ17" s="189" t="s">
        <v>2865</v>
      </c>
      <c r="AR17" s="189" t="s">
        <v>521</v>
      </c>
      <c r="AS17" s="189" t="s">
        <v>521</v>
      </c>
      <c r="AT17" s="189" t="s">
        <v>2865</v>
      </c>
      <c r="AU17" s="189" t="s">
        <v>521</v>
      </c>
      <c r="AV17" s="189" t="s">
        <v>521</v>
      </c>
      <c r="AW17" s="189" t="s">
        <v>2865</v>
      </c>
      <c r="AX17" s="189" t="s">
        <v>521</v>
      </c>
      <c r="AY17" s="189" t="s">
        <v>521</v>
      </c>
      <c r="AZ17" s="189" t="s">
        <v>2865</v>
      </c>
      <c r="BA17" s="189" t="s">
        <v>521</v>
      </c>
      <c r="BB17" s="189" t="s">
        <v>521</v>
      </c>
      <c r="BC17" s="189" t="s">
        <v>2865</v>
      </c>
      <c r="BD17" s="189" t="s">
        <v>521</v>
      </c>
      <c r="BE17" s="189" t="s">
        <v>521</v>
      </c>
      <c r="BF17" s="189" t="s">
        <v>2865</v>
      </c>
      <c r="BG17" s="189" t="s">
        <v>521</v>
      </c>
      <c r="BH17" s="189" t="s">
        <v>521</v>
      </c>
      <c r="BI17" s="189" t="s">
        <v>2865</v>
      </c>
      <c r="BJ17" s="189" t="s">
        <v>521</v>
      </c>
      <c r="BK17" s="189" t="s">
        <v>521</v>
      </c>
      <c r="BL17" s="189" t="s">
        <v>2865</v>
      </c>
      <c r="BM17" s="189" t="s">
        <v>521</v>
      </c>
      <c r="BN17" s="189" t="s">
        <v>521</v>
      </c>
      <c r="BO17" s="189" t="s">
        <v>2865</v>
      </c>
      <c r="BP17" s="189" t="s">
        <v>521</v>
      </c>
      <c r="BQ17" s="189" t="s">
        <v>521</v>
      </c>
      <c r="BR17" s="189" t="s">
        <v>2865</v>
      </c>
      <c r="BS17" s="189" t="s">
        <v>521</v>
      </c>
      <c r="BT17" s="189" t="s">
        <v>521</v>
      </c>
      <c r="BU17" s="189" t="s">
        <v>2865</v>
      </c>
      <c r="BV17" s="189" t="s">
        <v>521</v>
      </c>
      <c r="BW17" s="189" t="s">
        <v>521</v>
      </c>
      <c r="BX17" s="189" t="s">
        <v>2865</v>
      </c>
      <c r="BY17" s="189" t="s">
        <v>521</v>
      </c>
      <c r="BZ17" s="189" t="s">
        <v>521</v>
      </c>
      <c r="CA17" s="189" t="s">
        <v>2865</v>
      </c>
      <c r="CB17" s="189" t="s">
        <v>521</v>
      </c>
      <c r="CC17" s="189" t="s">
        <v>521</v>
      </c>
      <c r="CD17" s="189" t="s">
        <v>2865</v>
      </c>
      <c r="CE17" s="189" t="s">
        <v>521</v>
      </c>
      <c r="CF17" s="189" t="s">
        <v>521</v>
      </c>
      <c r="CG17" s="189" t="s">
        <v>2865</v>
      </c>
      <c r="CH17" s="189" t="s">
        <v>521</v>
      </c>
      <c r="CI17" s="189" t="s">
        <v>521</v>
      </c>
      <c r="CJ17" s="189" t="s">
        <v>2865</v>
      </c>
      <c r="CK17" s="189" t="s">
        <v>521</v>
      </c>
      <c r="CL17" s="189" t="s">
        <v>521</v>
      </c>
      <c r="CM17" s="189" t="s">
        <v>2865</v>
      </c>
      <c r="CN17" s="189" t="s">
        <v>521</v>
      </c>
      <c r="CO17" s="189" t="s">
        <v>521</v>
      </c>
      <c r="CP17" s="189" t="s">
        <v>2865</v>
      </c>
      <c r="CQ17" s="189" t="s">
        <v>521</v>
      </c>
      <c r="CR17" s="189" t="s">
        <v>521</v>
      </c>
      <c r="CS17" s="189" t="s">
        <v>2865</v>
      </c>
      <c r="CT17" s="189" t="s">
        <v>521</v>
      </c>
      <c r="CU17" s="189" t="s">
        <v>521</v>
      </c>
      <c r="CV17" s="189" t="s">
        <v>2865</v>
      </c>
      <c r="CW17" s="189" t="s">
        <v>521</v>
      </c>
      <c r="CX17" s="189" t="s">
        <v>521</v>
      </c>
      <c r="CY17" s="189" t="s">
        <v>2865</v>
      </c>
      <c r="CZ17" s="189" t="s">
        <v>521</v>
      </c>
      <c r="DA17" s="189" t="s">
        <v>521</v>
      </c>
      <c r="DB17" s="189" t="s">
        <v>2865</v>
      </c>
      <c r="DC17" s="189" t="s">
        <v>521</v>
      </c>
      <c r="DD17" s="189" t="s">
        <v>521</v>
      </c>
      <c r="DE17" s="189" t="s">
        <v>2865</v>
      </c>
      <c r="DF17" s="189" t="s">
        <v>521</v>
      </c>
      <c r="DG17" s="189" t="s">
        <v>521</v>
      </c>
      <c r="DH17" s="189" t="s">
        <v>2865</v>
      </c>
      <c r="DI17" s="189" t="s">
        <v>521</v>
      </c>
      <c r="DJ17" s="189" t="s">
        <v>521</v>
      </c>
      <c r="DK17" s="189" t="s">
        <v>2865</v>
      </c>
      <c r="DL17" s="189" t="s">
        <v>521</v>
      </c>
      <c r="DM17" s="189" t="s">
        <v>521</v>
      </c>
      <c r="DN17" s="189" t="s">
        <v>2865</v>
      </c>
      <c r="DO17" s="189" t="s">
        <v>521</v>
      </c>
      <c r="DP17" s="189" t="s">
        <v>521</v>
      </c>
      <c r="DQ17" s="189" t="s">
        <v>2865</v>
      </c>
      <c r="DR17" s="189" t="s">
        <v>521</v>
      </c>
      <c r="DS17" s="189" t="s">
        <v>521</v>
      </c>
      <c r="DT17" s="189" t="s">
        <v>2865</v>
      </c>
      <c r="DU17" s="189" t="s">
        <v>521</v>
      </c>
      <c r="DV17" s="189" t="s">
        <v>521</v>
      </c>
      <c r="DW17" s="189" t="s">
        <v>2865</v>
      </c>
      <c r="DX17" s="189" t="s">
        <v>521</v>
      </c>
      <c r="DY17" s="189" t="s">
        <v>521</v>
      </c>
      <c r="DZ17" s="189" t="s">
        <v>2865</v>
      </c>
      <c r="EA17" s="189" t="s">
        <v>521</v>
      </c>
      <c r="EB17" s="189" t="s">
        <v>521</v>
      </c>
      <c r="EC17" s="189" t="s">
        <v>2865</v>
      </c>
      <c r="ED17" s="189" t="s">
        <v>521</v>
      </c>
      <c r="EE17" s="189" t="s">
        <v>521</v>
      </c>
      <c r="EF17" s="189" t="s">
        <v>2865</v>
      </c>
      <c r="EG17" s="189" t="s">
        <v>521</v>
      </c>
      <c r="EH17" s="189" t="s">
        <v>521</v>
      </c>
      <c r="EI17" s="189" t="s">
        <v>2865</v>
      </c>
      <c r="EJ17" s="189" t="s">
        <v>521</v>
      </c>
      <c r="EK17" s="189" t="s">
        <v>521</v>
      </c>
      <c r="EL17" s="189" t="s">
        <v>2865</v>
      </c>
      <c r="EM17" s="189" t="s">
        <v>521</v>
      </c>
      <c r="EN17" s="189" t="s">
        <v>521</v>
      </c>
      <c r="EO17" s="189" t="s">
        <v>2865</v>
      </c>
      <c r="EP17" s="189" t="s">
        <v>521</v>
      </c>
      <c r="EQ17" s="189" t="s">
        <v>521</v>
      </c>
      <c r="ER17" s="189" t="s">
        <v>2865</v>
      </c>
      <c r="ES17" s="189" t="s">
        <v>521</v>
      </c>
      <c r="ET17" s="189" t="s">
        <v>521</v>
      </c>
    </row>
    <row r="18" spans="1:150" x14ac:dyDescent="0.3">
      <c r="A18" s="1"/>
      <c r="B18" s="187" t="s">
        <v>2952</v>
      </c>
      <c r="C18" s="187" t="s">
        <v>156</v>
      </c>
      <c r="D18" s="187" t="s">
        <v>966</v>
      </c>
      <c r="E18" s="187" t="s">
        <v>2953</v>
      </c>
      <c r="F18" s="187" t="s">
        <v>2954</v>
      </c>
      <c r="G18" s="187" t="s">
        <v>2865</v>
      </c>
      <c r="H18" s="187" t="s">
        <v>2753</v>
      </c>
      <c r="I18" s="187" t="s">
        <v>2753</v>
      </c>
      <c r="J18" s="187" t="s">
        <v>2865</v>
      </c>
      <c r="K18" s="187" t="s">
        <v>2753</v>
      </c>
      <c r="L18" s="187" t="s">
        <v>2753</v>
      </c>
      <c r="M18" s="187" t="s">
        <v>2865</v>
      </c>
      <c r="N18" s="187" t="s">
        <v>2753</v>
      </c>
      <c r="O18" s="187" t="s">
        <v>2753</v>
      </c>
      <c r="P18" s="187" t="s">
        <v>2865</v>
      </c>
      <c r="Q18" s="187" t="s">
        <v>2753</v>
      </c>
      <c r="R18" s="187" t="s">
        <v>2753</v>
      </c>
      <c r="S18" s="187" t="s">
        <v>2865</v>
      </c>
      <c r="T18" s="187" t="s">
        <v>2753</v>
      </c>
      <c r="U18" s="187" t="s">
        <v>2753</v>
      </c>
      <c r="V18" s="187" t="s">
        <v>2865</v>
      </c>
      <c r="W18" s="187" t="s">
        <v>2753</v>
      </c>
      <c r="X18" s="187" t="s">
        <v>2753</v>
      </c>
      <c r="Y18" s="187" t="s">
        <v>2865</v>
      </c>
      <c r="Z18" s="187" t="s">
        <v>2753</v>
      </c>
      <c r="AA18" s="187" t="s">
        <v>2753</v>
      </c>
      <c r="AB18" s="187" t="s">
        <v>2865</v>
      </c>
      <c r="AC18" s="187" t="s">
        <v>2753</v>
      </c>
      <c r="AD18" s="187" t="s">
        <v>2753</v>
      </c>
      <c r="AE18" s="187" t="s">
        <v>2865</v>
      </c>
      <c r="AF18" s="187" t="s">
        <v>2753</v>
      </c>
      <c r="AG18" s="187" t="s">
        <v>2753</v>
      </c>
      <c r="AH18" s="187" t="s">
        <v>2865</v>
      </c>
      <c r="AI18" s="187" t="s">
        <v>2753</v>
      </c>
      <c r="AJ18" s="187" t="s">
        <v>2753</v>
      </c>
      <c r="AK18" s="187" t="s">
        <v>2865</v>
      </c>
      <c r="AL18" s="187" t="s">
        <v>2753</v>
      </c>
      <c r="AM18" s="187" t="s">
        <v>2753</v>
      </c>
      <c r="AN18" s="187" t="s">
        <v>2865</v>
      </c>
      <c r="AO18" s="187" t="s">
        <v>2753</v>
      </c>
      <c r="AP18" s="187" t="s">
        <v>2753</v>
      </c>
      <c r="AQ18" s="187" t="s">
        <v>2865</v>
      </c>
      <c r="AR18" s="187" t="s">
        <v>2753</v>
      </c>
      <c r="AS18" s="187" t="s">
        <v>2753</v>
      </c>
      <c r="AT18" s="187" t="s">
        <v>2865</v>
      </c>
      <c r="AU18" s="187" t="s">
        <v>2753</v>
      </c>
      <c r="AV18" s="187" t="s">
        <v>2753</v>
      </c>
      <c r="AW18" s="187" t="s">
        <v>2865</v>
      </c>
      <c r="AX18" s="187" t="s">
        <v>2753</v>
      </c>
      <c r="AY18" s="187" t="s">
        <v>2753</v>
      </c>
      <c r="AZ18" s="187" t="s">
        <v>2865</v>
      </c>
      <c r="BA18" s="187" t="s">
        <v>2753</v>
      </c>
      <c r="BB18" s="187" t="s">
        <v>2753</v>
      </c>
      <c r="BC18" s="187" t="s">
        <v>2865</v>
      </c>
      <c r="BD18" s="187" t="s">
        <v>2753</v>
      </c>
      <c r="BE18" s="187" t="s">
        <v>2753</v>
      </c>
      <c r="BF18" s="187" t="s">
        <v>2865</v>
      </c>
      <c r="BG18" s="187" t="s">
        <v>2753</v>
      </c>
      <c r="BH18" s="187" t="s">
        <v>2753</v>
      </c>
      <c r="BI18" s="187" t="s">
        <v>2865</v>
      </c>
      <c r="BJ18" s="187" t="s">
        <v>2753</v>
      </c>
      <c r="BK18" s="187" t="s">
        <v>2753</v>
      </c>
      <c r="BL18" s="187" t="s">
        <v>2865</v>
      </c>
      <c r="BM18" s="187" t="s">
        <v>2753</v>
      </c>
      <c r="BN18" s="187" t="s">
        <v>2753</v>
      </c>
      <c r="BO18" s="187" t="s">
        <v>2865</v>
      </c>
      <c r="BP18" s="187" t="s">
        <v>2753</v>
      </c>
      <c r="BQ18" s="187" t="s">
        <v>2753</v>
      </c>
      <c r="BR18" s="187" t="s">
        <v>2865</v>
      </c>
      <c r="BS18" s="187" t="s">
        <v>2753</v>
      </c>
      <c r="BT18" s="187" t="s">
        <v>2753</v>
      </c>
      <c r="BU18" s="187" t="s">
        <v>2865</v>
      </c>
      <c r="BV18" s="187" t="s">
        <v>2753</v>
      </c>
      <c r="BW18" s="187" t="s">
        <v>2753</v>
      </c>
      <c r="BX18" s="187" t="s">
        <v>2865</v>
      </c>
      <c r="BY18" s="187" t="s">
        <v>2753</v>
      </c>
      <c r="BZ18" s="187" t="s">
        <v>2753</v>
      </c>
      <c r="CA18" s="187" t="s">
        <v>2865</v>
      </c>
      <c r="CB18" s="187" t="s">
        <v>2753</v>
      </c>
      <c r="CC18" s="187" t="s">
        <v>2753</v>
      </c>
      <c r="CD18" s="187" t="s">
        <v>2865</v>
      </c>
      <c r="CE18" s="187" t="s">
        <v>2753</v>
      </c>
      <c r="CF18" s="187" t="s">
        <v>2753</v>
      </c>
      <c r="CG18" s="187" t="s">
        <v>2865</v>
      </c>
      <c r="CH18" s="187" t="s">
        <v>2753</v>
      </c>
      <c r="CI18" s="187" t="s">
        <v>2753</v>
      </c>
      <c r="CJ18" s="187" t="s">
        <v>2865</v>
      </c>
      <c r="CK18" s="187" t="s">
        <v>2753</v>
      </c>
      <c r="CL18" s="187" t="s">
        <v>2753</v>
      </c>
      <c r="CM18" s="187" t="s">
        <v>2865</v>
      </c>
      <c r="CN18" s="187" t="s">
        <v>2753</v>
      </c>
      <c r="CO18" s="187" t="s">
        <v>2753</v>
      </c>
      <c r="CP18" s="187" t="s">
        <v>2865</v>
      </c>
      <c r="CQ18" s="187" t="s">
        <v>2753</v>
      </c>
      <c r="CR18" s="187" t="s">
        <v>2753</v>
      </c>
      <c r="CS18" s="187" t="s">
        <v>2865</v>
      </c>
      <c r="CT18" s="187" t="s">
        <v>2753</v>
      </c>
      <c r="CU18" s="187" t="s">
        <v>2753</v>
      </c>
      <c r="CV18" s="187" t="s">
        <v>2865</v>
      </c>
      <c r="CW18" s="187" t="s">
        <v>2753</v>
      </c>
      <c r="CX18" s="187" t="s">
        <v>2753</v>
      </c>
      <c r="CY18" s="187" t="s">
        <v>2865</v>
      </c>
      <c r="CZ18" s="187" t="s">
        <v>2753</v>
      </c>
      <c r="DA18" s="187" t="s">
        <v>2753</v>
      </c>
      <c r="DB18" s="187" t="s">
        <v>2865</v>
      </c>
      <c r="DC18" s="187" t="s">
        <v>2753</v>
      </c>
      <c r="DD18" s="187" t="s">
        <v>2753</v>
      </c>
      <c r="DE18" s="187" t="s">
        <v>2865</v>
      </c>
      <c r="DF18" s="187" t="s">
        <v>2753</v>
      </c>
      <c r="DG18" s="187" t="s">
        <v>2753</v>
      </c>
      <c r="DH18" s="187" t="s">
        <v>2865</v>
      </c>
      <c r="DI18" s="187" t="s">
        <v>2753</v>
      </c>
      <c r="DJ18" s="187" t="s">
        <v>2753</v>
      </c>
      <c r="DK18" s="187" t="s">
        <v>2865</v>
      </c>
      <c r="DL18" s="187" t="s">
        <v>2753</v>
      </c>
      <c r="DM18" s="187" t="s">
        <v>2753</v>
      </c>
      <c r="DN18" s="187" t="s">
        <v>2865</v>
      </c>
      <c r="DO18" s="187" t="s">
        <v>2753</v>
      </c>
      <c r="DP18" s="187" t="s">
        <v>2753</v>
      </c>
      <c r="DQ18" s="187" t="s">
        <v>2865</v>
      </c>
      <c r="DR18" s="187" t="s">
        <v>2753</v>
      </c>
      <c r="DS18" s="187" t="s">
        <v>2753</v>
      </c>
      <c r="DT18" s="187" t="s">
        <v>2865</v>
      </c>
      <c r="DU18" s="187" t="s">
        <v>2753</v>
      </c>
      <c r="DV18" s="187" t="s">
        <v>2753</v>
      </c>
      <c r="DW18" s="187" t="s">
        <v>2865</v>
      </c>
      <c r="DX18" s="187" t="s">
        <v>2753</v>
      </c>
      <c r="DY18" s="187" t="s">
        <v>2753</v>
      </c>
      <c r="DZ18" s="187" t="s">
        <v>2865</v>
      </c>
      <c r="EA18" s="187" t="s">
        <v>2753</v>
      </c>
      <c r="EB18" s="187" t="s">
        <v>2753</v>
      </c>
      <c r="EC18" s="187" t="s">
        <v>2865</v>
      </c>
      <c r="ED18" s="187" t="s">
        <v>2753</v>
      </c>
      <c r="EE18" s="187" t="s">
        <v>2753</v>
      </c>
      <c r="EF18" s="187" t="s">
        <v>2865</v>
      </c>
      <c r="EG18" s="187" t="s">
        <v>2753</v>
      </c>
      <c r="EH18" s="187" t="s">
        <v>2753</v>
      </c>
      <c r="EI18" s="187" t="s">
        <v>2865</v>
      </c>
      <c r="EJ18" s="187" t="s">
        <v>2753</v>
      </c>
      <c r="EK18" s="187" t="s">
        <v>2753</v>
      </c>
      <c r="EL18" s="187" t="s">
        <v>2865</v>
      </c>
      <c r="EM18" s="187" t="s">
        <v>2753</v>
      </c>
      <c r="EN18" s="187" t="s">
        <v>2753</v>
      </c>
      <c r="EO18" s="187" t="s">
        <v>2865</v>
      </c>
      <c r="EP18" s="187" t="s">
        <v>2753</v>
      </c>
      <c r="EQ18" s="187" t="s">
        <v>2753</v>
      </c>
      <c r="ER18" s="187" t="s">
        <v>2865</v>
      </c>
      <c r="ES18" s="187" t="s">
        <v>2753</v>
      </c>
      <c r="ET18" s="187" t="s">
        <v>2753</v>
      </c>
    </row>
    <row r="19" spans="1:150" x14ac:dyDescent="0.3">
      <c r="A19" s="1"/>
      <c r="B19" s="188" t="s">
        <v>2955</v>
      </c>
      <c r="C19" s="188" t="s">
        <v>156</v>
      </c>
      <c r="D19" s="188" t="s">
        <v>966</v>
      </c>
      <c r="E19" s="188" t="s">
        <v>2956</v>
      </c>
      <c r="F19" s="188" t="s">
        <v>2957</v>
      </c>
      <c r="G19" s="189" t="s">
        <v>2865</v>
      </c>
      <c r="H19" s="189" t="s">
        <v>2753</v>
      </c>
      <c r="I19" s="189" t="s">
        <v>2753</v>
      </c>
      <c r="J19" s="189" t="s">
        <v>2865</v>
      </c>
      <c r="K19" s="189" t="s">
        <v>2753</v>
      </c>
      <c r="L19" s="189" t="s">
        <v>2753</v>
      </c>
      <c r="M19" s="189" t="s">
        <v>2865</v>
      </c>
      <c r="N19" s="189" t="s">
        <v>2753</v>
      </c>
      <c r="O19" s="189" t="s">
        <v>2753</v>
      </c>
      <c r="P19" s="189" t="s">
        <v>2865</v>
      </c>
      <c r="Q19" s="189" t="s">
        <v>2753</v>
      </c>
      <c r="R19" s="189" t="s">
        <v>2753</v>
      </c>
      <c r="S19" s="189" t="s">
        <v>2865</v>
      </c>
      <c r="T19" s="189" t="s">
        <v>2753</v>
      </c>
      <c r="U19" s="189" t="s">
        <v>2753</v>
      </c>
      <c r="V19" s="189" t="s">
        <v>2865</v>
      </c>
      <c r="W19" s="189" t="s">
        <v>2753</v>
      </c>
      <c r="X19" s="189" t="s">
        <v>2753</v>
      </c>
      <c r="Y19" s="189" t="s">
        <v>2865</v>
      </c>
      <c r="Z19" s="189" t="s">
        <v>2753</v>
      </c>
      <c r="AA19" s="189" t="s">
        <v>2753</v>
      </c>
      <c r="AB19" s="189" t="s">
        <v>2865</v>
      </c>
      <c r="AC19" s="189" t="s">
        <v>2753</v>
      </c>
      <c r="AD19" s="189" t="s">
        <v>2753</v>
      </c>
      <c r="AE19" s="189" t="s">
        <v>2865</v>
      </c>
      <c r="AF19" s="189" t="s">
        <v>2753</v>
      </c>
      <c r="AG19" s="189" t="s">
        <v>2753</v>
      </c>
      <c r="AH19" s="189" t="s">
        <v>2865</v>
      </c>
      <c r="AI19" s="189" t="s">
        <v>2753</v>
      </c>
      <c r="AJ19" s="189" t="s">
        <v>2753</v>
      </c>
      <c r="AK19" s="189" t="s">
        <v>2865</v>
      </c>
      <c r="AL19" s="189" t="s">
        <v>2753</v>
      </c>
      <c r="AM19" s="189" t="s">
        <v>2753</v>
      </c>
      <c r="AN19" s="189" t="s">
        <v>2865</v>
      </c>
      <c r="AO19" s="189" t="s">
        <v>2753</v>
      </c>
      <c r="AP19" s="189" t="s">
        <v>2753</v>
      </c>
      <c r="AQ19" s="189" t="s">
        <v>2865</v>
      </c>
      <c r="AR19" s="189" t="s">
        <v>2753</v>
      </c>
      <c r="AS19" s="189" t="s">
        <v>2753</v>
      </c>
      <c r="AT19" s="189" t="s">
        <v>2865</v>
      </c>
      <c r="AU19" s="189" t="s">
        <v>2753</v>
      </c>
      <c r="AV19" s="189" t="s">
        <v>2753</v>
      </c>
      <c r="AW19" s="189" t="s">
        <v>2865</v>
      </c>
      <c r="AX19" s="189" t="s">
        <v>2753</v>
      </c>
      <c r="AY19" s="189" t="s">
        <v>2753</v>
      </c>
      <c r="AZ19" s="189" t="s">
        <v>2865</v>
      </c>
      <c r="BA19" s="189" t="s">
        <v>2753</v>
      </c>
      <c r="BB19" s="189" t="s">
        <v>2753</v>
      </c>
      <c r="BC19" s="189" t="s">
        <v>2865</v>
      </c>
      <c r="BD19" s="189" t="s">
        <v>2753</v>
      </c>
      <c r="BE19" s="189" t="s">
        <v>2753</v>
      </c>
      <c r="BF19" s="189" t="s">
        <v>2865</v>
      </c>
      <c r="BG19" s="189" t="s">
        <v>2753</v>
      </c>
      <c r="BH19" s="189" t="s">
        <v>2753</v>
      </c>
      <c r="BI19" s="189" t="s">
        <v>2865</v>
      </c>
      <c r="BJ19" s="189" t="s">
        <v>2753</v>
      </c>
      <c r="BK19" s="189" t="s">
        <v>2753</v>
      </c>
      <c r="BL19" s="189" t="s">
        <v>2865</v>
      </c>
      <c r="BM19" s="189" t="s">
        <v>2753</v>
      </c>
      <c r="BN19" s="189" t="s">
        <v>2753</v>
      </c>
      <c r="BO19" s="189" t="s">
        <v>2865</v>
      </c>
      <c r="BP19" s="189" t="s">
        <v>2753</v>
      </c>
      <c r="BQ19" s="189" t="s">
        <v>2753</v>
      </c>
      <c r="BR19" s="189" t="s">
        <v>2865</v>
      </c>
      <c r="BS19" s="189" t="s">
        <v>2753</v>
      </c>
      <c r="BT19" s="189" t="s">
        <v>2753</v>
      </c>
      <c r="BU19" s="189" t="s">
        <v>2865</v>
      </c>
      <c r="BV19" s="189" t="s">
        <v>2753</v>
      </c>
      <c r="BW19" s="189" t="s">
        <v>2753</v>
      </c>
      <c r="BX19" s="189" t="s">
        <v>2865</v>
      </c>
      <c r="BY19" s="189" t="s">
        <v>2753</v>
      </c>
      <c r="BZ19" s="189" t="s">
        <v>2753</v>
      </c>
      <c r="CA19" s="189" t="s">
        <v>2865</v>
      </c>
      <c r="CB19" s="189" t="s">
        <v>2753</v>
      </c>
      <c r="CC19" s="189" t="s">
        <v>2753</v>
      </c>
      <c r="CD19" s="189" t="s">
        <v>2865</v>
      </c>
      <c r="CE19" s="189" t="s">
        <v>2753</v>
      </c>
      <c r="CF19" s="189" t="s">
        <v>2753</v>
      </c>
      <c r="CG19" s="189" t="s">
        <v>2865</v>
      </c>
      <c r="CH19" s="189" t="s">
        <v>2753</v>
      </c>
      <c r="CI19" s="189" t="s">
        <v>2753</v>
      </c>
      <c r="CJ19" s="189" t="s">
        <v>2865</v>
      </c>
      <c r="CK19" s="189" t="s">
        <v>2753</v>
      </c>
      <c r="CL19" s="189" t="s">
        <v>2753</v>
      </c>
      <c r="CM19" s="189" t="s">
        <v>2865</v>
      </c>
      <c r="CN19" s="189" t="s">
        <v>2753</v>
      </c>
      <c r="CO19" s="189" t="s">
        <v>2753</v>
      </c>
      <c r="CP19" s="189" t="s">
        <v>2865</v>
      </c>
      <c r="CQ19" s="189" t="s">
        <v>2753</v>
      </c>
      <c r="CR19" s="189" t="s">
        <v>2753</v>
      </c>
      <c r="CS19" s="189" t="s">
        <v>2865</v>
      </c>
      <c r="CT19" s="189" t="s">
        <v>2753</v>
      </c>
      <c r="CU19" s="189" t="s">
        <v>2753</v>
      </c>
      <c r="CV19" s="189" t="s">
        <v>2865</v>
      </c>
      <c r="CW19" s="189" t="s">
        <v>2753</v>
      </c>
      <c r="CX19" s="189" t="s">
        <v>2753</v>
      </c>
      <c r="CY19" s="189" t="s">
        <v>2865</v>
      </c>
      <c r="CZ19" s="189" t="s">
        <v>2753</v>
      </c>
      <c r="DA19" s="189" t="s">
        <v>2753</v>
      </c>
      <c r="DB19" s="189" t="s">
        <v>2865</v>
      </c>
      <c r="DC19" s="189" t="s">
        <v>2753</v>
      </c>
      <c r="DD19" s="189" t="s">
        <v>2753</v>
      </c>
      <c r="DE19" s="189" t="s">
        <v>2865</v>
      </c>
      <c r="DF19" s="189" t="s">
        <v>2753</v>
      </c>
      <c r="DG19" s="189" t="s">
        <v>2753</v>
      </c>
      <c r="DH19" s="189" t="s">
        <v>2865</v>
      </c>
      <c r="DI19" s="189" t="s">
        <v>2753</v>
      </c>
      <c r="DJ19" s="189" t="s">
        <v>2753</v>
      </c>
      <c r="DK19" s="189" t="s">
        <v>2865</v>
      </c>
      <c r="DL19" s="189" t="s">
        <v>2753</v>
      </c>
      <c r="DM19" s="189" t="s">
        <v>2753</v>
      </c>
      <c r="DN19" s="189" t="s">
        <v>2865</v>
      </c>
      <c r="DO19" s="189" t="s">
        <v>2753</v>
      </c>
      <c r="DP19" s="189" t="s">
        <v>2753</v>
      </c>
      <c r="DQ19" s="189" t="s">
        <v>2865</v>
      </c>
      <c r="DR19" s="189" t="s">
        <v>2753</v>
      </c>
      <c r="DS19" s="189" t="s">
        <v>2753</v>
      </c>
      <c r="DT19" s="189" t="s">
        <v>2865</v>
      </c>
      <c r="DU19" s="189" t="s">
        <v>2753</v>
      </c>
      <c r="DV19" s="189" t="s">
        <v>2753</v>
      </c>
      <c r="DW19" s="189" t="s">
        <v>2865</v>
      </c>
      <c r="DX19" s="189" t="s">
        <v>2753</v>
      </c>
      <c r="DY19" s="189" t="s">
        <v>2753</v>
      </c>
      <c r="DZ19" s="189" t="s">
        <v>2865</v>
      </c>
      <c r="EA19" s="189" t="s">
        <v>2753</v>
      </c>
      <c r="EB19" s="189" t="s">
        <v>2753</v>
      </c>
      <c r="EC19" s="189" t="s">
        <v>2865</v>
      </c>
      <c r="ED19" s="189" t="s">
        <v>2753</v>
      </c>
      <c r="EE19" s="189" t="s">
        <v>2753</v>
      </c>
      <c r="EF19" s="189" t="s">
        <v>2865</v>
      </c>
      <c r="EG19" s="189" t="s">
        <v>2753</v>
      </c>
      <c r="EH19" s="189" t="s">
        <v>2753</v>
      </c>
      <c r="EI19" s="189" t="s">
        <v>2865</v>
      </c>
      <c r="EJ19" s="189" t="s">
        <v>2753</v>
      </c>
      <c r="EK19" s="189" t="s">
        <v>2753</v>
      </c>
      <c r="EL19" s="189" t="s">
        <v>2865</v>
      </c>
      <c r="EM19" s="189" t="s">
        <v>2753</v>
      </c>
      <c r="EN19" s="189" t="s">
        <v>2753</v>
      </c>
      <c r="EO19" s="189" t="s">
        <v>2865</v>
      </c>
      <c r="EP19" s="189" t="s">
        <v>2753</v>
      </c>
      <c r="EQ19" s="189" t="s">
        <v>2753</v>
      </c>
      <c r="ER19" s="189" t="s">
        <v>2865</v>
      </c>
      <c r="ES19" s="189" t="s">
        <v>2753</v>
      </c>
      <c r="ET19" s="189" t="s">
        <v>2753</v>
      </c>
    </row>
    <row r="20" spans="1:150" x14ac:dyDescent="0.3">
      <c r="A20" s="1"/>
      <c r="B20" s="188" t="s">
        <v>2958</v>
      </c>
      <c r="C20" s="188" t="s">
        <v>156</v>
      </c>
      <c r="D20" s="188" t="s">
        <v>966</v>
      </c>
      <c r="E20" s="188" t="s">
        <v>2959</v>
      </c>
      <c r="F20" s="188" t="s">
        <v>2960</v>
      </c>
      <c r="G20" s="189" t="s">
        <v>2865</v>
      </c>
      <c r="H20" s="189" t="s">
        <v>2753</v>
      </c>
      <c r="I20" s="189" t="s">
        <v>2753</v>
      </c>
      <c r="J20" s="189" t="s">
        <v>2865</v>
      </c>
      <c r="K20" s="189" t="s">
        <v>2753</v>
      </c>
      <c r="L20" s="189" t="s">
        <v>2753</v>
      </c>
      <c r="M20" s="189" t="s">
        <v>2865</v>
      </c>
      <c r="N20" s="189" t="s">
        <v>2753</v>
      </c>
      <c r="O20" s="189" t="s">
        <v>2753</v>
      </c>
      <c r="P20" s="189" t="s">
        <v>2865</v>
      </c>
      <c r="Q20" s="189" t="s">
        <v>2753</v>
      </c>
      <c r="R20" s="189" t="s">
        <v>2753</v>
      </c>
      <c r="S20" s="189" t="s">
        <v>2865</v>
      </c>
      <c r="T20" s="189" t="s">
        <v>2753</v>
      </c>
      <c r="U20" s="189" t="s">
        <v>2753</v>
      </c>
      <c r="V20" s="189" t="s">
        <v>2865</v>
      </c>
      <c r="W20" s="189" t="s">
        <v>2753</v>
      </c>
      <c r="X20" s="189" t="s">
        <v>2753</v>
      </c>
      <c r="Y20" s="189" t="s">
        <v>2865</v>
      </c>
      <c r="Z20" s="189" t="s">
        <v>2753</v>
      </c>
      <c r="AA20" s="189" t="s">
        <v>2753</v>
      </c>
      <c r="AB20" s="189" t="s">
        <v>2865</v>
      </c>
      <c r="AC20" s="189" t="s">
        <v>2753</v>
      </c>
      <c r="AD20" s="189" t="s">
        <v>2753</v>
      </c>
      <c r="AE20" s="189" t="s">
        <v>2865</v>
      </c>
      <c r="AF20" s="189" t="s">
        <v>2753</v>
      </c>
      <c r="AG20" s="189" t="s">
        <v>2753</v>
      </c>
      <c r="AH20" s="189" t="s">
        <v>2865</v>
      </c>
      <c r="AI20" s="189" t="s">
        <v>2753</v>
      </c>
      <c r="AJ20" s="189" t="s">
        <v>2753</v>
      </c>
      <c r="AK20" s="189" t="s">
        <v>2865</v>
      </c>
      <c r="AL20" s="189" t="s">
        <v>2753</v>
      </c>
      <c r="AM20" s="189" t="s">
        <v>2753</v>
      </c>
      <c r="AN20" s="189" t="s">
        <v>2865</v>
      </c>
      <c r="AO20" s="189" t="s">
        <v>2753</v>
      </c>
      <c r="AP20" s="189" t="s">
        <v>2753</v>
      </c>
      <c r="AQ20" s="189" t="s">
        <v>2865</v>
      </c>
      <c r="AR20" s="189" t="s">
        <v>2753</v>
      </c>
      <c r="AS20" s="189" t="s">
        <v>2753</v>
      </c>
      <c r="AT20" s="189" t="s">
        <v>2865</v>
      </c>
      <c r="AU20" s="189" t="s">
        <v>2753</v>
      </c>
      <c r="AV20" s="189" t="s">
        <v>2753</v>
      </c>
      <c r="AW20" s="189" t="s">
        <v>2865</v>
      </c>
      <c r="AX20" s="189" t="s">
        <v>2753</v>
      </c>
      <c r="AY20" s="189" t="s">
        <v>2753</v>
      </c>
      <c r="AZ20" s="189" t="s">
        <v>2865</v>
      </c>
      <c r="BA20" s="189" t="s">
        <v>2753</v>
      </c>
      <c r="BB20" s="189" t="s">
        <v>2753</v>
      </c>
      <c r="BC20" s="189" t="s">
        <v>2865</v>
      </c>
      <c r="BD20" s="189" t="s">
        <v>2753</v>
      </c>
      <c r="BE20" s="189" t="s">
        <v>2753</v>
      </c>
      <c r="BF20" s="189" t="s">
        <v>2865</v>
      </c>
      <c r="BG20" s="189" t="s">
        <v>2753</v>
      </c>
      <c r="BH20" s="189" t="s">
        <v>2753</v>
      </c>
      <c r="BI20" s="189" t="s">
        <v>2865</v>
      </c>
      <c r="BJ20" s="189" t="s">
        <v>2753</v>
      </c>
      <c r="BK20" s="189" t="s">
        <v>2753</v>
      </c>
      <c r="BL20" s="189" t="s">
        <v>2865</v>
      </c>
      <c r="BM20" s="189" t="s">
        <v>2753</v>
      </c>
      <c r="BN20" s="189" t="s">
        <v>2753</v>
      </c>
      <c r="BO20" s="189" t="s">
        <v>2865</v>
      </c>
      <c r="BP20" s="189" t="s">
        <v>2753</v>
      </c>
      <c r="BQ20" s="189" t="s">
        <v>2753</v>
      </c>
      <c r="BR20" s="189" t="s">
        <v>2865</v>
      </c>
      <c r="BS20" s="189" t="s">
        <v>2753</v>
      </c>
      <c r="BT20" s="189" t="s">
        <v>2753</v>
      </c>
      <c r="BU20" s="189" t="s">
        <v>2865</v>
      </c>
      <c r="BV20" s="189" t="s">
        <v>2753</v>
      </c>
      <c r="BW20" s="189" t="s">
        <v>2753</v>
      </c>
      <c r="BX20" s="189" t="s">
        <v>2865</v>
      </c>
      <c r="BY20" s="189" t="s">
        <v>2753</v>
      </c>
      <c r="BZ20" s="189" t="s">
        <v>2753</v>
      </c>
      <c r="CA20" s="189" t="s">
        <v>2865</v>
      </c>
      <c r="CB20" s="189" t="s">
        <v>2753</v>
      </c>
      <c r="CC20" s="189" t="s">
        <v>2753</v>
      </c>
      <c r="CD20" s="189" t="s">
        <v>2865</v>
      </c>
      <c r="CE20" s="189" t="s">
        <v>2753</v>
      </c>
      <c r="CF20" s="189" t="s">
        <v>2753</v>
      </c>
      <c r="CG20" s="189" t="s">
        <v>2865</v>
      </c>
      <c r="CH20" s="189" t="s">
        <v>2753</v>
      </c>
      <c r="CI20" s="189" t="s">
        <v>2753</v>
      </c>
      <c r="CJ20" s="189" t="s">
        <v>2865</v>
      </c>
      <c r="CK20" s="189" t="s">
        <v>2753</v>
      </c>
      <c r="CL20" s="189" t="s">
        <v>2753</v>
      </c>
      <c r="CM20" s="189" t="s">
        <v>2865</v>
      </c>
      <c r="CN20" s="189" t="s">
        <v>2753</v>
      </c>
      <c r="CO20" s="189" t="s">
        <v>2753</v>
      </c>
      <c r="CP20" s="189" t="s">
        <v>2865</v>
      </c>
      <c r="CQ20" s="189" t="s">
        <v>2753</v>
      </c>
      <c r="CR20" s="189" t="s">
        <v>2753</v>
      </c>
      <c r="CS20" s="189" t="s">
        <v>2865</v>
      </c>
      <c r="CT20" s="189" t="s">
        <v>2753</v>
      </c>
      <c r="CU20" s="189" t="s">
        <v>2753</v>
      </c>
      <c r="CV20" s="189" t="s">
        <v>2865</v>
      </c>
      <c r="CW20" s="189" t="s">
        <v>2753</v>
      </c>
      <c r="CX20" s="189" t="s">
        <v>2753</v>
      </c>
      <c r="CY20" s="189" t="s">
        <v>2865</v>
      </c>
      <c r="CZ20" s="189" t="s">
        <v>2753</v>
      </c>
      <c r="DA20" s="189" t="s">
        <v>2753</v>
      </c>
      <c r="DB20" s="189" t="s">
        <v>2865</v>
      </c>
      <c r="DC20" s="189" t="s">
        <v>2753</v>
      </c>
      <c r="DD20" s="189" t="s">
        <v>2753</v>
      </c>
      <c r="DE20" s="189" t="s">
        <v>2865</v>
      </c>
      <c r="DF20" s="189" t="s">
        <v>2753</v>
      </c>
      <c r="DG20" s="189" t="s">
        <v>2753</v>
      </c>
      <c r="DH20" s="189" t="s">
        <v>2865</v>
      </c>
      <c r="DI20" s="189" t="s">
        <v>2753</v>
      </c>
      <c r="DJ20" s="189" t="s">
        <v>2753</v>
      </c>
      <c r="DK20" s="189" t="s">
        <v>2865</v>
      </c>
      <c r="DL20" s="189" t="s">
        <v>2753</v>
      </c>
      <c r="DM20" s="189" t="s">
        <v>2753</v>
      </c>
      <c r="DN20" s="189" t="s">
        <v>2865</v>
      </c>
      <c r="DO20" s="189" t="s">
        <v>2753</v>
      </c>
      <c r="DP20" s="189" t="s">
        <v>2753</v>
      </c>
      <c r="DQ20" s="189" t="s">
        <v>2865</v>
      </c>
      <c r="DR20" s="189" t="s">
        <v>2753</v>
      </c>
      <c r="DS20" s="189" t="s">
        <v>2753</v>
      </c>
      <c r="DT20" s="189" t="s">
        <v>2865</v>
      </c>
      <c r="DU20" s="189" t="s">
        <v>2753</v>
      </c>
      <c r="DV20" s="189" t="s">
        <v>2753</v>
      </c>
      <c r="DW20" s="189" t="s">
        <v>2865</v>
      </c>
      <c r="DX20" s="189" t="s">
        <v>2753</v>
      </c>
      <c r="DY20" s="189" t="s">
        <v>2753</v>
      </c>
      <c r="DZ20" s="189" t="s">
        <v>2865</v>
      </c>
      <c r="EA20" s="189" t="s">
        <v>2753</v>
      </c>
      <c r="EB20" s="189" t="s">
        <v>2753</v>
      </c>
      <c r="EC20" s="189" t="s">
        <v>2865</v>
      </c>
      <c r="ED20" s="189" t="s">
        <v>2753</v>
      </c>
      <c r="EE20" s="189" t="s">
        <v>2753</v>
      </c>
      <c r="EF20" s="189" t="s">
        <v>2865</v>
      </c>
      <c r="EG20" s="189" t="s">
        <v>2753</v>
      </c>
      <c r="EH20" s="189" t="s">
        <v>2753</v>
      </c>
      <c r="EI20" s="189" t="s">
        <v>2865</v>
      </c>
      <c r="EJ20" s="189" t="s">
        <v>2753</v>
      </c>
      <c r="EK20" s="189" t="s">
        <v>2753</v>
      </c>
      <c r="EL20" s="189" t="s">
        <v>2865</v>
      </c>
      <c r="EM20" s="189" t="s">
        <v>2753</v>
      </c>
      <c r="EN20" s="189" t="s">
        <v>2753</v>
      </c>
      <c r="EO20" s="189" t="s">
        <v>2865</v>
      </c>
      <c r="EP20" s="189" t="s">
        <v>2753</v>
      </c>
      <c r="EQ20" s="189" t="s">
        <v>2753</v>
      </c>
      <c r="ER20" s="189" t="s">
        <v>2865</v>
      </c>
      <c r="ES20" s="189" t="s">
        <v>2753</v>
      </c>
      <c r="ET20" s="189" t="s">
        <v>2753</v>
      </c>
    </row>
    <row r="21" spans="1:150" x14ac:dyDescent="0.3">
      <c r="A21" s="1"/>
      <c r="B21" s="188" t="s">
        <v>2961</v>
      </c>
      <c r="C21" s="188" t="s">
        <v>156</v>
      </c>
      <c r="D21" s="188" t="s">
        <v>966</v>
      </c>
      <c r="E21" s="188" t="s">
        <v>2962</v>
      </c>
      <c r="F21" s="188" t="s">
        <v>2963</v>
      </c>
      <c r="G21" s="189" t="s">
        <v>2865</v>
      </c>
      <c r="H21" s="189" t="s">
        <v>2753</v>
      </c>
      <c r="I21" s="189" t="s">
        <v>2753</v>
      </c>
      <c r="J21" s="189" t="s">
        <v>2865</v>
      </c>
      <c r="K21" s="189" t="s">
        <v>2753</v>
      </c>
      <c r="L21" s="189" t="s">
        <v>2753</v>
      </c>
      <c r="M21" s="189" t="s">
        <v>2865</v>
      </c>
      <c r="N21" s="189" t="s">
        <v>2753</v>
      </c>
      <c r="O21" s="189" t="s">
        <v>2753</v>
      </c>
      <c r="P21" s="189" t="s">
        <v>2865</v>
      </c>
      <c r="Q21" s="189" t="s">
        <v>2753</v>
      </c>
      <c r="R21" s="189" t="s">
        <v>2753</v>
      </c>
      <c r="S21" s="189" t="s">
        <v>2865</v>
      </c>
      <c r="T21" s="189" t="s">
        <v>2753</v>
      </c>
      <c r="U21" s="189" t="s">
        <v>2753</v>
      </c>
      <c r="V21" s="189" t="s">
        <v>2865</v>
      </c>
      <c r="W21" s="189" t="s">
        <v>2753</v>
      </c>
      <c r="X21" s="189" t="s">
        <v>2753</v>
      </c>
      <c r="Y21" s="189" t="s">
        <v>2865</v>
      </c>
      <c r="Z21" s="189" t="s">
        <v>2753</v>
      </c>
      <c r="AA21" s="189" t="s">
        <v>2753</v>
      </c>
      <c r="AB21" s="189" t="s">
        <v>2865</v>
      </c>
      <c r="AC21" s="189" t="s">
        <v>2753</v>
      </c>
      <c r="AD21" s="189" t="s">
        <v>2753</v>
      </c>
      <c r="AE21" s="189" t="s">
        <v>2865</v>
      </c>
      <c r="AF21" s="189" t="s">
        <v>2753</v>
      </c>
      <c r="AG21" s="189" t="s">
        <v>2753</v>
      </c>
      <c r="AH21" s="189" t="s">
        <v>2865</v>
      </c>
      <c r="AI21" s="189" t="s">
        <v>2753</v>
      </c>
      <c r="AJ21" s="189" t="s">
        <v>2753</v>
      </c>
      <c r="AK21" s="189" t="s">
        <v>2865</v>
      </c>
      <c r="AL21" s="189" t="s">
        <v>2753</v>
      </c>
      <c r="AM21" s="189" t="s">
        <v>2753</v>
      </c>
      <c r="AN21" s="189" t="s">
        <v>2865</v>
      </c>
      <c r="AO21" s="189" t="s">
        <v>2753</v>
      </c>
      <c r="AP21" s="189" t="s">
        <v>2753</v>
      </c>
      <c r="AQ21" s="189" t="s">
        <v>2865</v>
      </c>
      <c r="AR21" s="189" t="s">
        <v>2753</v>
      </c>
      <c r="AS21" s="189" t="s">
        <v>2753</v>
      </c>
      <c r="AT21" s="189" t="s">
        <v>2865</v>
      </c>
      <c r="AU21" s="189" t="s">
        <v>2753</v>
      </c>
      <c r="AV21" s="189" t="s">
        <v>2753</v>
      </c>
      <c r="AW21" s="189" t="s">
        <v>2865</v>
      </c>
      <c r="AX21" s="189" t="s">
        <v>2753</v>
      </c>
      <c r="AY21" s="189" t="s">
        <v>2753</v>
      </c>
      <c r="AZ21" s="189" t="s">
        <v>2865</v>
      </c>
      <c r="BA21" s="189" t="s">
        <v>2753</v>
      </c>
      <c r="BB21" s="189" t="s">
        <v>2753</v>
      </c>
      <c r="BC21" s="189" t="s">
        <v>2865</v>
      </c>
      <c r="BD21" s="189" t="s">
        <v>2753</v>
      </c>
      <c r="BE21" s="189" t="s">
        <v>2753</v>
      </c>
      <c r="BF21" s="189" t="s">
        <v>2865</v>
      </c>
      <c r="BG21" s="189" t="s">
        <v>2753</v>
      </c>
      <c r="BH21" s="189" t="s">
        <v>2753</v>
      </c>
      <c r="BI21" s="189" t="s">
        <v>2865</v>
      </c>
      <c r="BJ21" s="189" t="s">
        <v>2753</v>
      </c>
      <c r="BK21" s="189" t="s">
        <v>2753</v>
      </c>
      <c r="BL21" s="189" t="s">
        <v>2865</v>
      </c>
      <c r="BM21" s="189" t="s">
        <v>2753</v>
      </c>
      <c r="BN21" s="189" t="s">
        <v>2753</v>
      </c>
      <c r="BO21" s="189" t="s">
        <v>2865</v>
      </c>
      <c r="BP21" s="189" t="s">
        <v>2753</v>
      </c>
      <c r="BQ21" s="189" t="s">
        <v>2753</v>
      </c>
      <c r="BR21" s="189" t="s">
        <v>2865</v>
      </c>
      <c r="BS21" s="189" t="s">
        <v>2753</v>
      </c>
      <c r="BT21" s="189" t="s">
        <v>2753</v>
      </c>
      <c r="BU21" s="189" t="s">
        <v>2865</v>
      </c>
      <c r="BV21" s="189" t="s">
        <v>2753</v>
      </c>
      <c r="BW21" s="189" t="s">
        <v>2753</v>
      </c>
      <c r="BX21" s="189" t="s">
        <v>2865</v>
      </c>
      <c r="BY21" s="189" t="s">
        <v>2753</v>
      </c>
      <c r="BZ21" s="189" t="s">
        <v>2753</v>
      </c>
      <c r="CA21" s="189" t="s">
        <v>2865</v>
      </c>
      <c r="CB21" s="189" t="s">
        <v>2753</v>
      </c>
      <c r="CC21" s="189" t="s">
        <v>2753</v>
      </c>
      <c r="CD21" s="189" t="s">
        <v>2865</v>
      </c>
      <c r="CE21" s="189" t="s">
        <v>2753</v>
      </c>
      <c r="CF21" s="189" t="s">
        <v>2753</v>
      </c>
      <c r="CG21" s="189" t="s">
        <v>2865</v>
      </c>
      <c r="CH21" s="189" t="s">
        <v>2753</v>
      </c>
      <c r="CI21" s="189" t="s">
        <v>2753</v>
      </c>
      <c r="CJ21" s="189" t="s">
        <v>2865</v>
      </c>
      <c r="CK21" s="189" t="s">
        <v>2753</v>
      </c>
      <c r="CL21" s="189" t="s">
        <v>2753</v>
      </c>
      <c r="CM21" s="189" t="s">
        <v>2865</v>
      </c>
      <c r="CN21" s="189" t="s">
        <v>2753</v>
      </c>
      <c r="CO21" s="189" t="s">
        <v>2753</v>
      </c>
      <c r="CP21" s="189" t="s">
        <v>2865</v>
      </c>
      <c r="CQ21" s="189" t="s">
        <v>2753</v>
      </c>
      <c r="CR21" s="189" t="s">
        <v>2753</v>
      </c>
      <c r="CS21" s="189" t="s">
        <v>2865</v>
      </c>
      <c r="CT21" s="189" t="s">
        <v>2753</v>
      </c>
      <c r="CU21" s="189" t="s">
        <v>2753</v>
      </c>
      <c r="CV21" s="189" t="s">
        <v>2865</v>
      </c>
      <c r="CW21" s="189" t="s">
        <v>2753</v>
      </c>
      <c r="CX21" s="189" t="s">
        <v>2753</v>
      </c>
      <c r="CY21" s="189" t="s">
        <v>2865</v>
      </c>
      <c r="CZ21" s="189" t="s">
        <v>2753</v>
      </c>
      <c r="DA21" s="189" t="s">
        <v>2753</v>
      </c>
      <c r="DB21" s="189" t="s">
        <v>2865</v>
      </c>
      <c r="DC21" s="189" t="s">
        <v>2753</v>
      </c>
      <c r="DD21" s="189" t="s">
        <v>2753</v>
      </c>
      <c r="DE21" s="189" t="s">
        <v>2865</v>
      </c>
      <c r="DF21" s="189" t="s">
        <v>2753</v>
      </c>
      <c r="DG21" s="189" t="s">
        <v>2753</v>
      </c>
      <c r="DH21" s="189" t="s">
        <v>2865</v>
      </c>
      <c r="DI21" s="189" t="s">
        <v>2753</v>
      </c>
      <c r="DJ21" s="189" t="s">
        <v>2753</v>
      </c>
      <c r="DK21" s="189" t="s">
        <v>2865</v>
      </c>
      <c r="DL21" s="189" t="s">
        <v>2753</v>
      </c>
      <c r="DM21" s="189" t="s">
        <v>2753</v>
      </c>
      <c r="DN21" s="189" t="s">
        <v>2865</v>
      </c>
      <c r="DO21" s="189" t="s">
        <v>2753</v>
      </c>
      <c r="DP21" s="189" t="s">
        <v>2753</v>
      </c>
      <c r="DQ21" s="189" t="s">
        <v>2865</v>
      </c>
      <c r="DR21" s="189" t="s">
        <v>2753</v>
      </c>
      <c r="DS21" s="189" t="s">
        <v>2753</v>
      </c>
      <c r="DT21" s="189" t="s">
        <v>2865</v>
      </c>
      <c r="DU21" s="189" t="s">
        <v>2753</v>
      </c>
      <c r="DV21" s="189" t="s">
        <v>2753</v>
      </c>
      <c r="DW21" s="189" t="s">
        <v>2865</v>
      </c>
      <c r="DX21" s="189" t="s">
        <v>2753</v>
      </c>
      <c r="DY21" s="189" t="s">
        <v>2753</v>
      </c>
      <c r="DZ21" s="189" t="s">
        <v>2865</v>
      </c>
      <c r="EA21" s="189" t="s">
        <v>2753</v>
      </c>
      <c r="EB21" s="189" t="s">
        <v>2753</v>
      </c>
      <c r="EC21" s="189" t="s">
        <v>2865</v>
      </c>
      <c r="ED21" s="189" t="s">
        <v>2753</v>
      </c>
      <c r="EE21" s="189" t="s">
        <v>2753</v>
      </c>
      <c r="EF21" s="189" t="s">
        <v>2865</v>
      </c>
      <c r="EG21" s="189" t="s">
        <v>2753</v>
      </c>
      <c r="EH21" s="189" t="s">
        <v>2753</v>
      </c>
      <c r="EI21" s="189" t="s">
        <v>2865</v>
      </c>
      <c r="EJ21" s="189" t="s">
        <v>2753</v>
      </c>
      <c r="EK21" s="189" t="s">
        <v>2753</v>
      </c>
      <c r="EL21" s="189" t="s">
        <v>2865</v>
      </c>
      <c r="EM21" s="189" t="s">
        <v>2753</v>
      </c>
      <c r="EN21" s="189" t="s">
        <v>2753</v>
      </c>
      <c r="EO21" s="189" t="s">
        <v>2865</v>
      </c>
      <c r="EP21" s="189" t="s">
        <v>2753</v>
      </c>
      <c r="EQ21" s="189" t="s">
        <v>2753</v>
      </c>
      <c r="ER21" s="189" t="s">
        <v>2865</v>
      </c>
      <c r="ES21" s="189" t="s">
        <v>2753</v>
      </c>
      <c r="ET21" s="189" t="s">
        <v>2753</v>
      </c>
    </row>
    <row r="22" spans="1:150" x14ac:dyDescent="0.3">
      <c r="A22" s="1"/>
      <c r="B22" s="188" t="s">
        <v>2964</v>
      </c>
      <c r="C22" s="188" t="s">
        <v>156</v>
      </c>
      <c r="D22" s="188" t="s">
        <v>966</v>
      </c>
      <c r="E22" s="188" t="s">
        <v>2965</v>
      </c>
      <c r="F22" s="188" t="s">
        <v>2966</v>
      </c>
      <c r="G22" s="189" t="s">
        <v>2865</v>
      </c>
      <c r="H22" s="189" t="s">
        <v>2753</v>
      </c>
      <c r="I22" s="189" t="s">
        <v>2753</v>
      </c>
      <c r="J22" s="189" t="s">
        <v>2865</v>
      </c>
      <c r="K22" s="189" t="s">
        <v>2753</v>
      </c>
      <c r="L22" s="189" t="s">
        <v>2753</v>
      </c>
      <c r="M22" s="189" t="s">
        <v>2865</v>
      </c>
      <c r="N22" s="189" t="s">
        <v>2753</v>
      </c>
      <c r="O22" s="189" t="s">
        <v>2753</v>
      </c>
      <c r="P22" s="189" t="s">
        <v>2865</v>
      </c>
      <c r="Q22" s="189" t="s">
        <v>2753</v>
      </c>
      <c r="R22" s="189" t="s">
        <v>2753</v>
      </c>
      <c r="S22" s="189" t="s">
        <v>2865</v>
      </c>
      <c r="T22" s="189" t="s">
        <v>2753</v>
      </c>
      <c r="U22" s="189" t="s">
        <v>2753</v>
      </c>
      <c r="V22" s="189" t="s">
        <v>2865</v>
      </c>
      <c r="W22" s="189" t="s">
        <v>2753</v>
      </c>
      <c r="X22" s="189" t="s">
        <v>2753</v>
      </c>
      <c r="Y22" s="189" t="s">
        <v>2865</v>
      </c>
      <c r="Z22" s="189" t="s">
        <v>2753</v>
      </c>
      <c r="AA22" s="189" t="s">
        <v>2753</v>
      </c>
      <c r="AB22" s="189" t="s">
        <v>2865</v>
      </c>
      <c r="AC22" s="189" t="s">
        <v>2753</v>
      </c>
      <c r="AD22" s="189" t="s">
        <v>2753</v>
      </c>
      <c r="AE22" s="189" t="s">
        <v>2865</v>
      </c>
      <c r="AF22" s="189" t="s">
        <v>2753</v>
      </c>
      <c r="AG22" s="189" t="s">
        <v>2753</v>
      </c>
      <c r="AH22" s="189" t="s">
        <v>2865</v>
      </c>
      <c r="AI22" s="189" t="s">
        <v>2753</v>
      </c>
      <c r="AJ22" s="189" t="s">
        <v>2753</v>
      </c>
      <c r="AK22" s="189" t="s">
        <v>2865</v>
      </c>
      <c r="AL22" s="189" t="s">
        <v>2753</v>
      </c>
      <c r="AM22" s="189" t="s">
        <v>2753</v>
      </c>
      <c r="AN22" s="189" t="s">
        <v>2865</v>
      </c>
      <c r="AO22" s="189" t="s">
        <v>2753</v>
      </c>
      <c r="AP22" s="189" t="s">
        <v>2753</v>
      </c>
      <c r="AQ22" s="189" t="s">
        <v>2865</v>
      </c>
      <c r="AR22" s="189" t="s">
        <v>2753</v>
      </c>
      <c r="AS22" s="189" t="s">
        <v>2753</v>
      </c>
      <c r="AT22" s="189" t="s">
        <v>2865</v>
      </c>
      <c r="AU22" s="189" t="s">
        <v>2753</v>
      </c>
      <c r="AV22" s="189" t="s">
        <v>2753</v>
      </c>
      <c r="AW22" s="189" t="s">
        <v>2865</v>
      </c>
      <c r="AX22" s="189" t="s">
        <v>2753</v>
      </c>
      <c r="AY22" s="189" t="s">
        <v>2753</v>
      </c>
      <c r="AZ22" s="189" t="s">
        <v>2865</v>
      </c>
      <c r="BA22" s="189" t="s">
        <v>2753</v>
      </c>
      <c r="BB22" s="189" t="s">
        <v>2753</v>
      </c>
      <c r="BC22" s="189" t="s">
        <v>2865</v>
      </c>
      <c r="BD22" s="189" t="s">
        <v>2753</v>
      </c>
      <c r="BE22" s="189" t="s">
        <v>2753</v>
      </c>
      <c r="BF22" s="189" t="s">
        <v>2865</v>
      </c>
      <c r="BG22" s="189" t="s">
        <v>2753</v>
      </c>
      <c r="BH22" s="189" t="s">
        <v>2753</v>
      </c>
      <c r="BI22" s="189" t="s">
        <v>2865</v>
      </c>
      <c r="BJ22" s="189" t="s">
        <v>2753</v>
      </c>
      <c r="BK22" s="189" t="s">
        <v>2753</v>
      </c>
      <c r="BL22" s="189" t="s">
        <v>2865</v>
      </c>
      <c r="BM22" s="189" t="s">
        <v>2753</v>
      </c>
      <c r="BN22" s="189" t="s">
        <v>2753</v>
      </c>
      <c r="BO22" s="189" t="s">
        <v>2865</v>
      </c>
      <c r="BP22" s="189" t="s">
        <v>2753</v>
      </c>
      <c r="BQ22" s="189" t="s">
        <v>2753</v>
      </c>
      <c r="BR22" s="189" t="s">
        <v>2865</v>
      </c>
      <c r="BS22" s="189" t="s">
        <v>2753</v>
      </c>
      <c r="BT22" s="189" t="s">
        <v>2753</v>
      </c>
      <c r="BU22" s="189" t="s">
        <v>2865</v>
      </c>
      <c r="BV22" s="189" t="s">
        <v>2753</v>
      </c>
      <c r="BW22" s="189" t="s">
        <v>2753</v>
      </c>
      <c r="BX22" s="189" t="s">
        <v>2865</v>
      </c>
      <c r="BY22" s="189" t="s">
        <v>2753</v>
      </c>
      <c r="BZ22" s="189" t="s">
        <v>2753</v>
      </c>
      <c r="CA22" s="189" t="s">
        <v>2865</v>
      </c>
      <c r="CB22" s="189" t="s">
        <v>2753</v>
      </c>
      <c r="CC22" s="189" t="s">
        <v>2753</v>
      </c>
      <c r="CD22" s="189" t="s">
        <v>2865</v>
      </c>
      <c r="CE22" s="189" t="s">
        <v>2753</v>
      </c>
      <c r="CF22" s="189" t="s">
        <v>2753</v>
      </c>
      <c r="CG22" s="189" t="s">
        <v>2865</v>
      </c>
      <c r="CH22" s="189" t="s">
        <v>2753</v>
      </c>
      <c r="CI22" s="189" t="s">
        <v>2753</v>
      </c>
      <c r="CJ22" s="189" t="s">
        <v>2865</v>
      </c>
      <c r="CK22" s="189" t="s">
        <v>2753</v>
      </c>
      <c r="CL22" s="189" t="s">
        <v>2753</v>
      </c>
      <c r="CM22" s="189" t="s">
        <v>2865</v>
      </c>
      <c r="CN22" s="189" t="s">
        <v>2753</v>
      </c>
      <c r="CO22" s="189" t="s">
        <v>2753</v>
      </c>
      <c r="CP22" s="189" t="s">
        <v>2865</v>
      </c>
      <c r="CQ22" s="189" t="s">
        <v>2753</v>
      </c>
      <c r="CR22" s="189" t="s">
        <v>2753</v>
      </c>
      <c r="CS22" s="189" t="s">
        <v>2865</v>
      </c>
      <c r="CT22" s="189" t="s">
        <v>2753</v>
      </c>
      <c r="CU22" s="189" t="s">
        <v>2753</v>
      </c>
      <c r="CV22" s="189" t="s">
        <v>2865</v>
      </c>
      <c r="CW22" s="189" t="s">
        <v>2753</v>
      </c>
      <c r="CX22" s="189" t="s">
        <v>2753</v>
      </c>
      <c r="CY22" s="189" t="s">
        <v>2865</v>
      </c>
      <c r="CZ22" s="189" t="s">
        <v>2753</v>
      </c>
      <c r="DA22" s="189" t="s">
        <v>2753</v>
      </c>
      <c r="DB22" s="189" t="s">
        <v>2865</v>
      </c>
      <c r="DC22" s="189" t="s">
        <v>2753</v>
      </c>
      <c r="DD22" s="189" t="s">
        <v>2753</v>
      </c>
      <c r="DE22" s="189" t="s">
        <v>2865</v>
      </c>
      <c r="DF22" s="189" t="s">
        <v>2753</v>
      </c>
      <c r="DG22" s="189" t="s">
        <v>2753</v>
      </c>
      <c r="DH22" s="189" t="s">
        <v>2865</v>
      </c>
      <c r="DI22" s="189" t="s">
        <v>2753</v>
      </c>
      <c r="DJ22" s="189" t="s">
        <v>2753</v>
      </c>
      <c r="DK22" s="189" t="s">
        <v>2865</v>
      </c>
      <c r="DL22" s="189" t="s">
        <v>2753</v>
      </c>
      <c r="DM22" s="189" t="s">
        <v>2753</v>
      </c>
      <c r="DN22" s="189" t="s">
        <v>2865</v>
      </c>
      <c r="DO22" s="189" t="s">
        <v>2753</v>
      </c>
      <c r="DP22" s="189" t="s">
        <v>2753</v>
      </c>
      <c r="DQ22" s="189" t="s">
        <v>2865</v>
      </c>
      <c r="DR22" s="189" t="s">
        <v>2753</v>
      </c>
      <c r="DS22" s="189" t="s">
        <v>2753</v>
      </c>
      <c r="DT22" s="189" t="s">
        <v>2865</v>
      </c>
      <c r="DU22" s="189" t="s">
        <v>2753</v>
      </c>
      <c r="DV22" s="189" t="s">
        <v>2753</v>
      </c>
      <c r="DW22" s="189" t="s">
        <v>2865</v>
      </c>
      <c r="DX22" s="189" t="s">
        <v>2753</v>
      </c>
      <c r="DY22" s="189" t="s">
        <v>2753</v>
      </c>
      <c r="DZ22" s="189" t="s">
        <v>2865</v>
      </c>
      <c r="EA22" s="189" t="s">
        <v>2753</v>
      </c>
      <c r="EB22" s="189" t="s">
        <v>2753</v>
      </c>
      <c r="EC22" s="189" t="s">
        <v>2865</v>
      </c>
      <c r="ED22" s="189" t="s">
        <v>2753</v>
      </c>
      <c r="EE22" s="189" t="s">
        <v>2753</v>
      </c>
      <c r="EF22" s="189" t="s">
        <v>2865</v>
      </c>
      <c r="EG22" s="189" t="s">
        <v>2753</v>
      </c>
      <c r="EH22" s="189" t="s">
        <v>2753</v>
      </c>
      <c r="EI22" s="189" t="s">
        <v>2865</v>
      </c>
      <c r="EJ22" s="189" t="s">
        <v>2753</v>
      </c>
      <c r="EK22" s="189" t="s">
        <v>2753</v>
      </c>
      <c r="EL22" s="189" t="s">
        <v>2865</v>
      </c>
      <c r="EM22" s="189" t="s">
        <v>2753</v>
      </c>
      <c r="EN22" s="189" t="s">
        <v>2753</v>
      </c>
      <c r="EO22" s="189" t="s">
        <v>2865</v>
      </c>
      <c r="EP22" s="189" t="s">
        <v>2753</v>
      </c>
      <c r="EQ22" s="189" t="s">
        <v>2753</v>
      </c>
      <c r="ER22" s="189" t="s">
        <v>2865</v>
      </c>
      <c r="ES22" s="189" t="s">
        <v>2753</v>
      </c>
      <c r="ET22" s="189" t="s">
        <v>2753</v>
      </c>
    </row>
    <row r="23" spans="1:150" x14ac:dyDescent="0.3">
      <c r="A23" s="1"/>
      <c r="B23" s="188" t="s">
        <v>2967</v>
      </c>
      <c r="C23" s="188" t="s">
        <v>156</v>
      </c>
      <c r="D23" s="188" t="s">
        <v>966</v>
      </c>
      <c r="E23" s="188" t="s">
        <v>2968</v>
      </c>
      <c r="F23" s="188" t="s">
        <v>2969</v>
      </c>
      <c r="G23" s="189" t="s">
        <v>2865</v>
      </c>
      <c r="H23" s="189" t="s">
        <v>2753</v>
      </c>
      <c r="I23" s="189" t="s">
        <v>2753</v>
      </c>
      <c r="J23" s="189" t="s">
        <v>2865</v>
      </c>
      <c r="K23" s="189" t="s">
        <v>2753</v>
      </c>
      <c r="L23" s="189" t="s">
        <v>2753</v>
      </c>
      <c r="M23" s="189" t="s">
        <v>2865</v>
      </c>
      <c r="N23" s="189" t="s">
        <v>2753</v>
      </c>
      <c r="O23" s="189" t="s">
        <v>2753</v>
      </c>
      <c r="P23" s="189" t="s">
        <v>2865</v>
      </c>
      <c r="Q23" s="189" t="s">
        <v>2753</v>
      </c>
      <c r="R23" s="189" t="s">
        <v>2753</v>
      </c>
      <c r="S23" s="189" t="s">
        <v>2865</v>
      </c>
      <c r="T23" s="189" t="s">
        <v>2753</v>
      </c>
      <c r="U23" s="189" t="s">
        <v>2753</v>
      </c>
      <c r="V23" s="189" t="s">
        <v>2865</v>
      </c>
      <c r="W23" s="189" t="s">
        <v>2753</v>
      </c>
      <c r="X23" s="189" t="s">
        <v>2753</v>
      </c>
      <c r="Y23" s="189" t="s">
        <v>2865</v>
      </c>
      <c r="Z23" s="189" t="s">
        <v>2753</v>
      </c>
      <c r="AA23" s="189" t="s">
        <v>2753</v>
      </c>
      <c r="AB23" s="189" t="s">
        <v>2865</v>
      </c>
      <c r="AC23" s="189" t="s">
        <v>2753</v>
      </c>
      <c r="AD23" s="189" t="s">
        <v>2753</v>
      </c>
      <c r="AE23" s="189" t="s">
        <v>2865</v>
      </c>
      <c r="AF23" s="189" t="s">
        <v>2753</v>
      </c>
      <c r="AG23" s="189" t="s">
        <v>2753</v>
      </c>
      <c r="AH23" s="189" t="s">
        <v>2865</v>
      </c>
      <c r="AI23" s="189" t="s">
        <v>2753</v>
      </c>
      <c r="AJ23" s="189" t="s">
        <v>2753</v>
      </c>
      <c r="AK23" s="189" t="s">
        <v>2865</v>
      </c>
      <c r="AL23" s="189" t="s">
        <v>2753</v>
      </c>
      <c r="AM23" s="189" t="s">
        <v>2753</v>
      </c>
      <c r="AN23" s="189" t="s">
        <v>2865</v>
      </c>
      <c r="AO23" s="189" t="s">
        <v>2753</v>
      </c>
      <c r="AP23" s="189" t="s">
        <v>2753</v>
      </c>
      <c r="AQ23" s="189" t="s">
        <v>2865</v>
      </c>
      <c r="AR23" s="189" t="s">
        <v>2753</v>
      </c>
      <c r="AS23" s="189" t="s">
        <v>2753</v>
      </c>
      <c r="AT23" s="189" t="s">
        <v>2865</v>
      </c>
      <c r="AU23" s="189" t="s">
        <v>2753</v>
      </c>
      <c r="AV23" s="189" t="s">
        <v>2753</v>
      </c>
      <c r="AW23" s="189" t="s">
        <v>2865</v>
      </c>
      <c r="AX23" s="189" t="s">
        <v>2753</v>
      </c>
      <c r="AY23" s="189" t="s">
        <v>2753</v>
      </c>
      <c r="AZ23" s="189" t="s">
        <v>2865</v>
      </c>
      <c r="BA23" s="189" t="s">
        <v>2753</v>
      </c>
      <c r="BB23" s="189" t="s">
        <v>2753</v>
      </c>
      <c r="BC23" s="189" t="s">
        <v>2865</v>
      </c>
      <c r="BD23" s="189" t="s">
        <v>2753</v>
      </c>
      <c r="BE23" s="189" t="s">
        <v>2753</v>
      </c>
      <c r="BF23" s="189" t="s">
        <v>2865</v>
      </c>
      <c r="BG23" s="189" t="s">
        <v>2753</v>
      </c>
      <c r="BH23" s="189" t="s">
        <v>2753</v>
      </c>
      <c r="BI23" s="189" t="s">
        <v>2865</v>
      </c>
      <c r="BJ23" s="189" t="s">
        <v>2753</v>
      </c>
      <c r="BK23" s="189" t="s">
        <v>2753</v>
      </c>
      <c r="BL23" s="189" t="s">
        <v>2865</v>
      </c>
      <c r="BM23" s="189" t="s">
        <v>2753</v>
      </c>
      <c r="BN23" s="189" t="s">
        <v>2753</v>
      </c>
      <c r="BO23" s="189" t="s">
        <v>2865</v>
      </c>
      <c r="BP23" s="189" t="s">
        <v>2753</v>
      </c>
      <c r="BQ23" s="189" t="s">
        <v>2753</v>
      </c>
      <c r="BR23" s="189" t="s">
        <v>2865</v>
      </c>
      <c r="BS23" s="189" t="s">
        <v>2753</v>
      </c>
      <c r="BT23" s="189" t="s">
        <v>2753</v>
      </c>
      <c r="BU23" s="189" t="s">
        <v>2865</v>
      </c>
      <c r="BV23" s="189" t="s">
        <v>2753</v>
      </c>
      <c r="BW23" s="189" t="s">
        <v>2753</v>
      </c>
      <c r="BX23" s="189" t="s">
        <v>2865</v>
      </c>
      <c r="BY23" s="189" t="s">
        <v>2753</v>
      </c>
      <c r="BZ23" s="189" t="s">
        <v>2753</v>
      </c>
      <c r="CA23" s="189" t="s">
        <v>2865</v>
      </c>
      <c r="CB23" s="189" t="s">
        <v>2753</v>
      </c>
      <c r="CC23" s="189" t="s">
        <v>2753</v>
      </c>
      <c r="CD23" s="189" t="s">
        <v>2865</v>
      </c>
      <c r="CE23" s="189" t="s">
        <v>2753</v>
      </c>
      <c r="CF23" s="189" t="s">
        <v>2753</v>
      </c>
      <c r="CG23" s="189" t="s">
        <v>2865</v>
      </c>
      <c r="CH23" s="189" t="s">
        <v>2753</v>
      </c>
      <c r="CI23" s="189" t="s">
        <v>2753</v>
      </c>
      <c r="CJ23" s="189" t="s">
        <v>2865</v>
      </c>
      <c r="CK23" s="189" t="s">
        <v>2753</v>
      </c>
      <c r="CL23" s="189" t="s">
        <v>2753</v>
      </c>
      <c r="CM23" s="189" t="s">
        <v>2865</v>
      </c>
      <c r="CN23" s="189" t="s">
        <v>2753</v>
      </c>
      <c r="CO23" s="189" t="s">
        <v>2753</v>
      </c>
      <c r="CP23" s="189" t="s">
        <v>2865</v>
      </c>
      <c r="CQ23" s="189" t="s">
        <v>2753</v>
      </c>
      <c r="CR23" s="189" t="s">
        <v>2753</v>
      </c>
      <c r="CS23" s="189" t="s">
        <v>2865</v>
      </c>
      <c r="CT23" s="189" t="s">
        <v>2753</v>
      </c>
      <c r="CU23" s="189" t="s">
        <v>2753</v>
      </c>
      <c r="CV23" s="189" t="s">
        <v>2865</v>
      </c>
      <c r="CW23" s="189" t="s">
        <v>2753</v>
      </c>
      <c r="CX23" s="189" t="s">
        <v>2753</v>
      </c>
      <c r="CY23" s="189" t="s">
        <v>2865</v>
      </c>
      <c r="CZ23" s="189" t="s">
        <v>2753</v>
      </c>
      <c r="DA23" s="189" t="s">
        <v>2753</v>
      </c>
      <c r="DB23" s="189" t="s">
        <v>2865</v>
      </c>
      <c r="DC23" s="189" t="s">
        <v>2753</v>
      </c>
      <c r="DD23" s="189" t="s">
        <v>2753</v>
      </c>
      <c r="DE23" s="189" t="s">
        <v>2865</v>
      </c>
      <c r="DF23" s="189" t="s">
        <v>2753</v>
      </c>
      <c r="DG23" s="189" t="s">
        <v>2753</v>
      </c>
      <c r="DH23" s="189" t="s">
        <v>2865</v>
      </c>
      <c r="DI23" s="189" t="s">
        <v>2753</v>
      </c>
      <c r="DJ23" s="189" t="s">
        <v>2753</v>
      </c>
      <c r="DK23" s="189" t="s">
        <v>2865</v>
      </c>
      <c r="DL23" s="189" t="s">
        <v>2753</v>
      </c>
      <c r="DM23" s="189" t="s">
        <v>2753</v>
      </c>
      <c r="DN23" s="189" t="s">
        <v>2865</v>
      </c>
      <c r="DO23" s="189" t="s">
        <v>2753</v>
      </c>
      <c r="DP23" s="189" t="s">
        <v>2753</v>
      </c>
      <c r="DQ23" s="189" t="s">
        <v>2865</v>
      </c>
      <c r="DR23" s="189" t="s">
        <v>2753</v>
      </c>
      <c r="DS23" s="189" t="s">
        <v>2753</v>
      </c>
      <c r="DT23" s="189" t="s">
        <v>2865</v>
      </c>
      <c r="DU23" s="189" t="s">
        <v>2753</v>
      </c>
      <c r="DV23" s="189" t="s">
        <v>2753</v>
      </c>
      <c r="DW23" s="189" t="s">
        <v>2865</v>
      </c>
      <c r="DX23" s="189" t="s">
        <v>2753</v>
      </c>
      <c r="DY23" s="189" t="s">
        <v>2753</v>
      </c>
      <c r="DZ23" s="189" t="s">
        <v>2865</v>
      </c>
      <c r="EA23" s="189" t="s">
        <v>2753</v>
      </c>
      <c r="EB23" s="189" t="s">
        <v>2753</v>
      </c>
      <c r="EC23" s="189" t="s">
        <v>2865</v>
      </c>
      <c r="ED23" s="189" t="s">
        <v>2753</v>
      </c>
      <c r="EE23" s="189" t="s">
        <v>2753</v>
      </c>
      <c r="EF23" s="189" t="s">
        <v>2865</v>
      </c>
      <c r="EG23" s="189" t="s">
        <v>2753</v>
      </c>
      <c r="EH23" s="189" t="s">
        <v>2753</v>
      </c>
      <c r="EI23" s="189" t="s">
        <v>2865</v>
      </c>
      <c r="EJ23" s="189" t="s">
        <v>2753</v>
      </c>
      <c r="EK23" s="189" t="s">
        <v>2753</v>
      </c>
      <c r="EL23" s="189" t="s">
        <v>2865</v>
      </c>
      <c r="EM23" s="189" t="s">
        <v>2753</v>
      </c>
      <c r="EN23" s="189" t="s">
        <v>2753</v>
      </c>
      <c r="EO23" s="189" t="s">
        <v>2865</v>
      </c>
      <c r="EP23" s="189" t="s">
        <v>2753</v>
      </c>
      <c r="EQ23" s="189" t="s">
        <v>2753</v>
      </c>
      <c r="ER23" s="189" t="s">
        <v>2865</v>
      </c>
      <c r="ES23" s="189" t="s">
        <v>2753</v>
      </c>
      <c r="ET23" s="189" t="s">
        <v>2753</v>
      </c>
    </row>
    <row r="24" spans="1:150" x14ac:dyDescent="0.3">
      <c r="A24" s="1"/>
      <c r="B24" s="187" t="s">
        <v>2970</v>
      </c>
      <c r="C24" s="187" t="s">
        <v>156</v>
      </c>
      <c r="D24" s="187" t="s">
        <v>965</v>
      </c>
      <c r="E24" s="187" t="s">
        <v>2971</v>
      </c>
      <c r="F24" s="187" t="s">
        <v>2972</v>
      </c>
      <c r="G24" s="187" t="s">
        <v>2865</v>
      </c>
      <c r="H24" s="187" t="s">
        <v>2753</v>
      </c>
      <c r="I24" s="187" t="s">
        <v>2753</v>
      </c>
      <c r="J24" s="187" t="s">
        <v>2865</v>
      </c>
      <c r="K24" s="187" t="s">
        <v>2753</v>
      </c>
      <c r="L24" s="187" t="s">
        <v>2753</v>
      </c>
      <c r="M24" s="187" t="s">
        <v>2865</v>
      </c>
      <c r="N24" s="187" t="s">
        <v>2753</v>
      </c>
      <c r="O24" s="187" t="s">
        <v>2753</v>
      </c>
      <c r="P24" s="187" t="s">
        <v>2865</v>
      </c>
      <c r="Q24" s="187" t="s">
        <v>2753</v>
      </c>
      <c r="R24" s="187" t="s">
        <v>2753</v>
      </c>
      <c r="S24" s="187" t="s">
        <v>2865</v>
      </c>
      <c r="T24" s="187" t="s">
        <v>2753</v>
      </c>
      <c r="U24" s="187" t="s">
        <v>2753</v>
      </c>
      <c r="V24" s="187" t="s">
        <v>2865</v>
      </c>
      <c r="W24" s="187" t="s">
        <v>2753</v>
      </c>
      <c r="X24" s="187" t="s">
        <v>2753</v>
      </c>
      <c r="Y24" s="187" t="s">
        <v>2865</v>
      </c>
      <c r="Z24" s="187" t="s">
        <v>2753</v>
      </c>
      <c r="AA24" s="187" t="s">
        <v>2753</v>
      </c>
      <c r="AB24" s="187" t="s">
        <v>2865</v>
      </c>
      <c r="AC24" s="187" t="s">
        <v>2753</v>
      </c>
      <c r="AD24" s="187" t="s">
        <v>2753</v>
      </c>
      <c r="AE24" s="187" t="s">
        <v>2865</v>
      </c>
      <c r="AF24" s="187" t="s">
        <v>2753</v>
      </c>
      <c r="AG24" s="187" t="s">
        <v>2753</v>
      </c>
      <c r="AH24" s="187" t="s">
        <v>2865</v>
      </c>
      <c r="AI24" s="187" t="s">
        <v>2753</v>
      </c>
      <c r="AJ24" s="187" t="s">
        <v>2753</v>
      </c>
      <c r="AK24" s="187" t="s">
        <v>2865</v>
      </c>
      <c r="AL24" s="187" t="s">
        <v>2753</v>
      </c>
      <c r="AM24" s="187" t="s">
        <v>2753</v>
      </c>
      <c r="AN24" s="187" t="s">
        <v>2865</v>
      </c>
      <c r="AO24" s="187" t="s">
        <v>2753</v>
      </c>
      <c r="AP24" s="187" t="s">
        <v>2753</v>
      </c>
      <c r="AQ24" s="187" t="s">
        <v>2865</v>
      </c>
      <c r="AR24" s="187" t="s">
        <v>2753</v>
      </c>
      <c r="AS24" s="187" t="s">
        <v>2753</v>
      </c>
      <c r="AT24" s="187" t="s">
        <v>2865</v>
      </c>
      <c r="AU24" s="187" t="s">
        <v>2753</v>
      </c>
      <c r="AV24" s="187" t="s">
        <v>2753</v>
      </c>
      <c r="AW24" s="187" t="s">
        <v>2865</v>
      </c>
      <c r="AX24" s="187" t="s">
        <v>2753</v>
      </c>
      <c r="AY24" s="187" t="s">
        <v>2753</v>
      </c>
      <c r="AZ24" s="187" t="s">
        <v>2865</v>
      </c>
      <c r="BA24" s="187" t="s">
        <v>2753</v>
      </c>
      <c r="BB24" s="187" t="s">
        <v>2753</v>
      </c>
      <c r="BC24" s="187" t="s">
        <v>2865</v>
      </c>
      <c r="BD24" s="187" t="s">
        <v>2973</v>
      </c>
      <c r="BE24" s="187" t="s">
        <v>2753</v>
      </c>
      <c r="BF24" s="187" t="s">
        <v>2865</v>
      </c>
      <c r="BG24" s="187" t="s">
        <v>2974</v>
      </c>
      <c r="BH24" s="187" t="s">
        <v>2753</v>
      </c>
      <c r="BI24" s="187" t="s">
        <v>2865</v>
      </c>
      <c r="BJ24" s="187" t="s">
        <v>2753</v>
      </c>
      <c r="BK24" s="187" t="s">
        <v>2753</v>
      </c>
      <c r="BL24" s="187" t="s">
        <v>2865</v>
      </c>
      <c r="BM24" s="187" t="s">
        <v>2753</v>
      </c>
      <c r="BN24" s="187" t="s">
        <v>2753</v>
      </c>
      <c r="BO24" s="187" t="s">
        <v>2865</v>
      </c>
      <c r="BP24" s="187" t="s">
        <v>2753</v>
      </c>
      <c r="BQ24" s="187" t="s">
        <v>2753</v>
      </c>
      <c r="BR24" s="187" t="s">
        <v>2865</v>
      </c>
      <c r="BS24" s="187" t="s">
        <v>2753</v>
      </c>
      <c r="BT24" s="187" t="s">
        <v>2753</v>
      </c>
      <c r="BU24" s="187" t="s">
        <v>2865</v>
      </c>
      <c r="BV24" s="187" t="s">
        <v>2753</v>
      </c>
      <c r="BW24" s="187" t="s">
        <v>2753</v>
      </c>
      <c r="BX24" s="187" t="s">
        <v>2865</v>
      </c>
      <c r="BY24" s="187" t="s">
        <v>2753</v>
      </c>
      <c r="BZ24" s="187" t="s">
        <v>2753</v>
      </c>
      <c r="CA24" s="187" t="s">
        <v>2865</v>
      </c>
      <c r="CB24" s="187" t="s">
        <v>2975</v>
      </c>
      <c r="CC24" s="187" t="s">
        <v>2753</v>
      </c>
      <c r="CD24" s="187" t="s">
        <v>2865</v>
      </c>
      <c r="CE24" s="187" t="s">
        <v>2975</v>
      </c>
      <c r="CF24" s="187" t="s">
        <v>2753</v>
      </c>
      <c r="CG24" s="187" t="s">
        <v>2865</v>
      </c>
      <c r="CH24" s="187" t="s">
        <v>2753</v>
      </c>
      <c r="CI24" s="187" t="s">
        <v>2753</v>
      </c>
      <c r="CJ24" s="187" t="s">
        <v>2865</v>
      </c>
      <c r="CK24" s="187" t="s">
        <v>2753</v>
      </c>
      <c r="CL24" s="187" t="s">
        <v>2753</v>
      </c>
      <c r="CM24" s="187" t="s">
        <v>2865</v>
      </c>
      <c r="CN24" s="187" t="s">
        <v>2753</v>
      </c>
      <c r="CO24" s="187" t="s">
        <v>2753</v>
      </c>
      <c r="CP24" s="187" t="s">
        <v>2865</v>
      </c>
      <c r="CQ24" s="187" t="s">
        <v>2753</v>
      </c>
      <c r="CR24" s="187" t="s">
        <v>2753</v>
      </c>
      <c r="CS24" s="187" t="s">
        <v>2865</v>
      </c>
      <c r="CT24" s="187" t="s">
        <v>2753</v>
      </c>
      <c r="CU24" s="187" t="s">
        <v>2753</v>
      </c>
      <c r="CV24" s="187" t="s">
        <v>2865</v>
      </c>
      <c r="CW24" s="187" t="s">
        <v>2753</v>
      </c>
      <c r="CX24" s="187" t="s">
        <v>2753</v>
      </c>
      <c r="CY24" s="187" t="s">
        <v>2865</v>
      </c>
      <c r="CZ24" s="187" t="s">
        <v>2753</v>
      </c>
      <c r="DA24" s="187" t="s">
        <v>2753</v>
      </c>
      <c r="DB24" s="187" t="s">
        <v>2865</v>
      </c>
      <c r="DC24" s="187" t="s">
        <v>2753</v>
      </c>
      <c r="DD24" s="187" t="s">
        <v>2753</v>
      </c>
      <c r="DE24" s="187" t="s">
        <v>2865</v>
      </c>
      <c r="DF24" s="187" t="s">
        <v>2753</v>
      </c>
      <c r="DG24" s="187" t="s">
        <v>2753</v>
      </c>
      <c r="DH24" s="187" t="s">
        <v>2865</v>
      </c>
      <c r="DI24" s="187" t="s">
        <v>2753</v>
      </c>
      <c r="DJ24" s="187" t="s">
        <v>2753</v>
      </c>
      <c r="DK24" s="187" t="s">
        <v>2865</v>
      </c>
      <c r="DL24" s="187" t="s">
        <v>2753</v>
      </c>
      <c r="DM24" s="187" t="s">
        <v>2753</v>
      </c>
      <c r="DN24" s="187" t="s">
        <v>2865</v>
      </c>
      <c r="DO24" s="187" t="s">
        <v>2753</v>
      </c>
      <c r="DP24" s="187" t="s">
        <v>2753</v>
      </c>
      <c r="DQ24" s="187" t="s">
        <v>2865</v>
      </c>
      <c r="DR24" s="187" t="s">
        <v>2753</v>
      </c>
      <c r="DS24" s="187" t="s">
        <v>2753</v>
      </c>
      <c r="DT24" s="187" t="s">
        <v>2865</v>
      </c>
      <c r="DU24" s="187" t="s">
        <v>2753</v>
      </c>
      <c r="DV24" s="187" t="s">
        <v>2753</v>
      </c>
      <c r="DW24" s="187" t="s">
        <v>2865</v>
      </c>
      <c r="DX24" s="187" t="s">
        <v>2753</v>
      </c>
      <c r="DY24" s="187" t="s">
        <v>2753</v>
      </c>
      <c r="DZ24" s="187" t="s">
        <v>2865</v>
      </c>
      <c r="EA24" s="187" t="s">
        <v>2753</v>
      </c>
      <c r="EB24" s="187" t="s">
        <v>2753</v>
      </c>
      <c r="EC24" s="187" t="s">
        <v>2865</v>
      </c>
      <c r="ED24" s="187" t="s">
        <v>2753</v>
      </c>
      <c r="EE24" s="187" t="s">
        <v>2753</v>
      </c>
      <c r="EF24" s="187" t="s">
        <v>2865</v>
      </c>
      <c r="EG24" s="187" t="s">
        <v>2753</v>
      </c>
      <c r="EH24" s="187" t="s">
        <v>2753</v>
      </c>
      <c r="EI24" s="187" t="s">
        <v>2865</v>
      </c>
      <c r="EJ24" s="187" t="s">
        <v>2753</v>
      </c>
      <c r="EK24" s="187" t="s">
        <v>2753</v>
      </c>
      <c r="EL24" s="187" t="s">
        <v>2865</v>
      </c>
      <c r="EM24" s="187" t="s">
        <v>2753</v>
      </c>
      <c r="EN24" s="187" t="s">
        <v>2753</v>
      </c>
      <c r="EO24" s="187" t="s">
        <v>2865</v>
      </c>
      <c r="EP24" s="187" t="s">
        <v>2753</v>
      </c>
      <c r="EQ24" s="187" t="s">
        <v>2753</v>
      </c>
      <c r="ER24" s="187" t="s">
        <v>2865</v>
      </c>
      <c r="ES24" s="187" t="s">
        <v>2753</v>
      </c>
      <c r="ET24" s="187" t="s">
        <v>2753</v>
      </c>
    </row>
    <row r="25" spans="1:150" x14ac:dyDescent="0.3">
      <c r="A25" s="1"/>
      <c r="B25" s="188" t="s">
        <v>2976</v>
      </c>
      <c r="C25" s="188" t="s">
        <v>156</v>
      </c>
      <c r="D25" s="188" t="s">
        <v>965</v>
      </c>
      <c r="E25" s="188" t="s">
        <v>2977</v>
      </c>
      <c r="F25" s="188" t="s">
        <v>2978</v>
      </c>
      <c r="G25" s="189" t="s">
        <v>2865</v>
      </c>
      <c r="H25" s="189" t="s">
        <v>2753</v>
      </c>
      <c r="I25" s="189" t="s">
        <v>2753</v>
      </c>
      <c r="J25" s="189" t="s">
        <v>2865</v>
      </c>
      <c r="K25" s="189" t="s">
        <v>2753</v>
      </c>
      <c r="L25" s="189" t="s">
        <v>2753</v>
      </c>
      <c r="M25" s="189" t="s">
        <v>2865</v>
      </c>
      <c r="N25" s="189" t="s">
        <v>2753</v>
      </c>
      <c r="O25" s="189" t="s">
        <v>2753</v>
      </c>
      <c r="P25" s="189" t="s">
        <v>2865</v>
      </c>
      <c r="Q25" s="189" t="s">
        <v>2753</v>
      </c>
      <c r="R25" s="189" t="s">
        <v>2753</v>
      </c>
      <c r="S25" s="189" t="s">
        <v>2865</v>
      </c>
      <c r="T25" s="189" t="s">
        <v>2753</v>
      </c>
      <c r="U25" s="189" t="s">
        <v>2753</v>
      </c>
      <c r="V25" s="189" t="s">
        <v>2865</v>
      </c>
      <c r="W25" s="189" t="s">
        <v>2753</v>
      </c>
      <c r="X25" s="189" t="s">
        <v>2753</v>
      </c>
      <c r="Y25" s="189" t="s">
        <v>2865</v>
      </c>
      <c r="Z25" s="189" t="s">
        <v>2753</v>
      </c>
      <c r="AA25" s="189" t="s">
        <v>2753</v>
      </c>
      <c r="AB25" s="189" t="s">
        <v>2865</v>
      </c>
      <c r="AC25" s="189" t="s">
        <v>2753</v>
      </c>
      <c r="AD25" s="189" t="s">
        <v>2753</v>
      </c>
      <c r="AE25" s="189" t="s">
        <v>2865</v>
      </c>
      <c r="AF25" s="189" t="s">
        <v>2753</v>
      </c>
      <c r="AG25" s="189" t="s">
        <v>2753</v>
      </c>
      <c r="AH25" s="189" t="s">
        <v>2865</v>
      </c>
      <c r="AI25" s="189" t="s">
        <v>2753</v>
      </c>
      <c r="AJ25" s="189" t="s">
        <v>2753</v>
      </c>
      <c r="AK25" s="189" t="s">
        <v>2865</v>
      </c>
      <c r="AL25" s="189" t="s">
        <v>2753</v>
      </c>
      <c r="AM25" s="189" t="s">
        <v>2753</v>
      </c>
      <c r="AN25" s="189" t="s">
        <v>2865</v>
      </c>
      <c r="AO25" s="189" t="s">
        <v>2753</v>
      </c>
      <c r="AP25" s="189" t="s">
        <v>2753</v>
      </c>
      <c r="AQ25" s="189" t="s">
        <v>2865</v>
      </c>
      <c r="AR25" s="189" t="s">
        <v>2753</v>
      </c>
      <c r="AS25" s="189" t="s">
        <v>2753</v>
      </c>
      <c r="AT25" s="189" t="s">
        <v>2865</v>
      </c>
      <c r="AU25" s="189" t="s">
        <v>2753</v>
      </c>
      <c r="AV25" s="189" t="s">
        <v>2753</v>
      </c>
      <c r="AW25" s="189" t="s">
        <v>2865</v>
      </c>
      <c r="AX25" s="189" t="s">
        <v>2753</v>
      </c>
      <c r="AY25" s="189" t="s">
        <v>2753</v>
      </c>
      <c r="AZ25" s="189" t="s">
        <v>2865</v>
      </c>
      <c r="BA25" s="189" t="s">
        <v>2753</v>
      </c>
      <c r="BB25" s="189" t="s">
        <v>2753</v>
      </c>
      <c r="BC25" s="189" t="s">
        <v>2865</v>
      </c>
      <c r="BD25" s="189" t="s">
        <v>2979</v>
      </c>
      <c r="BE25" s="189" t="s">
        <v>2753</v>
      </c>
      <c r="BF25" s="189" t="s">
        <v>2865</v>
      </c>
      <c r="BG25" s="189" t="s">
        <v>2980</v>
      </c>
      <c r="BH25" s="189" t="s">
        <v>2753</v>
      </c>
      <c r="BI25" s="189" t="s">
        <v>2865</v>
      </c>
      <c r="BJ25" s="189" t="s">
        <v>2753</v>
      </c>
      <c r="BK25" s="189" t="s">
        <v>2753</v>
      </c>
      <c r="BL25" s="189" t="s">
        <v>2865</v>
      </c>
      <c r="BM25" s="189" t="s">
        <v>2753</v>
      </c>
      <c r="BN25" s="189" t="s">
        <v>2753</v>
      </c>
      <c r="BO25" s="189" t="s">
        <v>2865</v>
      </c>
      <c r="BP25" s="189" t="s">
        <v>2753</v>
      </c>
      <c r="BQ25" s="189" t="s">
        <v>2753</v>
      </c>
      <c r="BR25" s="189" t="s">
        <v>2865</v>
      </c>
      <c r="BS25" s="189" t="s">
        <v>2753</v>
      </c>
      <c r="BT25" s="189" t="s">
        <v>2753</v>
      </c>
      <c r="BU25" s="189" t="s">
        <v>2865</v>
      </c>
      <c r="BV25" s="189" t="s">
        <v>2753</v>
      </c>
      <c r="BW25" s="189" t="s">
        <v>2753</v>
      </c>
      <c r="BX25" s="189" t="s">
        <v>2865</v>
      </c>
      <c r="BY25" s="189" t="s">
        <v>2753</v>
      </c>
      <c r="BZ25" s="189" t="s">
        <v>2753</v>
      </c>
      <c r="CA25" s="189" t="s">
        <v>2865</v>
      </c>
      <c r="CB25" s="189" t="s">
        <v>2981</v>
      </c>
      <c r="CC25" s="189" t="s">
        <v>2753</v>
      </c>
      <c r="CD25" s="189" t="s">
        <v>2865</v>
      </c>
      <c r="CE25" s="189" t="s">
        <v>2981</v>
      </c>
      <c r="CF25" s="189" t="s">
        <v>2753</v>
      </c>
      <c r="CG25" s="189" t="s">
        <v>2865</v>
      </c>
      <c r="CH25" s="189" t="s">
        <v>2753</v>
      </c>
      <c r="CI25" s="189" t="s">
        <v>2753</v>
      </c>
      <c r="CJ25" s="189" t="s">
        <v>2865</v>
      </c>
      <c r="CK25" s="189" t="s">
        <v>2753</v>
      </c>
      <c r="CL25" s="189" t="s">
        <v>2753</v>
      </c>
      <c r="CM25" s="189" t="s">
        <v>2865</v>
      </c>
      <c r="CN25" s="189" t="s">
        <v>2753</v>
      </c>
      <c r="CO25" s="189" t="s">
        <v>2753</v>
      </c>
      <c r="CP25" s="189" t="s">
        <v>2865</v>
      </c>
      <c r="CQ25" s="189" t="s">
        <v>2753</v>
      </c>
      <c r="CR25" s="189" t="s">
        <v>2753</v>
      </c>
      <c r="CS25" s="189" t="s">
        <v>2865</v>
      </c>
      <c r="CT25" s="189" t="s">
        <v>2753</v>
      </c>
      <c r="CU25" s="189" t="s">
        <v>2753</v>
      </c>
      <c r="CV25" s="189" t="s">
        <v>2865</v>
      </c>
      <c r="CW25" s="189" t="s">
        <v>2753</v>
      </c>
      <c r="CX25" s="189" t="s">
        <v>2753</v>
      </c>
      <c r="CY25" s="189" t="s">
        <v>2865</v>
      </c>
      <c r="CZ25" s="189" t="s">
        <v>2753</v>
      </c>
      <c r="DA25" s="189" t="s">
        <v>2753</v>
      </c>
      <c r="DB25" s="189" t="s">
        <v>2865</v>
      </c>
      <c r="DC25" s="189" t="s">
        <v>2753</v>
      </c>
      <c r="DD25" s="189" t="s">
        <v>2753</v>
      </c>
      <c r="DE25" s="189" t="s">
        <v>2865</v>
      </c>
      <c r="DF25" s="189" t="s">
        <v>2753</v>
      </c>
      <c r="DG25" s="189" t="s">
        <v>2753</v>
      </c>
      <c r="DH25" s="189" t="s">
        <v>2865</v>
      </c>
      <c r="DI25" s="189" t="s">
        <v>2753</v>
      </c>
      <c r="DJ25" s="189" t="s">
        <v>2753</v>
      </c>
      <c r="DK25" s="189" t="s">
        <v>2865</v>
      </c>
      <c r="DL25" s="189" t="s">
        <v>2753</v>
      </c>
      <c r="DM25" s="189" t="s">
        <v>2753</v>
      </c>
      <c r="DN25" s="189" t="s">
        <v>2865</v>
      </c>
      <c r="DO25" s="189" t="s">
        <v>2753</v>
      </c>
      <c r="DP25" s="189" t="s">
        <v>2753</v>
      </c>
      <c r="DQ25" s="189" t="s">
        <v>2865</v>
      </c>
      <c r="DR25" s="189" t="s">
        <v>2753</v>
      </c>
      <c r="DS25" s="189" t="s">
        <v>2753</v>
      </c>
      <c r="DT25" s="189" t="s">
        <v>2865</v>
      </c>
      <c r="DU25" s="189" t="s">
        <v>2753</v>
      </c>
      <c r="DV25" s="189" t="s">
        <v>2753</v>
      </c>
      <c r="DW25" s="189" t="s">
        <v>2865</v>
      </c>
      <c r="DX25" s="189" t="s">
        <v>2753</v>
      </c>
      <c r="DY25" s="189" t="s">
        <v>2753</v>
      </c>
      <c r="DZ25" s="189" t="s">
        <v>2865</v>
      </c>
      <c r="EA25" s="189" t="s">
        <v>2753</v>
      </c>
      <c r="EB25" s="189" t="s">
        <v>2753</v>
      </c>
      <c r="EC25" s="189" t="s">
        <v>2865</v>
      </c>
      <c r="ED25" s="189" t="s">
        <v>2753</v>
      </c>
      <c r="EE25" s="189" t="s">
        <v>2753</v>
      </c>
      <c r="EF25" s="189" t="s">
        <v>2865</v>
      </c>
      <c r="EG25" s="189" t="s">
        <v>2753</v>
      </c>
      <c r="EH25" s="189" t="s">
        <v>2753</v>
      </c>
      <c r="EI25" s="189" t="s">
        <v>2865</v>
      </c>
      <c r="EJ25" s="189" t="s">
        <v>2753</v>
      </c>
      <c r="EK25" s="189" t="s">
        <v>2753</v>
      </c>
      <c r="EL25" s="189" t="s">
        <v>2865</v>
      </c>
      <c r="EM25" s="189" t="s">
        <v>2753</v>
      </c>
      <c r="EN25" s="189" t="s">
        <v>2753</v>
      </c>
      <c r="EO25" s="189" t="s">
        <v>2865</v>
      </c>
      <c r="EP25" s="189" t="s">
        <v>2753</v>
      </c>
      <c r="EQ25" s="189" t="s">
        <v>2753</v>
      </c>
      <c r="ER25" s="189" t="s">
        <v>2865</v>
      </c>
      <c r="ES25" s="189" t="s">
        <v>2753</v>
      </c>
      <c r="ET25" s="189" t="s">
        <v>2753</v>
      </c>
    </row>
    <row r="26" spans="1:150" x14ac:dyDescent="0.3">
      <c r="A26" s="1"/>
      <c r="B26" s="188" t="s">
        <v>2982</v>
      </c>
      <c r="C26" s="188" t="s">
        <v>156</v>
      </c>
      <c r="D26" s="188" t="s">
        <v>965</v>
      </c>
      <c r="E26" s="188" t="s">
        <v>2983</v>
      </c>
      <c r="F26" s="188" t="s">
        <v>2984</v>
      </c>
      <c r="G26" s="189" t="s">
        <v>2865</v>
      </c>
      <c r="H26" s="189" t="s">
        <v>2753</v>
      </c>
      <c r="I26" s="189" t="s">
        <v>2753</v>
      </c>
      <c r="J26" s="189" t="s">
        <v>2865</v>
      </c>
      <c r="K26" s="189" t="s">
        <v>2753</v>
      </c>
      <c r="L26" s="189" t="s">
        <v>2753</v>
      </c>
      <c r="M26" s="189" t="s">
        <v>2865</v>
      </c>
      <c r="N26" s="189" t="s">
        <v>2753</v>
      </c>
      <c r="O26" s="189" t="s">
        <v>2753</v>
      </c>
      <c r="P26" s="189" t="s">
        <v>2865</v>
      </c>
      <c r="Q26" s="189" t="s">
        <v>2753</v>
      </c>
      <c r="R26" s="189" t="s">
        <v>2753</v>
      </c>
      <c r="S26" s="189" t="s">
        <v>2865</v>
      </c>
      <c r="T26" s="189" t="s">
        <v>2753</v>
      </c>
      <c r="U26" s="189" t="s">
        <v>2753</v>
      </c>
      <c r="V26" s="189" t="s">
        <v>2865</v>
      </c>
      <c r="W26" s="189" t="s">
        <v>2753</v>
      </c>
      <c r="X26" s="189" t="s">
        <v>2753</v>
      </c>
      <c r="Y26" s="189" t="s">
        <v>2865</v>
      </c>
      <c r="Z26" s="189" t="s">
        <v>2753</v>
      </c>
      <c r="AA26" s="189" t="s">
        <v>2753</v>
      </c>
      <c r="AB26" s="189" t="s">
        <v>2865</v>
      </c>
      <c r="AC26" s="189" t="s">
        <v>2753</v>
      </c>
      <c r="AD26" s="189" t="s">
        <v>2753</v>
      </c>
      <c r="AE26" s="189" t="s">
        <v>2865</v>
      </c>
      <c r="AF26" s="189" t="s">
        <v>2753</v>
      </c>
      <c r="AG26" s="189" t="s">
        <v>2753</v>
      </c>
      <c r="AH26" s="189" t="s">
        <v>2865</v>
      </c>
      <c r="AI26" s="189" t="s">
        <v>2753</v>
      </c>
      <c r="AJ26" s="189" t="s">
        <v>2753</v>
      </c>
      <c r="AK26" s="189" t="s">
        <v>2865</v>
      </c>
      <c r="AL26" s="189" t="s">
        <v>2753</v>
      </c>
      <c r="AM26" s="189" t="s">
        <v>2753</v>
      </c>
      <c r="AN26" s="189" t="s">
        <v>2865</v>
      </c>
      <c r="AO26" s="189" t="s">
        <v>2753</v>
      </c>
      <c r="AP26" s="189" t="s">
        <v>2753</v>
      </c>
      <c r="AQ26" s="189" t="s">
        <v>2865</v>
      </c>
      <c r="AR26" s="189" t="s">
        <v>2753</v>
      </c>
      <c r="AS26" s="189" t="s">
        <v>2753</v>
      </c>
      <c r="AT26" s="189" t="s">
        <v>2865</v>
      </c>
      <c r="AU26" s="189" t="s">
        <v>2753</v>
      </c>
      <c r="AV26" s="189" t="s">
        <v>2753</v>
      </c>
      <c r="AW26" s="189" t="s">
        <v>2865</v>
      </c>
      <c r="AX26" s="189" t="s">
        <v>2753</v>
      </c>
      <c r="AY26" s="189" t="s">
        <v>2753</v>
      </c>
      <c r="AZ26" s="189" t="s">
        <v>2865</v>
      </c>
      <c r="BA26" s="189" t="s">
        <v>2753</v>
      </c>
      <c r="BB26" s="189" t="s">
        <v>2753</v>
      </c>
      <c r="BC26" s="189" t="s">
        <v>2865</v>
      </c>
      <c r="BD26" s="189" t="s">
        <v>2979</v>
      </c>
      <c r="BE26" s="189" t="s">
        <v>2753</v>
      </c>
      <c r="BF26" s="189" t="s">
        <v>2865</v>
      </c>
      <c r="BG26" s="189" t="s">
        <v>2980</v>
      </c>
      <c r="BH26" s="189" t="s">
        <v>2753</v>
      </c>
      <c r="BI26" s="189" t="s">
        <v>2865</v>
      </c>
      <c r="BJ26" s="189" t="s">
        <v>2753</v>
      </c>
      <c r="BK26" s="189" t="s">
        <v>2753</v>
      </c>
      <c r="BL26" s="189" t="s">
        <v>2865</v>
      </c>
      <c r="BM26" s="189" t="s">
        <v>2753</v>
      </c>
      <c r="BN26" s="189" t="s">
        <v>2753</v>
      </c>
      <c r="BO26" s="189" t="s">
        <v>2865</v>
      </c>
      <c r="BP26" s="189" t="s">
        <v>2753</v>
      </c>
      <c r="BQ26" s="189" t="s">
        <v>2753</v>
      </c>
      <c r="BR26" s="189" t="s">
        <v>2865</v>
      </c>
      <c r="BS26" s="189" t="s">
        <v>2753</v>
      </c>
      <c r="BT26" s="189" t="s">
        <v>2753</v>
      </c>
      <c r="BU26" s="189" t="s">
        <v>2865</v>
      </c>
      <c r="BV26" s="189" t="s">
        <v>2753</v>
      </c>
      <c r="BW26" s="189" t="s">
        <v>2753</v>
      </c>
      <c r="BX26" s="189" t="s">
        <v>2865</v>
      </c>
      <c r="BY26" s="189" t="s">
        <v>2753</v>
      </c>
      <c r="BZ26" s="189" t="s">
        <v>2753</v>
      </c>
      <c r="CA26" s="189" t="s">
        <v>2865</v>
      </c>
      <c r="CB26" s="189" t="s">
        <v>2981</v>
      </c>
      <c r="CC26" s="189" t="s">
        <v>2753</v>
      </c>
      <c r="CD26" s="189" t="s">
        <v>2865</v>
      </c>
      <c r="CE26" s="189" t="s">
        <v>2981</v>
      </c>
      <c r="CF26" s="189" t="s">
        <v>2753</v>
      </c>
      <c r="CG26" s="189" t="s">
        <v>2865</v>
      </c>
      <c r="CH26" s="189" t="s">
        <v>2753</v>
      </c>
      <c r="CI26" s="189" t="s">
        <v>2753</v>
      </c>
      <c r="CJ26" s="189" t="s">
        <v>2865</v>
      </c>
      <c r="CK26" s="189" t="s">
        <v>2753</v>
      </c>
      <c r="CL26" s="189" t="s">
        <v>2753</v>
      </c>
      <c r="CM26" s="189" t="s">
        <v>2865</v>
      </c>
      <c r="CN26" s="189" t="s">
        <v>2753</v>
      </c>
      <c r="CO26" s="189" t="s">
        <v>2753</v>
      </c>
      <c r="CP26" s="189" t="s">
        <v>2865</v>
      </c>
      <c r="CQ26" s="189" t="s">
        <v>2753</v>
      </c>
      <c r="CR26" s="189" t="s">
        <v>2753</v>
      </c>
      <c r="CS26" s="189" t="s">
        <v>2865</v>
      </c>
      <c r="CT26" s="189" t="s">
        <v>2753</v>
      </c>
      <c r="CU26" s="189" t="s">
        <v>2753</v>
      </c>
      <c r="CV26" s="189" t="s">
        <v>2865</v>
      </c>
      <c r="CW26" s="189" t="s">
        <v>2753</v>
      </c>
      <c r="CX26" s="189" t="s">
        <v>2753</v>
      </c>
      <c r="CY26" s="189" t="s">
        <v>2865</v>
      </c>
      <c r="CZ26" s="189" t="s">
        <v>2753</v>
      </c>
      <c r="DA26" s="189" t="s">
        <v>2753</v>
      </c>
      <c r="DB26" s="189" t="s">
        <v>2865</v>
      </c>
      <c r="DC26" s="189" t="s">
        <v>2753</v>
      </c>
      <c r="DD26" s="189" t="s">
        <v>2753</v>
      </c>
      <c r="DE26" s="189" t="s">
        <v>2865</v>
      </c>
      <c r="DF26" s="189" t="s">
        <v>2753</v>
      </c>
      <c r="DG26" s="189" t="s">
        <v>2753</v>
      </c>
      <c r="DH26" s="189" t="s">
        <v>2865</v>
      </c>
      <c r="DI26" s="189" t="s">
        <v>2753</v>
      </c>
      <c r="DJ26" s="189" t="s">
        <v>2753</v>
      </c>
      <c r="DK26" s="189" t="s">
        <v>2865</v>
      </c>
      <c r="DL26" s="189" t="s">
        <v>2753</v>
      </c>
      <c r="DM26" s="189" t="s">
        <v>2753</v>
      </c>
      <c r="DN26" s="189" t="s">
        <v>2865</v>
      </c>
      <c r="DO26" s="189" t="s">
        <v>2753</v>
      </c>
      <c r="DP26" s="189" t="s">
        <v>2753</v>
      </c>
      <c r="DQ26" s="189" t="s">
        <v>2865</v>
      </c>
      <c r="DR26" s="189" t="s">
        <v>2753</v>
      </c>
      <c r="DS26" s="189" t="s">
        <v>2753</v>
      </c>
      <c r="DT26" s="189" t="s">
        <v>2865</v>
      </c>
      <c r="DU26" s="189" t="s">
        <v>2753</v>
      </c>
      <c r="DV26" s="189" t="s">
        <v>2753</v>
      </c>
      <c r="DW26" s="189" t="s">
        <v>2865</v>
      </c>
      <c r="DX26" s="189" t="s">
        <v>2753</v>
      </c>
      <c r="DY26" s="189" t="s">
        <v>2753</v>
      </c>
      <c r="DZ26" s="189" t="s">
        <v>2865</v>
      </c>
      <c r="EA26" s="189" t="s">
        <v>2753</v>
      </c>
      <c r="EB26" s="189" t="s">
        <v>2753</v>
      </c>
      <c r="EC26" s="189" t="s">
        <v>2865</v>
      </c>
      <c r="ED26" s="189" t="s">
        <v>2753</v>
      </c>
      <c r="EE26" s="189" t="s">
        <v>2753</v>
      </c>
      <c r="EF26" s="189" t="s">
        <v>2865</v>
      </c>
      <c r="EG26" s="189" t="s">
        <v>2753</v>
      </c>
      <c r="EH26" s="189" t="s">
        <v>2753</v>
      </c>
      <c r="EI26" s="189" t="s">
        <v>2865</v>
      </c>
      <c r="EJ26" s="189" t="s">
        <v>2753</v>
      </c>
      <c r="EK26" s="189" t="s">
        <v>2753</v>
      </c>
      <c r="EL26" s="189" t="s">
        <v>2865</v>
      </c>
      <c r="EM26" s="189" t="s">
        <v>2753</v>
      </c>
      <c r="EN26" s="189" t="s">
        <v>2753</v>
      </c>
      <c r="EO26" s="189" t="s">
        <v>2865</v>
      </c>
      <c r="EP26" s="189" t="s">
        <v>2753</v>
      </c>
      <c r="EQ26" s="189" t="s">
        <v>2753</v>
      </c>
      <c r="ER26" s="189" t="s">
        <v>2865</v>
      </c>
      <c r="ES26" s="189" t="s">
        <v>2753</v>
      </c>
      <c r="ET26" s="189" t="s">
        <v>2753</v>
      </c>
    </row>
    <row r="27" spans="1:150" x14ac:dyDescent="0.3">
      <c r="A27" s="1"/>
      <c r="B27" s="188" t="s">
        <v>2985</v>
      </c>
      <c r="C27" s="188" t="s">
        <v>156</v>
      </c>
      <c r="D27" s="188" t="s">
        <v>965</v>
      </c>
      <c r="E27" s="188" t="s">
        <v>2986</v>
      </c>
      <c r="F27" s="188" t="s">
        <v>2987</v>
      </c>
      <c r="G27" s="189" t="s">
        <v>2865</v>
      </c>
      <c r="H27" s="189" t="s">
        <v>2753</v>
      </c>
      <c r="I27" s="189" t="s">
        <v>2753</v>
      </c>
      <c r="J27" s="189" t="s">
        <v>2865</v>
      </c>
      <c r="K27" s="189" t="s">
        <v>2753</v>
      </c>
      <c r="L27" s="189" t="s">
        <v>2753</v>
      </c>
      <c r="M27" s="189" t="s">
        <v>2865</v>
      </c>
      <c r="N27" s="189" t="s">
        <v>2753</v>
      </c>
      <c r="O27" s="189" t="s">
        <v>2753</v>
      </c>
      <c r="P27" s="189" t="s">
        <v>2865</v>
      </c>
      <c r="Q27" s="189" t="s">
        <v>2753</v>
      </c>
      <c r="R27" s="189" t="s">
        <v>2753</v>
      </c>
      <c r="S27" s="189" t="s">
        <v>2865</v>
      </c>
      <c r="T27" s="189" t="s">
        <v>2753</v>
      </c>
      <c r="U27" s="189" t="s">
        <v>2753</v>
      </c>
      <c r="V27" s="189" t="s">
        <v>2865</v>
      </c>
      <c r="W27" s="189" t="s">
        <v>2753</v>
      </c>
      <c r="X27" s="189" t="s">
        <v>2753</v>
      </c>
      <c r="Y27" s="189" t="s">
        <v>2865</v>
      </c>
      <c r="Z27" s="189" t="s">
        <v>2753</v>
      </c>
      <c r="AA27" s="189" t="s">
        <v>2753</v>
      </c>
      <c r="AB27" s="189" t="s">
        <v>2865</v>
      </c>
      <c r="AC27" s="189" t="s">
        <v>2753</v>
      </c>
      <c r="AD27" s="189" t="s">
        <v>2753</v>
      </c>
      <c r="AE27" s="189" t="s">
        <v>2865</v>
      </c>
      <c r="AF27" s="189" t="s">
        <v>2753</v>
      </c>
      <c r="AG27" s="189" t="s">
        <v>2753</v>
      </c>
      <c r="AH27" s="189" t="s">
        <v>2865</v>
      </c>
      <c r="AI27" s="189" t="s">
        <v>2753</v>
      </c>
      <c r="AJ27" s="189" t="s">
        <v>2753</v>
      </c>
      <c r="AK27" s="189" t="s">
        <v>2865</v>
      </c>
      <c r="AL27" s="189" t="s">
        <v>2753</v>
      </c>
      <c r="AM27" s="189" t="s">
        <v>2753</v>
      </c>
      <c r="AN27" s="189" t="s">
        <v>2865</v>
      </c>
      <c r="AO27" s="189" t="s">
        <v>2753</v>
      </c>
      <c r="AP27" s="189" t="s">
        <v>2753</v>
      </c>
      <c r="AQ27" s="189" t="s">
        <v>2865</v>
      </c>
      <c r="AR27" s="189" t="s">
        <v>2753</v>
      </c>
      <c r="AS27" s="189" t="s">
        <v>2753</v>
      </c>
      <c r="AT27" s="189" t="s">
        <v>2865</v>
      </c>
      <c r="AU27" s="189" t="s">
        <v>2753</v>
      </c>
      <c r="AV27" s="189" t="s">
        <v>2753</v>
      </c>
      <c r="AW27" s="189" t="s">
        <v>2865</v>
      </c>
      <c r="AX27" s="189" t="s">
        <v>2753</v>
      </c>
      <c r="AY27" s="189" t="s">
        <v>2753</v>
      </c>
      <c r="AZ27" s="189" t="s">
        <v>2865</v>
      </c>
      <c r="BA27" s="189" t="s">
        <v>2753</v>
      </c>
      <c r="BB27" s="189" t="s">
        <v>2753</v>
      </c>
      <c r="BC27" s="189" t="s">
        <v>2865</v>
      </c>
      <c r="BD27" s="189" t="s">
        <v>2979</v>
      </c>
      <c r="BE27" s="189" t="s">
        <v>2753</v>
      </c>
      <c r="BF27" s="189" t="s">
        <v>2865</v>
      </c>
      <c r="BG27" s="189" t="s">
        <v>2980</v>
      </c>
      <c r="BH27" s="189" t="s">
        <v>2753</v>
      </c>
      <c r="BI27" s="189" t="s">
        <v>2865</v>
      </c>
      <c r="BJ27" s="189" t="s">
        <v>2753</v>
      </c>
      <c r="BK27" s="189" t="s">
        <v>2753</v>
      </c>
      <c r="BL27" s="189" t="s">
        <v>2865</v>
      </c>
      <c r="BM27" s="189" t="s">
        <v>2753</v>
      </c>
      <c r="BN27" s="189" t="s">
        <v>2753</v>
      </c>
      <c r="BO27" s="189" t="s">
        <v>2865</v>
      </c>
      <c r="BP27" s="189" t="s">
        <v>2753</v>
      </c>
      <c r="BQ27" s="189" t="s">
        <v>2753</v>
      </c>
      <c r="BR27" s="189" t="s">
        <v>2865</v>
      </c>
      <c r="BS27" s="189" t="s">
        <v>2753</v>
      </c>
      <c r="BT27" s="189" t="s">
        <v>2753</v>
      </c>
      <c r="BU27" s="189" t="s">
        <v>2865</v>
      </c>
      <c r="BV27" s="189" t="s">
        <v>2753</v>
      </c>
      <c r="BW27" s="189" t="s">
        <v>2753</v>
      </c>
      <c r="BX27" s="189" t="s">
        <v>2865</v>
      </c>
      <c r="BY27" s="189" t="s">
        <v>2753</v>
      </c>
      <c r="BZ27" s="189" t="s">
        <v>2753</v>
      </c>
      <c r="CA27" s="189" t="s">
        <v>2865</v>
      </c>
      <c r="CB27" s="189" t="s">
        <v>2981</v>
      </c>
      <c r="CC27" s="189" t="s">
        <v>2753</v>
      </c>
      <c r="CD27" s="189" t="s">
        <v>2865</v>
      </c>
      <c r="CE27" s="189" t="s">
        <v>2981</v>
      </c>
      <c r="CF27" s="189" t="s">
        <v>2753</v>
      </c>
      <c r="CG27" s="189" t="s">
        <v>2865</v>
      </c>
      <c r="CH27" s="189" t="s">
        <v>2753</v>
      </c>
      <c r="CI27" s="189" t="s">
        <v>2753</v>
      </c>
      <c r="CJ27" s="189" t="s">
        <v>2865</v>
      </c>
      <c r="CK27" s="189" t="s">
        <v>2753</v>
      </c>
      <c r="CL27" s="189" t="s">
        <v>2753</v>
      </c>
      <c r="CM27" s="189" t="s">
        <v>2865</v>
      </c>
      <c r="CN27" s="189" t="s">
        <v>2753</v>
      </c>
      <c r="CO27" s="189" t="s">
        <v>2753</v>
      </c>
      <c r="CP27" s="189" t="s">
        <v>2865</v>
      </c>
      <c r="CQ27" s="189" t="s">
        <v>2753</v>
      </c>
      <c r="CR27" s="189" t="s">
        <v>2753</v>
      </c>
      <c r="CS27" s="189" t="s">
        <v>2865</v>
      </c>
      <c r="CT27" s="189" t="s">
        <v>2753</v>
      </c>
      <c r="CU27" s="189" t="s">
        <v>2753</v>
      </c>
      <c r="CV27" s="189" t="s">
        <v>2865</v>
      </c>
      <c r="CW27" s="189" t="s">
        <v>2753</v>
      </c>
      <c r="CX27" s="189" t="s">
        <v>2753</v>
      </c>
      <c r="CY27" s="189" t="s">
        <v>2865</v>
      </c>
      <c r="CZ27" s="189" t="s">
        <v>2753</v>
      </c>
      <c r="DA27" s="189" t="s">
        <v>2753</v>
      </c>
      <c r="DB27" s="189" t="s">
        <v>2865</v>
      </c>
      <c r="DC27" s="189" t="s">
        <v>2753</v>
      </c>
      <c r="DD27" s="189" t="s">
        <v>2753</v>
      </c>
      <c r="DE27" s="189" t="s">
        <v>2865</v>
      </c>
      <c r="DF27" s="189" t="s">
        <v>2753</v>
      </c>
      <c r="DG27" s="189" t="s">
        <v>2753</v>
      </c>
      <c r="DH27" s="189" t="s">
        <v>2865</v>
      </c>
      <c r="DI27" s="189" t="s">
        <v>2753</v>
      </c>
      <c r="DJ27" s="189" t="s">
        <v>2753</v>
      </c>
      <c r="DK27" s="189" t="s">
        <v>2865</v>
      </c>
      <c r="DL27" s="189" t="s">
        <v>2753</v>
      </c>
      <c r="DM27" s="189" t="s">
        <v>2753</v>
      </c>
      <c r="DN27" s="189" t="s">
        <v>2865</v>
      </c>
      <c r="DO27" s="189" t="s">
        <v>2753</v>
      </c>
      <c r="DP27" s="189" t="s">
        <v>2753</v>
      </c>
      <c r="DQ27" s="189" t="s">
        <v>2865</v>
      </c>
      <c r="DR27" s="189" t="s">
        <v>2753</v>
      </c>
      <c r="DS27" s="189" t="s">
        <v>2753</v>
      </c>
      <c r="DT27" s="189" t="s">
        <v>2865</v>
      </c>
      <c r="DU27" s="189" t="s">
        <v>2753</v>
      </c>
      <c r="DV27" s="189" t="s">
        <v>2753</v>
      </c>
      <c r="DW27" s="189" t="s">
        <v>2865</v>
      </c>
      <c r="DX27" s="189" t="s">
        <v>2753</v>
      </c>
      <c r="DY27" s="189" t="s">
        <v>2753</v>
      </c>
      <c r="DZ27" s="189" t="s">
        <v>2865</v>
      </c>
      <c r="EA27" s="189" t="s">
        <v>2753</v>
      </c>
      <c r="EB27" s="189" t="s">
        <v>2753</v>
      </c>
      <c r="EC27" s="189" t="s">
        <v>2865</v>
      </c>
      <c r="ED27" s="189" t="s">
        <v>2753</v>
      </c>
      <c r="EE27" s="189" t="s">
        <v>2753</v>
      </c>
      <c r="EF27" s="189" t="s">
        <v>2865</v>
      </c>
      <c r="EG27" s="189" t="s">
        <v>2753</v>
      </c>
      <c r="EH27" s="189" t="s">
        <v>2753</v>
      </c>
      <c r="EI27" s="189" t="s">
        <v>2865</v>
      </c>
      <c r="EJ27" s="189" t="s">
        <v>2753</v>
      </c>
      <c r="EK27" s="189" t="s">
        <v>2753</v>
      </c>
      <c r="EL27" s="189" t="s">
        <v>2865</v>
      </c>
      <c r="EM27" s="189" t="s">
        <v>2753</v>
      </c>
      <c r="EN27" s="189" t="s">
        <v>2753</v>
      </c>
      <c r="EO27" s="189" t="s">
        <v>2865</v>
      </c>
      <c r="EP27" s="189" t="s">
        <v>2753</v>
      </c>
      <c r="EQ27" s="189" t="s">
        <v>2753</v>
      </c>
      <c r="ER27" s="189" t="s">
        <v>2865</v>
      </c>
      <c r="ES27" s="189" t="s">
        <v>2753</v>
      </c>
      <c r="ET27" s="189" t="s">
        <v>2753</v>
      </c>
    </row>
    <row r="28" spans="1:150" x14ac:dyDescent="0.3">
      <c r="A28" s="1"/>
      <c r="B28" s="188" t="s">
        <v>2988</v>
      </c>
      <c r="C28" s="188" t="s">
        <v>156</v>
      </c>
      <c r="D28" s="188" t="s">
        <v>965</v>
      </c>
      <c r="E28" s="188" t="s">
        <v>2989</v>
      </c>
      <c r="F28" s="188" t="s">
        <v>2990</v>
      </c>
      <c r="G28" s="189" t="s">
        <v>2865</v>
      </c>
      <c r="H28" s="189" t="s">
        <v>2753</v>
      </c>
      <c r="I28" s="189" t="s">
        <v>2753</v>
      </c>
      <c r="J28" s="189" t="s">
        <v>2865</v>
      </c>
      <c r="K28" s="189" t="s">
        <v>2753</v>
      </c>
      <c r="L28" s="189" t="s">
        <v>2753</v>
      </c>
      <c r="M28" s="189" t="s">
        <v>2865</v>
      </c>
      <c r="N28" s="189" t="s">
        <v>2753</v>
      </c>
      <c r="O28" s="189" t="s">
        <v>2753</v>
      </c>
      <c r="P28" s="189" t="s">
        <v>2865</v>
      </c>
      <c r="Q28" s="189" t="s">
        <v>2753</v>
      </c>
      <c r="R28" s="189" t="s">
        <v>2753</v>
      </c>
      <c r="S28" s="189" t="s">
        <v>2865</v>
      </c>
      <c r="T28" s="189" t="s">
        <v>2753</v>
      </c>
      <c r="U28" s="189" t="s">
        <v>2753</v>
      </c>
      <c r="V28" s="189" t="s">
        <v>2865</v>
      </c>
      <c r="W28" s="189" t="s">
        <v>2753</v>
      </c>
      <c r="X28" s="189" t="s">
        <v>2753</v>
      </c>
      <c r="Y28" s="189" t="s">
        <v>2865</v>
      </c>
      <c r="Z28" s="189" t="s">
        <v>2753</v>
      </c>
      <c r="AA28" s="189" t="s">
        <v>2753</v>
      </c>
      <c r="AB28" s="189" t="s">
        <v>2865</v>
      </c>
      <c r="AC28" s="189" t="s">
        <v>2753</v>
      </c>
      <c r="AD28" s="189" t="s">
        <v>2753</v>
      </c>
      <c r="AE28" s="189" t="s">
        <v>2865</v>
      </c>
      <c r="AF28" s="189" t="s">
        <v>2753</v>
      </c>
      <c r="AG28" s="189" t="s">
        <v>2753</v>
      </c>
      <c r="AH28" s="189" t="s">
        <v>2865</v>
      </c>
      <c r="AI28" s="189" t="s">
        <v>2753</v>
      </c>
      <c r="AJ28" s="189" t="s">
        <v>2753</v>
      </c>
      <c r="AK28" s="189" t="s">
        <v>2865</v>
      </c>
      <c r="AL28" s="189" t="s">
        <v>2753</v>
      </c>
      <c r="AM28" s="189" t="s">
        <v>2753</v>
      </c>
      <c r="AN28" s="189" t="s">
        <v>2865</v>
      </c>
      <c r="AO28" s="189" t="s">
        <v>2753</v>
      </c>
      <c r="AP28" s="189" t="s">
        <v>2753</v>
      </c>
      <c r="AQ28" s="189" t="s">
        <v>2865</v>
      </c>
      <c r="AR28" s="189" t="s">
        <v>2753</v>
      </c>
      <c r="AS28" s="189" t="s">
        <v>2753</v>
      </c>
      <c r="AT28" s="189" t="s">
        <v>2865</v>
      </c>
      <c r="AU28" s="189" t="s">
        <v>2753</v>
      </c>
      <c r="AV28" s="189" t="s">
        <v>2753</v>
      </c>
      <c r="AW28" s="189" t="s">
        <v>2865</v>
      </c>
      <c r="AX28" s="189" t="s">
        <v>2753</v>
      </c>
      <c r="AY28" s="189" t="s">
        <v>2753</v>
      </c>
      <c r="AZ28" s="189" t="s">
        <v>2865</v>
      </c>
      <c r="BA28" s="189" t="s">
        <v>2753</v>
      </c>
      <c r="BB28" s="189" t="s">
        <v>2753</v>
      </c>
      <c r="BC28" s="189" t="s">
        <v>2865</v>
      </c>
      <c r="BD28" s="189" t="s">
        <v>2979</v>
      </c>
      <c r="BE28" s="189" t="s">
        <v>2753</v>
      </c>
      <c r="BF28" s="189" t="s">
        <v>2865</v>
      </c>
      <c r="BG28" s="189" t="s">
        <v>2980</v>
      </c>
      <c r="BH28" s="189" t="s">
        <v>2753</v>
      </c>
      <c r="BI28" s="189" t="s">
        <v>2865</v>
      </c>
      <c r="BJ28" s="189" t="s">
        <v>2753</v>
      </c>
      <c r="BK28" s="189" t="s">
        <v>2753</v>
      </c>
      <c r="BL28" s="189" t="s">
        <v>2865</v>
      </c>
      <c r="BM28" s="189" t="s">
        <v>2753</v>
      </c>
      <c r="BN28" s="189" t="s">
        <v>2753</v>
      </c>
      <c r="BO28" s="189" t="s">
        <v>2865</v>
      </c>
      <c r="BP28" s="189" t="s">
        <v>2753</v>
      </c>
      <c r="BQ28" s="189" t="s">
        <v>2753</v>
      </c>
      <c r="BR28" s="189" t="s">
        <v>2865</v>
      </c>
      <c r="BS28" s="189" t="s">
        <v>2753</v>
      </c>
      <c r="BT28" s="189" t="s">
        <v>2753</v>
      </c>
      <c r="BU28" s="189" t="s">
        <v>2865</v>
      </c>
      <c r="BV28" s="189" t="s">
        <v>2753</v>
      </c>
      <c r="BW28" s="189" t="s">
        <v>2753</v>
      </c>
      <c r="BX28" s="189" t="s">
        <v>2865</v>
      </c>
      <c r="BY28" s="189" t="s">
        <v>2753</v>
      </c>
      <c r="BZ28" s="189" t="s">
        <v>2753</v>
      </c>
      <c r="CA28" s="189" t="s">
        <v>2865</v>
      </c>
      <c r="CB28" s="189" t="s">
        <v>2981</v>
      </c>
      <c r="CC28" s="189" t="s">
        <v>2753</v>
      </c>
      <c r="CD28" s="189" t="s">
        <v>2865</v>
      </c>
      <c r="CE28" s="189" t="s">
        <v>2981</v>
      </c>
      <c r="CF28" s="189" t="s">
        <v>2753</v>
      </c>
      <c r="CG28" s="189" t="s">
        <v>2865</v>
      </c>
      <c r="CH28" s="189" t="s">
        <v>2753</v>
      </c>
      <c r="CI28" s="189" t="s">
        <v>2753</v>
      </c>
      <c r="CJ28" s="189" t="s">
        <v>2865</v>
      </c>
      <c r="CK28" s="189" t="s">
        <v>2753</v>
      </c>
      <c r="CL28" s="189" t="s">
        <v>2753</v>
      </c>
      <c r="CM28" s="189" t="s">
        <v>2865</v>
      </c>
      <c r="CN28" s="189" t="s">
        <v>2753</v>
      </c>
      <c r="CO28" s="189" t="s">
        <v>2753</v>
      </c>
      <c r="CP28" s="189" t="s">
        <v>2865</v>
      </c>
      <c r="CQ28" s="189" t="s">
        <v>2753</v>
      </c>
      <c r="CR28" s="189" t="s">
        <v>2753</v>
      </c>
      <c r="CS28" s="189" t="s">
        <v>2865</v>
      </c>
      <c r="CT28" s="189" t="s">
        <v>2753</v>
      </c>
      <c r="CU28" s="189" t="s">
        <v>2753</v>
      </c>
      <c r="CV28" s="189" t="s">
        <v>2865</v>
      </c>
      <c r="CW28" s="189" t="s">
        <v>2753</v>
      </c>
      <c r="CX28" s="189" t="s">
        <v>2753</v>
      </c>
      <c r="CY28" s="189" t="s">
        <v>2865</v>
      </c>
      <c r="CZ28" s="189" t="s">
        <v>2753</v>
      </c>
      <c r="DA28" s="189" t="s">
        <v>2753</v>
      </c>
      <c r="DB28" s="189" t="s">
        <v>2865</v>
      </c>
      <c r="DC28" s="189" t="s">
        <v>2753</v>
      </c>
      <c r="DD28" s="189" t="s">
        <v>2753</v>
      </c>
      <c r="DE28" s="189" t="s">
        <v>2865</v>
      </c>
      <c r="DF28" s="189" t="s">
        <v>2753</v>
      </c>
      <c r="DG28" s="189" t="s">
        <v>2753</v>
      </c>
      <c r="DH28" s="189" t="s">
        <v>2865</v>
      </c>
      <c r="DI28" s="189" t="s">
        <v>2753</v>
      </c>
      <c r="DJ28" s="189" t="s">
        <v>2753</v>
      </c>
      <c r="DK28" s="189" t="s">
        <v>2865</v>
      </c>
      <c r="DL28" s="189" t="s">
        <v>2753</v>
      </c>
      <c r="DM28" s="189" t="s">
        <v>2753</v>
      </c>
      <c r="DN28" s="189" t="s">
        <v>2865</v>
      </c>
      <c r="DO28" s="189" t="s">
        <v>2753</v>
      </c>
      <c r="DP28" s="189" t="s">
        <v>2753</v>
      </c>
      <c r="DQ28" s="189" t="s">
        <v>2865</v>
      </c>
      <c r="DR28" s="189" t="s">
        <v>2753</v>
      </c>
      <c r="DS28" s="189" t="s">
        <v>2753</v>
      </c>
      <c r="DT28" s="189" t="s">
        <v>2865</v>
      </c>
      <c r="DU28" s="189" t="s">
        <v>2753</v>
      </c>
      <c r="DV28" s="189" t="s">
        <v>2753</v>
      </c>
      <c r="DW28" s="189" t="s">
        <v>2865</v>
      </c>
      <c r="DX28" s="189" t="s">
        <v>2753</v>
      </c>
      <c r="DY28" s="189" t="s">
        <v>2753</v>
      </c>
      <c r="DZ28" s="189" t="s">
        <v>2865</v>
      </c>
      <c r="EA28" s="189" t="s">
        <v>2753</v>
      </c>
      <c r="EB28" s="189" t="s">
        <v>2753</v>
      </c>
      <c r="EC28" s="189" t="s">
        <v>2865</v>
      </c>
      <c r="ED28" s="189" t="s">
        <v>2753</v>
      </c>
      <c r="EE28" s="189" t="s">
        <v>2753</v>
      </c>
      <c r="EF28" s="189" t="s">
        <v>2865</v>
      </c>
      <c r="EG28" s="189" t="s">
        <v>2753</v>
      </c>
      <c r="EH28" s="189" t="s">
        <v>2753</v>
      </c>
      <c r="EI28" s="189" t="s">
        <v>2865</v>
      </c>
      <c r="EJ28" s="189" t="s">
        <v>2753</v>
      </c>
      <c r="EK28" s="189" t="s">
        <v>2753</v>
      </c>
      <c r="EL28" s="189" t="s">
        <v>2865</v>
      </c>
      <c r="EM28" s="189" t="s">
        <v>2753</v>
      </c>
      <c r="EN28" s="189" t="s">
        <v>2753</v>
      </c>
      <c r="EO28" s="189" t="s">
        <v>2865</v>
      </c>
      <c r="EP28" s="189" t="s">
        <v>2753</v>
      </c>
      <c r="EQ28" s="189" t="s">
        <v>2753</v>
      </c>
      <c r="ER28" s="189" t="s">
        <v>2865</v>
      </c>
      <c r="ES28" s="189" t="s">
        <v>2753</v>
      </c>
      <c r="ET28" s="189" t="s">
        <v>2753</v>
      </c>
    </row>
    <row r="29" spans="1:150" x14ac:dyDescent="0.3">
      <c r="A29" s="1"/>
      <c r="B29" s="187" t="s">
        <v>2991</v>
      </c>
      <c r="C29" s="187" t="s">
        <v>156</v>
      </c>
      <c r="D29" s="187" t="s">
        <v>964</v>
      </c>
      <c r="E29" s="187" t="s">
        <v>2992</v>
      </c>
      <c r="F29" s="187" t="s">
        <v>2993</v>
      </c>
      <c r="G29" s="187" t="s">
        <v>2865</v>
      </c>
      <c r="H29" s="187" t="s">
        <v>2753</v>
      </c>
      <c r="I29" s="187" t="s">
        <v>2753</v>
      </c>
      <c r="J29" s="187" t="s">
        <v>2865</v>
      </c>
      <c r="K29" s="187" t="s">
        <v>2753</v>
      </c>
      <c r="L29" s="187" t="s">
        <v>2753</v>
      </c>
      <c r="M29" s="187" t="s">
        <v>2865</v>
      </c>
      <c r="N29" s="187" t="s">
        <v>2753</v>
      </c>
      <c r="O29" s="187" t="s">
        <v>2753</v>
      </c>
      <c r="P29" s="187" t="s">
        <v>2865</v>
      </c>
      <c r="Q29" s="187" t="s">
        <v>2753</v>
      </c>
      <c r="R29" s="187" t="s">
        <v>2753</v>
      </c>
      <c r="S29" s="187" t="s">
        <v>2865</v>
      </c>
      <c r="T29" s="187" t="s">
        <v>2753</v>
      </c>
      <c r="U29" s="187" t="s">
        <v>2753</v>
      </c>
      <c r="V29" s="187" t="s">
        <v>2865</v>
      </c>
      <c r="W29" s="187" t="s">
        <v>2753</v>
      </c>
      <c r="X29" s="187" t="s">
        <v>2753</v>
      </c>
      <c r="Y29" s="187" t="s">
        <v>2865</v>
      </c>
      <c r="Z29" s="187" t="s">
        <v>2753</v>
      </c>
      <c r="AA29" s="187" t="s">
        <v>2753</v>
      </c>
      <c r="AB29" s="187" t="s">
        <v>2865</v>
      </c>
      <c r="AC29" s="187" t="s">
        <v>2753</v>
      </c>
      <c r="AD29" s="187" t="s">
        <v>2753</v>
      </c>
      <c r="AE29" s="187" t="s">
        <v>2865</v>
      </c>
      <c r="AF29" s="187" t="s">
        <v>2753</v>
      </c>
      <c r="AG29" s="187" t="s">
        <v>2753</v>
      </c>
      <c r="AH29" s="187" t="s">
        <v>2865</v>
      </c>
      <c r="AI29" s="187" t="s">
        <v>2753</v>
      </c>
      <c r="AJ29" s="187" t="s">
        <v>2753</v>
      </c>
      <c r="AK29" s="187" t="s">
        <v>2865</v>
      </c>
      <c r="AL29" s="187" t="s">
        <v>2753</v>
      </c>
      <c r="AM29" s="187" t="s">
        <v>2753</v>
      </c>
      <c r="AN29" s="187" t="s">
        <v>2865</v>
      </c>
      <c r="AO29" s="187" t="s">
        <v>2753</v>
      </c>
      <c r="AP29" s="187" t="s">
        <v>2753</v>
      </c>
      <c r="AQ29" s="187" t="s">
        <v>2865</v>
      </c>
      <c r="AR29" s="187" t="s">
        <v>2753</v>
      </c>
      <c r="AS29" s="187" t="s">
        <v>2753</v>
      </c>
      <c r="AT29" s="187" t="s">
        <v>2865</v>
      </c>
      <c r="AU29" s="187" t="s">
        <v>2753</v>
      </c>
      <c r="AV29" s="187" t="s">
        <v>2753</v>
      </c>
      <c r="AW29" s="187" t="s">
        <v>2865</v>
      </c>
      <c r="AX29" s="187" t="s">
        <v>2753</v>
      </c>
      <c r="AY29" s="187" t="s">
        <v>2753</v>
      </c>
      <c r="AZ29" s="187" t="s">
        <v>2865</v>
      </c>
      <c r="BA29" s="187" t="s">
        <v>2753</v>
      </c>
      <c r="BB29" s="187" t="s">
        <v>2753</v>
      </c>
      <c r="BC29" s="187" t="s">
        <v>2865</v>
      </c>
      <c r="BD29" s="187" t="s">
        <v>2753</v>
      </c>
      <c r="BE29" s="187" t="s">
        <v>2753</v>
      </c>
      <c r="BF29" s="187" t="s">
        <v>2865</v>
      </c>
      <c r="BG29" s="187" t="s">
        <v>2753</v>
      </c>
      <c r="BH29" s="187" t="s">
        <v>2753</v>
      </c>
      <c r="BI29" s="187" t="s">
        <v>2865</v>
      </c>
      <c r="BJ29" s="187" t="s">
        <v>2753</v>
      </c>
      <c r="BK29" s="187" t="s">
        <v>2753</v>
      </c>
      <c r="BL29" s="187" t="s">
        <v>2865</v>
      </c>
      <c r="BM29" s="187" t="s">
        <v>2753</v>
      </c>
      <c r="BN29" s="187" t="s">
        <v>2753</v>
      </c>
      <c r="BO29" s="187" t="s">
        <v>2865</v>
      </c>
      <c r="BP29" s="187" t="s">
        <v>2753</v>
      </c>
      <c r="BQ29" s="187" t="s">
        <v>2753</v>
      </c>
      <c r="BR29" s="187" t="s">
        <v>2865</v>
      </c>
      <c r="BS29" s="187" t="s">
        <v>2753</v>
      </c>
      <c r="BT29" s="187" t="s">
        <v>2753</v>
      </c>
      <c r="BU29" s="187" t="s">
        <v>2865</v>
      </c>
      <c r="BV29" s="187" t="s">
        <v>2753</v>
      </c>
      <c r="BW29" s="187" t="s">
        <v>2753</v>
      </c>
      <c r="BX29" s="187" t="s">
        <v>2865</v>
      </c>
      <c r="BY29" s="187" t="s">
        <v>2753</v>
      </c>
      <c r="BZ29" s="187" t="s">
        <v>2753</v>
      </c>
      <c r="CA29" s="187" t="s">
        <v>2865</v>
      </c>
      <c r="CB29" s="187" t="s">
        <v>2753</v>
      </c>
      <c r="CC29" s="187" t="s">
        <v>2753</v>
      </c>
      <c r="CD29" s="187" t="s">
        <v>2865</v>
      </c>
      <c r="CE29" s="187" t="s">
        <v>2753</v>
      </c>
      <c r="CF29" s="187" t="s">
        <v>2753</v>
      </c>
      <c r="CG29" s="187" t="s">
        <v>2865</v>
      </c>
      <c r="CH29" s="187" t="s">
        <v>2753</v>
      </c>
      <c r="CI29" s="187" t="s">
        <v>2753</v>
      </c>
      <c r="CJ29" s="187" t="s">
        <v>2865</v>
      </c>
      <c r="CK29" s="187" t="s">
        <v>2753</v>
      </c>
      <c r="CL29" s="187" t="s">
        <v>2753</v>
      </c>
      <c r="CM29" s="187" t="s">
        <v>2865</v>
      </c>
      <c r="CN29" s="187" t="s">
        <v>2753</v>
      </c>
      <c r="CO29" s="187" t="s">
        <v>2753</v>
      </c>
      <c r="CP29" s="187" t="s">
        <v>2865</v>
      </c>
      <c r="CQ29" s="187" t="s">
        <v>2753</v>
      </c>
      <c r="CR29" s="187" t="s">
        <v>2994</v>
      </c>
      <c r="CS29" s="187" t="s">
        <v>2865</v>
      </c>
      <c r="CT29" s="187" t="s">
        <v>2753</v>
      </c>
      <c r="CU29" s="187" t="s">
        <v>2753</v>
      </c>
      <c r="CV29" s="187" t="s">
        <v>2865</v>
      </c>
      <c r="CW29" s="187" t="s">
        <v>2753</v>
      </c>
      <c r="CX29" s="187" t="s">
        <v>2753</v>
      </c>
      <c r="CY29" s="187" t="s">
        <v>2865</v>
      </c>
      <c r="CZ29" s="187" t="s">
        <v>2753</v>
      </c>
      <c r="DA29" s="187" t="s">
        <v>2753</v>
      </c>
      <c r="DB29" s="187" t="s">
        <v>2865</v>
      </c>
      <c r="DC29" s="187" t="s">
        <v>2753</v>
      </c>
      <c r="DD29" s="187" t="s">
        <v>2753</v>
      </c>
      <c r="DE29" s="187" t="s">
        <v>2865</v>
      </c>
      <c r="DF29" s="187" t="s">
        <v>2753</v>
      </c>
      <c r="DG29" s="187" t="s">
        <v>2753</v>
      </c>
      <c r="DH29" s="187" t="s">
        <v>2865</v>
      </c>
      <c r="DI29" s="187" t="s">
        <v>2753</v>
      </c>
      <c r="DJ29" s="187" t="s">
        <v>2753</v>
      </c>
      <c r="DK29" s="187" t="s">
        <v>2865</v>
      </c>
      <c r="DL29" s="187" t="s">
        <v>2753</v>
      </c>
      <c r="DM29" s="187" t="s">
        <v>2753</v>
      </c>
      <c r="DN29" s="187" t="s">
        <v>2865</v>
      </c>
      <c r="DO29" s="187" t="s">
        <v>2753</v>
      </c>
      <c r="DP29" s="187" t="s">
        <v>2753</v>
      </c>
      <c r="DQ29" s="187" t="s">
        <v>2865</v>
      </c>
      <c r="DR29" s="187" t="s">
        <v>2753</v>
      </c>
      <c r="DS29" s="187" t="s">
        <v>2753</v>
      </c>
      <c r="DT29" s="187" t="s">
        <v>2865</v>
      </c>
      <c r="DU29" s="187" t="s">
        <v>2753</v>
      </c>
      <c r="DV29" s="187" t="s">
        <v>2753</v>
      </c>
      <c r="DW29" s="187" t="s">
        <v>2865</v>
      </c>
      <c r="DX29" s="187" t="s">
        <v>2753</v>
      </c>
      <c r="DY29" s="187" t="s">
        <v>2753</v>
      </c>
      <c r="DZ29" s="187" t="s">
        <v>2865</v>
      </c>
      <c r="EA29" s="187" t="s">
        <v>2753</v>
      </c>
      <c r="EB29" s="187" t="s">
        <v>2753</v>
      </c>
      <c r="EC29" s="187" t="s">
        <v>2865</v>
      </c>
      <c r="ED29" s="187" t="s">
        <v>2753</v>
      </c>
      <c r="EE29" s="187" t="s">
        <v>2753</v>
      </c>
      <c r="EF29" s="187" t="s">
        <v>2865</v>
      </c>
      <c r="EG29" s="187" t="s">
        <v>2753</v>
      </c>
      <c r="EH29" s="187" t="s">
        <v>2753</v>
      </c>
      <c r="EI29" s="187" t="s">
        <v>2865</v>
      </c>
      <c r="EJ29" s="187" t="s">
        <v>2753</v>
      </c>
      <c r="EK29" s="187" t="s">
        <v>2753</v>
      </c>
      <c r="EL29" s="187" t="s">
        <v>2865</v>
      </c>
      <c r="EM29" s="187" t="s">
        <v>2753</v>
      </c>
      <c r="EN29" s="187" t="s">
        <v>2753</v>
      </c>
      <c r="EO29" s="187" t="s">
        <v>2865</v>
      </c>
      <c r="EP29" s="187" t="s">
        <v>2753</v>
      </c>
      <c r="EQ29" s="187" t="s">
        <v>2753</v>
      </c>
      <c r="ER29" s="187" t="s">
        <v>2865</v>
      </c>
      <c r="ES29" s="187" t="s">
        <v>2753</v>
      </c>
      <c r="ET29" s="187" t="s">
        <v>2753</v>
      </c>
    </row>
    <row r="30" spans="1:150" x14ac:dyDescent="0.3">
      <c r="A30" s="1"/>
      <c r="B30" s="188" t="s">
        <v>2995</v>
      </c>
      <c r="C30" s="188" t="s">
        <v>156</v>
      </c>
      <c r="D30" s="188" t="s">
        <v>964</v>
      </c>
      <c r="E30" s="188" t="s">
        <v>2996</v>
      </c>
      <c r="F30" s="188" t="s">
        <v>2997</v>
      </c>
      <c r="G30" s="189" t="s">
        <v>2865</v>
      </c>
      <c r="H30" s="189" t="s">
        <v>2753</v>
      </c>
      <c r="I30" s="189" t="s">
        <v>2753</v>
      </c>
      <c r="J30" s="189" t="s">
        <v>2865</v>
      </c>
      <c r="K30" s="189" t="s">
        <v>2753</v>
      </c>
      <c r="L30" s="189" t="s">
        <v>2753</v>
      </c>
      <c r="M30" s="189" t="s">
        <v>2865</v>
      </c>
      <c r="N30" s="189" t="s">
        <v>2753</v>
      </c>
      <c r="O30" s="189" t="s">
        <v>2753</v>
      </c>
      <c r="P30" s="189" t="s">
        <v>2865</v>
      </c>
      <c r="Q30" s="189" t="s">
        <v>2753</v>
      </c>
      <c r="R30" s="189" t="s">
        <v>2753</v>
      </c>
      <c r="S30" s="189" t="s">
        <v>2865</v>
      </c>
      <c r="T30" s="189" t="s">
        <v>2753</v>
      </c>
      <c r="U30" s="189" t="s">
        <v>2753</v>
      </c>
      <c r="V30" s="189" t="s">
        <v>2865</v>
      </c>
      <c r="W30" s="189" t="s">
        <v>2753</v>
      </c>
      <c r="X30" s="189" t="s">
        <v>2753</v>
      </c>
      <c r="Y30" s="189" t="s">
        <v>2865</v>
      </c>
      <c r="Z30" s="189" t="s">
        <v>2753</v>
      </c>
      <c r="AA30" s="189" t="s">
        <v>2753</v>
      </c>
      <c r="AB30" s="189" t="s">
        <v>2865</v>
      </c>
      <c r="AC30" s="189" t="s">
        <v>2753</v>
      </c>
      <c r="AD30" s="189" t="s">
        <v>2753</v>
      </c>
      <c r="AE30" s="189" t="s">
        <v>2865</v>
      </c>
      <c r="AF30" s="189" t="s">
        <v>2753</v>
      </c>
      <c r="AG30" s="189" t="s">
        <v>2753</v>
      </c>
      <c r="AH30" s="189" t="s">
        <v>2865</v>
      </c>
      <c r="AI30" s="189" t="s">
        <v>2753</v>
      </c>
      <c r="AJ30" s="189" t="s">
        <v>2753</v>
      </c>
      <c r="AK30" s="189" t="s">
        <v>2865</v>
      </c>
      <c r="AL30" s="189" t="s">
        <v>2753</v>
      </c>
      <c r="AM30" s="189" t="s">
        <v>2753</v>
      </c>
      <c r="AN30" s="189" t="s">
        <v>2865</v>
      </c>
      <c r="AO30" s="189" t="s">
        <v>2753</v>
      </c>
      <c r="AP30" s="189" t="s">
        <v>2753</v>
      </c>
      <c r="AQ30" s="189" t="s">
        <v>2865</v>
      </c>
      <c r="AR30" s="189" t="s">
        <v>2753</v>
      </c>
      <c r="AS30" s="189" t="s">
        <v>2753</v>
      </c>
      <c r="AT30" s="189" t="s">
        <v>2865</v>
      </c>
      <c r="AU30" s="189" t="s">
        <v>2753</v>
      </c>
      <c r="AV30" s="189" t="s">
        <v>2753</v>
      </c>
      <c r="AW30" s="189" t="s">
        <v>2865</v>
      </c>
      <c r="AX30" s="189" t="s">
        <v>2753</v>
      </c>
      <c r="AY30" s="189" t="s">
        <v>2753</v>
      </c>
      <c r="AZ30" s="189" t="s">
        <v>2865</v>
      </c>
      <c r="BA30" s="189" t="s">
        <v>2753</v>
      </c>
      <c r="BB30" s="189" t="s">
        <v>2753</v>
      </c>
      <c r="BC30" s="189" t="s">
        <v>2865</v>
      </c>
      <c r="BD30" s="189" t="s">
        <v>2753</v>
      </c>
      <c r="BE30" s="189" t="s">
        <v>2753</v>
      </c>
      <c r="BF30" s="189" t="s">
        <v>2865</v>
      </c>
      <c r="BG30" s="189" t="s">
        <v>2753</v>
      </c>
      <c r="BH30" s="189" t="s">
        <v>2753</v>
      </c>
      <c r="BI30" s="189" t="s">
        <v>2865</v>
      </c>
      <c r="BJ30" s="189" t="s">
        <v>2753</v>
      </c>
      <c r="BK30" s="189" t="s">
        <v>2753</v>
      </c>
      <c r="BL30" s="189" t="s">
        <v>2865</v>
      </c>
      <c r="BM30" s="189" t="s">
        <v>2753</v>
      </c>
      <c r="BN30" s="189" t="s">
        <v>2753</v>
      </c>
      <c r="BO30" s="189" t="s">
        <v>2865</v>
      </c>
      <c r="BP30" s="189" t="s">
        <v>2753</v>
      </c>
      <c r="BQ30" s="189" t="s">
        <v>2753</v>
      </c>
      <c r="BR30" s="189" t="s">
        <v>2865</v>
      </c>
      <c r="BS30" s="189" t="s">
        <v>2753</v>
      </c>
      <c r="BT30" s="189" t="s">
        <v>2753</v>
      </c>
      <c r="BU30" s="189" t="s">
        <v>2865</v>
      </c>
      <c r="BV30" s="189" t="s">
        <v>2753</v>
      </c>
      <c r="BW30" s="189" t="s">
        <v>2753</v>
      </c>
      <c r="BX30" s="189" t="s">
        <v>2865</v>
      </c>
      <c r="BY30" s="189" t="s">
        <v>2753</v>
      </c>
      <c r="BZ30" s="189" t="s">
        <v>2753</v>
      </c>
      <c r="CA30" s="189" t="s">
        <v>2865</v>
      </c>
      <c r="CB30" s="189" t="s">
        <v>2753</v>
      </c>
      <c r="CC30" s="189" t="s">
        <v>2753</v>
      </c>
      <c r="CD30" s="189" t="s">
        <v>2865</v>
      </c>
      <c r="CE30" s="189" t="s">
        <v>2753</v>
      </c>
      <c r="CF30" s="189" t="s">
        <v>2753</v>
      </c>
      <c r="CG30" s="189" t="s">
        <v>2865</v>
      </c>
      <c r="CH30" s="189" t="s">
        <v>2753</v>
      </c>
      <c r="CI30" s="189" t="s">
        <v>2753</v>
      </c>
      <c r="CJ30" s="189" t="s">
        <v>2865</v>
      </c>
      <c r="CK30" s="189" t="s">
        <v>2753</v>
      </c>
      <c r="CL30" s="189" t="s">
        <v>2753</v>
      </c>
      <c r="CM30" s="189" t="s">
        <v>2865</v>
      </c>
      <c r="CN30" s="189" t="s">
        <v>2753</v>
      </c>
      <c r="CO30" s="189" t="s">
        <v>2753</v>
      </c>
      <c r="CP30" s="189" t="s">
        <v>2865</v>
      </c>
      <c r="CQ30" s="189" t="s">
        <v>2753</v>
      </c>
      <c r="CR30" s="189" t="s">
        <v>2994</v>
      </c>
      <c r="CS30" s="189" t="s">
        <v>2865</v>
      </c>
      <c r="CT30" s="189" t="s">
        <v>2753</v>
      </c>
      <c r="CU30" s="189" t="s">
        <v>2753</v>
      </c>
      <c r="CV30" s="189" t="s">
        <v>2865</v>
      </c>
      <c r="CW30" s="189" t="s">
        <v>2753</v>
      </c>
      <c r="CX30" s="189" t="s">
        <v>2753</v>
      </c>
      <c r="CY30" s="189" t="s">
        <v>2865</v>
      </c>
      <c r="CZ30" s="189" t="s">
        <v>2753</v>
      </c>
      <c r="DA30" s="189" t="s">
        <v>2753</v>
      </c>
      <c r="DB30" s="189" t="s">
        <v>2865</v>
      </c>
      <c r="DC30" s="189" t="s">
        <v>2753</v>
      </c>
      <c r="DD30" s="189" t="s">
        <v>2753</v>
      </c>
      <c r="DE30" s="189" t="s">
        <v>2865</v>
      </c>
      <c r="DF30" s="189" t="s">
        <v>2753</v>
      </c>
      <c r="DG30" s="189" t="s">
        <v>2753</v>
      </c>
      <c r="DH30" s="189" t="s">
        <v>2865</v>
      </c>
      <c r="DI30" s="189" t="s">
        <v>2753</v>
      </c>
      <c r="DJ30" s="189" t="s">
        <v>2753</v>
      </c>
      <c r="DK30" s="189" t="s">
        <v>2865</v>
      </c>
      <c r="DL30" s="189" t="s">
        <v>2753</v>
      </c>
      <c r="DM30" s="189" t="s">
        <v>2753</v>
      </c>
      <c r="DN30" s="189" t="s">
        <v>2865</v>
      </c>
      <c r="DO30" s="189" t="s">
        <v>2753</v>
      </c>
      <c r="DP30" s="189" t="s">
        <v>2753</v>
      </c>
      <c r="DQ30" s="189" t="s">
        <v>2865</v>
      </c>
      <c r="DR30" s="189" t="s">
        <v>2753</v>
      </c>
      <c r="DS30" s="189" t="s">
        <v>2753</v>
      </c>
      <c r="DT30" s="189" t="s">
        <v>2865</v>
      </c>
      <c r="DU30" s="189" t="s">
        <v>2753</v>
      </c>
      <c r="DV30" s="189" t="s">
        <v>2753</v>
      </c>
      <c r="DW30" s="189" t="s">
        <v>2865</v>
      </c>
      <c r="DX30" s="189" t="s">
        <v>2753</v>
      </c>
      <c r="DY30" s="189" t="s">
        <v>2753</v>
      </c>
      <c r="DZ30" s="189" t="s">
        <v>2865</v>
      </c>
      <c r="EA30" s="189" t="s">
        <v>2753</v>
      </c>
      <c r="EB30" s="189" t="s">
        <v>2753</v>
      </c>
      <c r="EC30" s="189" t="s">
        <v>2865</v>
      </c>
      <c r="ED30" s="189" t="s">
        <v>2753</v>
      </c>
      <c r="EE30" s="189" t="s">
        <v>2753</v>
      </c>
      <c r="EF30" s="189" t="s">
        <v>2865</v>
      </c>
      <c r="EG30" s="189" t="s">
        <v>2753</v>
      </c>
      <c r="EH30" s="189" t="s">
        <v>2753</v>
      </c>
      <c r="EI30" s="189" t="s">
        <v>2865</v>
      </c>
      <c r="EJ30" s="189" t="s">
        <v>2753</v>
      </c>
      <c r="EK30" s="189" t="s">
        <v>2753</v>
      </c>
      <c r="EL30" s="189" t="s">
        <v>2865</v>
      </c>
      <c r="EM30" s="189" t="s">
        <v>2753</v>
      </c>
      <c r="EN30" s="189" t="s">
        <v>2753</v>
      </c>
      <c r="EO30" s="189" t="s">
        <v>2865</v>
      </c>
      <c r="EP30" s="189" t="s">
        <v>2753</v>
      </c>
      <c r="EQ30" s="189" t="s">
        <v>2753</v>
      </c>
      <c r="ER30" s="189" t="s">
        <v>2865</v>
      </c>
      <c r="ES30" s="189" t="s">
        <v>2753</v>
      </c>
      <c r="ET30" s="189" t="s">
        <v>2753</v>
      </c>
    </row>
    <row r="31" spans="1:150" x14ac:dyDescent="0.3">
      <c r="A31" s="1"/>
      <c r="B31" s="188" t="s">
        <v>2998</v>
      </c>
      <c r="C31" s="188" t="s">
        <v>156</v>
      </c>
      <c r="D31" s="188" t="s">
        <v>964</v>
      </c>
      <c r="E31" s="188" t="s">
        <v>2999</v>
      </c>
      <c r="F31" s="188" t="s">
        <v>3000</v>
      </c>
      <c r="G31" s="189" t="s">
        <v>2865</v>
      </c>
      <c r="H31" s="189" t="s">
        <v>2753</v>
      </c>
      <c r="I31" s="189" t="s">
        <v>2753</v>
      </c>
      <c r="J31" s="189" t="s">
        <v>2865</v>
      </c>
      <c r="K31" s="189" t="s">
        <v>2753</v>
      </c>
      <c r="L31" s="189" t="s">
        <v>2753</v>
      </c>
      <c r="M31" s="189" t="s">
        <v>2865</v>
      </c>
      <c r="N31" s="189" t="s">
        <v>2753</v>
      </c>
      <c r="O31" s="189" t="s">
        <v>2753</v>
      </c>
      <c r="P31" s="189" t="s">
        <v>2865</v>
      </c>
      <c r="Q31" s="189" t="s">
        <v>2753</v>
      </c>
      <c r="R31" s="189" t="s">
        <v>2753</v>
      </c>
      <c r="S31" s="189" t="s">
        <v>2865</v>
      </c>
      <c r="T31" s="189" t="s">
        <v>2753</v>
      </c>
      <c r="U31" s="189" t="s">
        <v>2753</v>
      </c>
      <c r="V31" s="189" t="s">
        <v>2865</v>
      </c>
      <c r="W31" s="189" t="s">
        <v>2753</v>
      </c>
      <c r="X31" s="189" t="s">
        <v>2753</v>
      </c>
      <c r="Y31" s="189" t="s">
        <v>2865</v>
      </c>
      <c r="Z31" s="189" t="s">
        <v>2753</v>
      </c>
      <c r="AA31" s="189" t="s">
        <v>2753</v>
      </c>
      <c r="AB31" s="189" t="s">
        <v>2865</v>
      </c>
      <c r="AC31" s="189" t="s">
        <v>2753</v>
      </c>
      <c r="AD31" s="189" t="s">
        <v>2753</v>
      </c>
      <c r="AE31" s="189" t="s">
        <v>2865</v>
      </c>
      <c r="AF31" s="189" t="s">
        <v>2753</v>
      </c>
      <c r="AG31" s="189" t="s">
        <v>2753</v>
      </c>
      <c r="AH31" s="189" t="s">
        <v>2865</v>
      </c>
      <c r="AI31" s="189" t="s">
        <v>2753</v>
      </c>
      <c r="AJ31" s="189" t="s">
        <v>2753</v>
      </c>
      <c r="AK31" s="189" t="s">
        <v>2865</v>
      </c>
      <c r="AL31" s="189" t="s">
        <v>2753</v>
      </c>
      <c r="AM31" s="189" t="s">
        <v>2753</v>
      </c>
      <c r="AN31" s="189" t="s">
        <v>2865</v>
      </c>
      <c r="AO31" s="189" t="s">
        <v>2753</v>
      </c>
      <c r="AP31" s="189" t="s">
        <v>2753</v>
      </c>
      <c r="AQ31" s="189" t="s">
        <v>2865</v>
      </c>
      <c r="AR31" s="189" t="s">
        <v>2753</v>
      </c>
      <c r="AS31" s="189" t="s">
        <v>2753</v>
      </c>
      <c r="AT31" s="189" t="s">
        <v>2865</v>
      </c>
      <c r="AU31" s="189" t="s">
        <v>2753</v>
      </c>
      <c r="AV31" s="189" t="s">
        <v>2753</v>
      </c>
      <c r="AW31" s="189" t="s">
        <v>2865</v>
      </c>
      <c r="AX31" s="189" t="s">
        <v>2753</v>
      </c>
      <c r="AY31" s="189" t="s">
        <v>2753</v>
      </c>
      <c r="AZ31" s="189" t="s">
        <v>2865</v>
      </c>
      <c r="BA31" s="189" t="s">
        <v>2753</v>
      </c>
      <c r="BB31" s="189" t="s">
        <v>2753</v>
      </c>
      <c r="BC31" s="189" t="s">
        <v>2865</v>
      </c>
      <c r="BD31" s="189" t="s">
        <v>2753</v>
      </c>
      <c r="BE31" s="189" t="s">
        <v>2753</v>
      </c>
      <c r="BF31" s="189" t="s">
        <v>2865</v>
      </c>
      <c r="BG31" s="189" t="s">
        <v>2753</v>
      </c>
      <c r="BH31" s="189" t="s">
        <v>2753</v>
      </c>
      <c r="BI31" s="189" t="s">
        <v>2865</v>
      </c>
      <c r="BJ31" s="189" t="s">
        <v>2753</v>
      </c>
      <c r="BK31" s="189" t="s">
        <v>2753</v>
      </c>
      <c r="BL31" s="189" t="s">
        <v>2865</v>
      </c>
      <c r="BM31" s="189" t="s">
        <v>2753</v>
      </c>
      <c r="BN31" s="189" t="s">
        <v>2753</v>
      </c>
      <c r="BO31" s="189" t="s">
        <v>2865</v>
      </c>
      <c r="BP31" s="189" t="s">
        <v>2753</v>
      </c>
      <c r="BQ31" s="189" t="s">
        <v>2753</v>
      </c>
      <c r="BR31" s="189" t="s">
        <v>2865</v>
      </c>
      <c r="BS31" s="189" t="s">
        <v>2753</v>
      </c>
      <c r="BT31" s="189" t="s">
        <v>2753</v>
      </c>
      <c r="BU31" s="189" t="s">
        <v>2865</v>
      </c>
      <c r="BV31" s="189" t="s">
        <v>2753</v>
      </c>
      <c r="BW31" s="189" t="s">
        <v>2753</v>
      </c>
      <c r="BX31" s="189" t="s">
        <v>2865</v>
      </c>
      <c r="BY31" s="189" t="s">
        <v>2753</v>
      </c>
      <c r="BZ31" s="189" t="s">
        <v>2753</v>
      </c>
      <c r="CA31" s="189" t="s">
        <v>2865</v>
      </c>
      <c r="CB31" s="189" t="s">
        <v>2753</v>
      </c>
      <c r="CC31" s="189" t="s">
        <v>2753</v>
      </c>
      <c r="CD31" s="189" t="s">
        <v>2865</v>
      </c>
      <c r="CE31" s="189" t="s">
        <v>2753</v>
      </c>
      <c r="CF31" s="189" t="s">
        <v>2753</v>
      </c>
      <c r="CG31" s="189" t="s">
        <v>2865</v>
      </c>
      <c r="CH31" s="189" t="s">
        <v>2753</v>
      </c>
      <c r="CI31" s="189" t="s">
        <v>2753</v>
      </c>
      <c r="CJ31" s="189" t="s">
        <v>2865</v>
      </c>
      <c r="CK31" s="189" t="s">
        <v>2753</v>
      </c>
      <c r="CL31" s="189" t="s">
        <v>2753</v>
      </c>
      <c r="CM31" s="189" t="s">
        <v>2865</v>
      </c>
      <c r="CN31" s="189" t="s">
        <v>2753</v>
      </c>
      <c r="CO31" s="189" t="s">
        <v>2753</v>
      </c>
      <c r="CP31" s="189" t="s">
        <v>2865</v>
      </c>
      <c r="CQ31" s="189" t="s">
        <v>2753</v>
      </c>
      <c r="CR31" s="189" t="s">
        <v>2753</v>
      </c>
      <c r="CS31" s="189" t="s">
        <v>2865</v>
      </c>
      <c r="CT31" s="189" t="s">
        <v>2753</v>
      </c>
      <c r="CU31" s="189" t="s">
        <v>2753</v>
      </c>
      <c r="CV31" s="189" t="s">
        <v>2865</v>
      </c>
      <c r="CW31" s="189" t="s">
        <v>2753</v>
      </c>
      <c r="CX31" s="189" t="s">
        <v>2753</v>
      </c>
      <c r="CY31" s="189" t="s">
        <v>2865</v>
      </c>
      <c r="CZ31" s="189" t="s">
        <v>2753</v>
      </c>
      <c r="DA31" s="189" t="s">
        <v>2753</v>
      </c>
      <c r="DB31" s="189" t="s">
        <v>2865</v>
      </c>
      <c r="DC31" s="189" t="s">
        <v>2753</v>
      </c>
      <c r="DD31" s="189" t="s">
        <v>2753</v>
      </c>
      <c r="DE31" s="189" t="s">
        <v>2865</v>
      </c>
      <c r="DF31" s="189" t="s">
        <v>2753</v>
      </c>
      <c r="DG31" s="189" t="s">
        <v>2753</v>
      </c>
      <c r="DH31" s="189" t="s">
        <v>2865</v>
      </c>
      <c r="DI31" s="189" t="s">
        <v>2753</v>
      </c>
      <c r="DJ31" s="189" t="s">
        <v>2753</v>
      </c>
      <c r="DK31" s="189" t="s">
        <v>2865</v>
      </c>
      <c r="DL31" s="189" t="s">
        <v>2753</v>
      </c>
      <c r="DM31" s="189" t="s">
        <v>2753</v>
      </c>
      <c r="DN31" s="189" t="s">
        <v>2865</v>
      </c>
      <c r="DO31" s="189" t="s">
        <v>2753</v>
      </c>
      <c r="DP31" s="189" t="s">
        <v>2753</v>
      </c>
      <c r="DQ31" s="189" t="s">
        <v>2865</v>
      </c>
      <c r="DR31" s="189" t="s">
        <v>2753</v>
      </c>
      <c r="DS31" s="189" t="s">
        <v>2753</v>
      </c>
      <c r="DT31" s="189" t="s">
        <v>2865</v>
      </c>
      <c r="DU31" s="189" t="s">
        <v>2753</v>
      </c>
      <c r="DV31" s="189" t="s">
        <v>2753</v>
      </c>
      <c r="DW31" s="189" t="s">
        <v>2865</v>
      </c>
      <c r="DX31" s="189" t="s">
        <v>2753</v>
      </c>
      <c r="DY31" s="189" t="s">
        <v>2753</v>
      </c>
      <c r="DZ31" s="189" t="s">
        <v>2865</v>
      </c>
      <c r="EA31" s="189" t="s">
        <v>2753</v>
      </c>
      <c r="EB31" s="189" t="s">
        <v>2753</v>
      </c>
      <c r="EC31" s="189" t="s">
        <v>2865</v>
      </c>
      <c r="ED31" s="189" t="s">
        <v>2753</v>
      </c>
      <c r="EE31" s="189" t="s">
        <v>2753</v>
      </c>
      <c r="EF31" s="189" t="s">
        <v>2865</v>
      </c>
      <c r="EG31" s="189" t="s">
        <v>2753</v>
      </c>
      <c r="EH31" s="189" t="s">
        <v>2753</v>
      </c>
      <c r="EI31" s="189" t="s">
        <v>2865</v>
      </c>
      <c r="EJ31" s="189" t="s">
        <v>2753</v>
      </c>
      <c r="EK31" s="189" t="s">
        <v>2753</v>
      </c>
      <c r="EL31" s="189" t="s">
        <v>2865</v>
      </c>
      <c r="EM31" s="189" t="s">
        <v>2753</v>
      </c>
      <c r="EN31" s="189" t="s">
        <v>2753</v>
      </c>
      <c r="EO31" s="189" t="s">
        <v>2865</v>
      </c>
      <c r="EP31" s="189" t="s">
        <v>2753</v>
      </c>
      <c r="EQ31" s="189" t="s">
        <v>2753</v>
      </c>
      <c r="ER31" s="189" t="s">
        <v>2865</v>
      </c>
      <c r="ES31" s="189" t="s">
        <v>2753</v>
      </c>
      <c r="ET31" s="189" t="s">
        <v>2753</v>
      </c>
    </row>
    <row r="32" spans="1:150" x14ac:dyDescent="0.3">
      <c r="A32" s="1"/>
      <c r="B32" s="187" t="s">
        <v>3001</v>
      </c>
      <c r="C32" s="187" t="s">
        <v>113</v>
      </c>
      <c r="D32" s="187" t="s">
        <v>3002</v>
      </c>
      <c r="E32" s="187" t="s">
        <v>3003</v>
      </c>
      <c r="F32" s="187" t="s">
        <v>3004</v>
      </c>
      <c r="G32" s="187" t="s">
        <v>2865</v>
      </c>
      <c r="H32" s="187" t="s">
        <v>2753</v>
      </c>
      <c r="I32" s="187" t="s">
        <v>2753</v>
      </c>
      <c r="J32" s="187" t="s">
        <v>2865</v>
      </c>
      <c r="K32" s="187" t="s">
        <v>2753</v>
      </c>
      <c r="L32" s="187" t="s">
        <v>2753</v>
      </c>
      <c r="M32" s="187" t="s">
        <v>2865</v>
      </c>
      <c r="N32" s="187" t="s">
        <v>2753</v>
      </c>
      <c r="O32" s="187" t="s">
        <v>2753</v>
      </c>
      <c r="P32" s="187" t="s">
        <v>2865</v>
      </c>
      <c r="Q32" s="187" t="s">
        <v>2753</v>
      </c>
      <c r="R32" s="187" t="s">
        <v>2753</v>
      </c>
      <c r="S32" s="187" t="s">
        <v>2865</v>
      </c>
      <c r="T32" s="187" t="s">
        <v>2753</v>
      </c>
      <c r="U32" s="187" t="s">
        <v>2753</v>
      </c>
      <c r="V32" s="187" t="s">
        <v>2865</v>
      </c>
      <c r="W32" s="187" t="s">
        <v>2753</v>
      </c>
      <c r="X32" s="187" t="s">
        <v>2753</v>
      </c>
      <c r="Y32" s="187" t="s">
        <v>2865</v>
      </c>
      <c r="Z32" s="187" t="s">
        <v>2753</v>
      </c>
      <c r="AA32" s="187" t="s">
        <v>2753</v>
      </c>
      <c r="AB32" s="187" t="s">
        <v>2865</v>
      </c>
      <c r="AC32" s="187" t="s">
        <v>2753</v>
      </c>
      <c r="AD32" s="187" t="s">
        <v>2753</v>
      </c>
      <c r="AE32" s="187" t="s">
        <v>2865</v>
      </c>
      <c r="AF32" s="187" t="s">
        <v>2753</v>
      </c>
      <c r="AG32" s="187" t="s">
        <v>2753</v>
      </c>
      <c r="AH32" s="187" t="s">
        <v>2865</v>
      </c>
      <c r="AI32" s="187" t="s">
        <v>2753</v>
      </c>
      <c r="AJ32" s="187" t="s">
        <v>2753</v>
      </c>
      <c r="AK32" s="187" t="s">
        <v>2865</v>
      </c>
      <c r="AL32" s="187" t="s">
        <v>2753</v>
      </c>
      <c r="AM32" s="187" t="s">
        <v>2753</v>
      </c>
      <c r="AN32" s="187" t="s">
        <v>2865</v>
      </c>
      <c r="AO32" s="187" t="s">
        <v>2753</v>
      </c>
      <c r="AP32" s="187" t="s">
        <v>2753</v>
      </c>
      <c r="AQ32" s="187" t="s">
        <v>2865</v>
      </c>
      <c r="AR32" s="187" t="s">
        <v>2753</v>
      </c>
      <c r="AS32" s="187" t="s">
        <v>2753</v>
      </c>
      <c r="AT32" s="187" t="s">
        <v>2865</v>
      </c>
      <c r="AU32" s="187" t="s">
        <v>2753</v>
      </c>
      <c r="AV32" s="187" t="s">
        <v>2753</v>
      </c>
      <c r="AW32" s="187" t="s">
        <v>2865</v>
      </c>
      <c r="AX32" s="187" t="s">
        <v>2753</v>
      </c>
      <c r="AY32" s="187" t="s">
        <v>2753</v>
      </c>
      <c r="AZ32" s="187" t="s">
        <v>2865</v>
      </c>
      <c r="BA32" s="187" t="s">
        <v>2753</v>
      </c>
      <c r="BB32" s="187" t="s">
        <v>2753</v>
      </c>
      <c r="BC32" s="187" t="s">
        <v>2865</v>
      </c>
      <c r="BD32" s="187" t="s">
        <v>2753</v>
      </c>
      <c r="BE32" s="187" t="s">
        <v>2753</v>
      </c>
      <c r="BF32" s="187" t="s">
        <v>2865</v>
      </c>
      <c r="BG32" s="187" t="s">
        <v>2753</v>
      </c>
      <c r="BH32" s="187" t="s">
        <v>2753</v>
      </c>
      <c r="BI32" s="187" t="s">
        <v>2865</v>
      </c>
      <c r="BJ32" s="187" t="s">
        <v>2753</v>
      </c>
      <c r="BK32" s="187" t="s">
        <v>2753</v>
      </c>
      <c r="BL32" s="187" t="s">
        <v>2865</v>
      </c>
      <c r="BM32" s="187" t="s">
        <v>2753</v>
      </c>
      <c r="BN32" s="187" t="s">
        <v>2753</v>
      </c>
      <c r="BO32" s="187" t="s">
        <v>2865</v>
      </c>
      <c r="BP32" s="187" t="s">
        <v>2753</v>
      </c>
      <c r="BQ32" s="187" t="s">
        <v>2753</v>
      </c>
      <c r="BR32" s="187" t="s">
        <v>2865</v>
      </c>
      <c r="BS32" s="187" t="s">
        <v>2753</v>
      </c>
      <c r="BT32" s="187" t="s">
        <v>2753</v>
      </c>
      <c r="BU32" s="187" t="s">
        <v>2865</v>
      </c>
      <c r="BV32" s="187" t="s">
        <v>2753</v>
      </c>
      <c r="BW32" s="187" t="s">
        <v>2753</v>
      </c>
      <c r="BX32" s="187" t="s">
        <v>2865</v>
      </c>
      <c r="BY32" s="187" t="s">
        <v>2753</v>
      </c>
      <c r="BZ32" s="187" t="s">
        <v>2753</v>
      </c>
      <c r="CA32" s="187" t="s">
        <v>2865</v>
      </c>
      <c r="CB32" s="187" t="s">
        <v>2753</v>
      </c>
      <c r="CC32" s="187" t="s">
        <v>2753</v>
      </c>
      <c r="CD32" s="187" t="s">
        <v>2865</v>
      </c>
      <c r="CE32" s="187" t="s">
        <v>2753</v>
      </c>
      <c r="CF32" s="187" t="s">
        <v>2753</v>
      </c>
      <c r="CG32" s="187" t="s">
        <v>2865</v>
      </c>
      <c r="CH32" s="187" t="s">
        <v>2753</v>
      </c>
      <c r="CI32" s="187" t="s">
        <v>2753</v>
      </c>
      <c r="CJ32" s="187" t="s">
        <v>2865</v>
      </c>
      <c r="CK32" s="187" t="s">
        <v>2753</v>
      </c>
      <c r="CL32" s="187" t="s">
        <v>2753</v>
      </c>
      <c r="CM32" s="187" t="s">
        <v>2865</v>
      </c>
      <c r="CN32" s="187" t="s">
        <v>2753</v>
      </c>
      <c r="CO32" s="187" t="s">
        <v>2753</v>
      </c>
      <c r="CP32" s="187" t="s">
        <v>2865</v>
      </c>
      <c r="CQ32" s="187" t="s">
        <v>2753</v>
      </c>
      <c r="CR32" s="187" t="s">
        <v>2753</v>
      </c>
      <c r="CS32" s="187" t="s">
        <v>2865</v>
      </c>
      <c r="CT32" s="187" t="s">
        <v>2753</v>
      </c>
      <c r="CU32" s="187" t="s">
        <v>2753</v>
      </c>
      <c r="CV32" s="187" t="s">
        <v>2865</v>
      </c>
      <c r="CW32" s="187" t="s">
        <v>2753</v>
      </c>
      <c r="CX32" s="187" t="s">
        <v>2753</v>
      </c>
      <c r="CY32" s="187" t="s">
        <v>2865</v>
      </c>
      <c r="CZ32" s="187" t="s">
        <v>2753</v>
      </c>
      <c r="DA32" s="187" t="s">
        <v>2753</v>
      </c>
      <c r="DB32" s="187" t="s">
        <v>2865</v>
      </c>
      <c r="DC32" s="187" t="s">
        <v>2753</v>
      </c>
      <c r="DD32" s="187" t="s">
        <v>2753</v>
      </c>
      <c r="DE32" s="187" t="s">
        <v>2865</v>
      </c>
      <c r="DF32" s="187" t="s">
        <v>2753</v>
      </c>
      <c r="DG32" s="187" t="s">
        <v>2753</v>
      </c>
      <c r="DH32" s="187" t="s">
        <v>2865</v>
      </c>
      <c r="DI32" s="187" t="s">
        <v>2753</v>
      </c>
      <c r="DJ32" s="187" t="s">
        <v>2753</v>
      </c>
      <c r="DK32" s="187" t="s">
        <v>2865</v>
      </c>
      <c r="DL32" s="187" t="s">
        <v>2753</v>
      </c>
      <c r="DM32" s="187" t="s">
        <v>2753</v>
      </c>
      <c r="DN32" s="187" t="s">
        <v>2865</v>
      </c>
      <c r="DO32" s="187" t="s">
        <v>2753</v>
      </c>
      <c r="DP32" s="187" t="s">
        <v>2753</v>
      </c>
      <c r="DQ32" s="187" t="s">
        <v>2865</v>
      </c>
      <c r="DR32" s="187" t="s">
        <v>2753</v>
      </c>
      <c r="DS32" s="187" t="s">
        <v>2753</v>
      </c>
      <c r="DT32" s="187" t="s">
        <v>2865</v>
      </c>
      <c r="DU32" s="187" t="s">
        <v>2753</v>
      </c>
      <c r="DV32" s="187" t="s">
        <v>2753</v>
      </c>
      <c r="DW32" s="187" t="s">
        <v>2865</v>
      </c>
      <c r="DX32" s="187" t="s">
        <v>2753</v>
      </c>
      <c r="DY32" s="187" t="s">
        <v>2753</v>
      </c>
      <c r="DZ32" s="187" t="s">
        <v>2865</v>
      </c>
      <c r="EA32" s="187" t="s">
        <v>2753</v>
      </c>
      <c r="EB32" s="187" t="s">
        <v>2753</v>
      </c>
      <c r="EC32" s="187" t="s">
        <v>2865</v>
      </c>
      <c r="ED32" s="187" t="s">
        <v>2753</v>
      </c>
      <c r="EE32" s="187" t="s">
        <v>2753</v>
      </c>
      <c r="EF32" s="187" t="s">
        <v>2865</v>
      </c>
      <c r="EG32" s="187" t="s">
        <v>2753</v>
      </c>
      <c r="EH32" s="187" t="s">
        <v>2753</v>
      </c>
      <c r="EI32" s="187" t="s">
        <v>2865</v>
      </c>
      <c r="EJ32" s="187" t="s">
        <v>2753</v>
      </c>
      <c r="EK32" s="187" t="s">
        <v>2753</v>
      </c>
      <c r="EL32" s="187" t="s">
        <v>2865</v>
      </c>
      <c r="EM32" s="187" t="s">
        <v>2753</v>
      </c>
      <c r="EN32" s="187" t="s">
        <v>2753</v>
      </c>
      <c r="EO32" s="187" t="s">
        <v>2865</v>
      </c>
      <c r="EP32" s="187" t="s">
        <v>2753</v>
      </c>
      <c r="EQ32" s="187" t="s">
        <v>2753</v>
      </c>
      <c r="ER32" s="187" t="s">
        <v>2865</v>
      </c>
      <c r="ES32" s="187" t="s">
        <v>2753</v>
      </c>
      <c r="ET32" s="187" t="s">
        <v>2753</v>
      </c>
    </row>
    <row r="33" spans="1:150" x14ac:dyDescent="0.3">
      <c r="A33" s="1"/>
      <c r="B33" s="188" t="s">
        <v>3005</v>
      </c>
      <c r="C33" s="188" t="s">
        <v>113</v>
      </c>
      <c r="D33" s="188" t="s">
        <v>3002</v>
      </c>
      <c r="E33" s="188" t="s">
        <v>3006</v>
      </c>
      <c r="F33" s="188" t="s">
        <v>3007</v>
      </c>
      <c r="G33" s="189" t="s">
        <v>2865</v>
      </c>
      <c r="H33" s="189" t="s">
        <v>521</v>
      </c>
      <c r="I33" s="189" t="s">
        <v>521</v>
      </c>
      <c r="J33" s="189" t="s">
        <v>2865</v>
      </c>
      <c r="K33" s="189" t="s">
        <v>521</v>
      </c>
      <c r="L33" s="189" t="s">
        <v>521</v>
      </c>
      <c r="M33" s="189" t="s">
        <v>2865</v>
      </c>
      <c r="N33" s="189" t="s">
        <v>521</v>
      </c>
      <c r="O33" s="189" t="s">
        <v>521</v>
      </c>
      <c r="P33" s="189" t="s">
        <v>2865</v>
      </c>
      <c r="Q33" s="189" t="s">
        <v>521</v>
      </c>
      <c r="R33" s="189" t="s">
        <v>521</v>
      </c>
      <c r="S33" s="189" t="s">
        <v>2865</v>
      </c>
      <c r="T33" s="189" t="s">
        <v>521</v>
      </c>
      <c r="U33" s="189" t="s">
        <v>521</v>
      </c>
      <c r="V33" s="189" t="s">
        <v>2865</v>
      </c>
      <c r="W33" s="189" t="s">
        <v>521</v>
      </c>
      <c r="X33" s="189" t="s">
        <v>521</v>
      </c>
      <c r="Y33" s="189" t="s">
        <v>2865</v>
      </c>
      <c r="Z33" s="189" t="s">
        <v>521</v>
      </c>
      <c r="AA33" s="189" t="s">
        <v>521</v>
      </c>
      <c r="AB33" s="189" t="s">
        <v>2865</v>
      </c>
      <c r="AC33" s="189" t="s">
        <v>521</v>
      </c>
      <c r="AD33" s="189" t="s">
        <v>521</v>
      </c>
      <c r="AE33" s="189" t="s">
        <v>2865</v>
      </c>
      <c r="AF33" s="189" t="s">
        <v>521</v>
      </c>
      <c r="AG33" s="189" t="s">
        <v>521</v>
      </c>
      <c r="AH33" s="189" t="s">
        <v>2865</v>
      </c>
      <c r="AI33" s="189" t="s">
        <v>521</v>
      </c>
      <c r="AJ33" s="189" t="s">
        <v>521</v>
      </c>
      <c r="AK33" s="189" t="s">
        <v>2865</v>
      </c>
      <c r="AL33" s="189" t="s">
        <v>521</v>
      </c>
      <c r="AM33" s="189" t="s">
        <v>521</v>
      </c>
      <c r="AN33" s="189" t="s">
        <v>2865</v>
      </c>
      <c r="AO33" s="189" t="s">
        <v>521</v>
      </c>
      <c r="AP33" s="189" t="s">
        <v>521</v>
      </c>
      <c r="AQ33" s="189" t="s">
        <v>2865</v>
      </c>
      <c r="AR33" s="189" t="s">
        <v>521</v>
      </c>
      <c r="AS33" s="189" t="s">
        <v>521</v>
      </c>
      <c r="AT33" s="189" t="s">
        <v>2865</v>
      </c>
      <c r="AU33" s="189" t="s">
        <v>521</v>
      </c>
      <c r="AV33" s="189" t="s">
        <v>521</v>
      </c>
      <c r="AW33" s="189" t="s">
        <v>2865</v>
      </c>
      <c r="AX33" s="189" t="s">
        <v>521</v>
      </c>
      <c r="AY33" s="189" t="s">
        <v>521</v>
      </c>
      <c r="AZ33" s="189" t="s">
        <v>2865</v>
      </c>
      <c r="BA33" s="189" t="s">
        <v>521</v>
      </c>
      <c r="BB33" s="189" t="s">
        <v>521</v>
      </c>
      <c r="BC33" s="189" t="s">
        <v>2865</v>
      </c>
      <c r="BD33" s="189" t="s">
        <v>521</v>
      </c>
      <c r="BE33" s="189" t="s">
        <v>521</v>
      </c>
      <c r="BF33" s="189" t="s">
        <v>2865</v>
      </c>
      <c r="BG33" s="189" t="s">
        <v>521</v>
      </c>
      <c r="BH33" s="189" t="s">
        <v>521</v>
      </c>
      <c r="BI33" s="189" t="s">
        <v>2865</v>
      </c>
      <c r="BJ33" s="189" t="s">
        <v>521</v>
      </c>
      <c r="BK33" s="189" t="s">
        <v>521</v>
      </c>
      <c r="BL33" s="189" t="s">
        <v>2865</v>
      </c>
      <c r="BM33" s="189" t="s">
        <v>521</v>
      </c>
      <c r="BN33" s="189" t="s">
        <v>521</v>
      </c>
      <c r="BO33" s="189" t="s">
        <v>2865</v>
      </c>
      <c r="BP33" s="189" t="s">
        <v>521</v>
      </c>
      <c r="BQ33" s="189" t="s">
        <v>521</v>
      </c>
      <c r="BR33" s="189" t="s">
        <v>2865</v>
      </c>
      <c r="BS33" s="189" t="s">
        <v>521</v>
      </c>
      <c r="BT33" s="189" t="s">
        <v>521</v>
      </c>
      <c r="BU33" s="189" t="s">
        <v>2865</v>
      </c>
      <c r="BV33" s="189" t="s">
        <v>521</v>
      </c>
      <c r="BW33" s="189" t="s">
        <v>521</v>
      </c>
      <c r="BX33" s="189" t="s">
        <v>2865</v>
      </c>
      <c r="BY33" s="189" t="s">
        <v>521</v>
      </c>
      <c r="BZ33" s="189" t="s">
        <v>521</v>
      </c>
      <c r="CA33" s="189" t="s">
        <v>2865</v>
      </c>
      <c r="CB33" s="189" t="s">
        <v>521</v>
      </c>
      <c r="CC33" s="189" t="s">
        <v>521</v>
      </c>
      <c r="CD33" s="189" t="s">
        <v>2865</v>
      </c>
      <c r="CE33" s="189" t="s">
        <v>521</v>
      </c>
      <c r="CF33" s="189" t="s">
        <v>521</v>
      </c>
      <c r="CG33" s="189" t="s">
        <v>2865</v>
      </c>
      <c r="CH33" s="189" t="s">
        <v>521</v>
      </c>
      <c r="CI33" s="189" t="s">
        <v>521</v>
      </c>
      <c r="CJ33" s="189" t="s">
        <v>2865</v>
      </c>
      <c r="CK33" s="189" t="s">
        <v>521</v>
      </c>
      <c r="CL33" s="189" t="s">
        <v>521</v>
      </c>
      <c r="CM33" s="189" t="s">
        <v>2865</v>
      </c>
      <c r="CN33" s="189" t="s">
        <v>521</v>
      </c>
      <c r="CO33" s="189" t="s">
        <v>521</v>
      </c>
      <c r="CP33" s="189" t="s">
        <v>2865</v>
      </c>
      <c r="CQ33" s="189" t="s">
        <v>521</v>
      </c>
      <c r="CR33" s="189" t="s">
        <v>521</v>
      </c>
      <c r="CS33" s="189" t="s">
        <v>2865</v>
      </c>
      <c r="CT33" s="189" t="s">
        <v>521</v>
      </c>
      <c r="CU33" s="189" t="s">
        <v>521</v>
      </c>
      <c r="CV33" s="189" t="s">
        <v>2865</v>
      </c>
      <c r="CW33" s="189" t="s">
        <v>521</v>
      </c>
      <c r="CX33" s="189" t="s">
        <v>521</v>
      </c>
      <c r="CY33" s="189" t="s">
        <v>2865</v>
      </c>
      <c r="CZ33" s="189" t="s">
        <v>521</v>
      </c>
      <c r="DA33" s="189" t="s">
        <v>521</v>
      </c>
      <c r="DB33" s="189" t="s">
        <v>2865</v>
      </c>
      <c r="DC33" s="189" t="s">
        <v>521</v>
      </c>
      <c r="DD33" s="189" t="s">
        <v>521</v>
      </c>
      <c r="DE33" s="189" t="s">
        <v>2865</v>
      </c>
      <c r="DF33" s="189" t="s">
        <v>521</v>
      </c>
      <c r="DG33" s="189" t="s">
        <v>521</v>
      </c>
      <c r="DH33" s="189" t="s">
        <v>2865</v>
      </c>
      <c r="DI33" s="189" t="s">
        <v>521</v>
      </c>
      <c r="DJ33" s="189" t="s">
        <v>521</v>
      </c>
      <c r="DK33" s="189" t="s">
        <v>2865</v>
      </c>
      <c r="DL33" s="189" t="s">
        <v>521</v>
      </c>
      <c r="DM33" s="189" t="s">
        <v>521</v>
      </c>
      <c r="DN33" s="189" t="s">
        <v>2865</v>
      </c>
      <c r="DO33" s="189" t="s">
        <v>521</v>
      </c>
      <c r="DP33" s="189" t="s">
        <v>521</v>
      </c>
      <c r="DQ33" s="189" t="s">
        <v>2865</v>
      </c>
      <c r="DR33" s="189" t="s">
        <v>521</v>
      </c>
      <c r="DS33" s="189" t="s">
        <v>521</v>
      </c>
      <c r="DT33" s="189" t="s">
        <v>2865</v>
      </c>
      <c r="DU33" s="189" t="s">
        <v>521</v>
      </c>
      <c r="DV33" s="189" t="s">
        <v>521</v>
      </c>
      <c r="DW33" s="189" t="s">
        <v>2865</v>
      </c>
      <c r="DX33" s="189" t="s">
        <v>521</v>
      </c>
      <c r="DY33" s="189" t="s">
        <v>521</v>
      </c>
      <c r="DZ33" s="189" t="s">
        <v>2865</v>
      </c>
      <c r="EA33" s="189" t="s">
        <v>521</v>
      </c>
      <c r="EB33" s="189" t="s">
        <v>521</v>
      </c>
      <c r="EC33" s="189" t="s">
        <v>2865</v>
      </c>
      <c r="ED33" s="189" t="s">
        <v>521</v>
      </c>
      <c r="EE33" s="189" t="s">
        <v>521</v>
      </c>
      <c r="EF33" s="189" t="s">
        <v>2865</v>
      </c>
      <c r="EG33" s="189" t="s">
        <v>521</v>
      </c>
      <c r="EH33" s="189" t="s">
        <v>521</v>
      </c>
      <c r="EI33" s="189" t="s">
        <v>2865</v>
      </c>
      <c r="EJ33" s="189" t="s">
        <v>521</v>
      </c>
      <c r="EK33" s="189" t="s">
        <v>521</v>
      </c>
      <c r="EL33" s="189" t="s">
        <v>2865</v>
      </c>
      <c r="EM33" s="189" t="s">
        <v>521</v>
      </c>
      <c r="EN33" s="189" t="s">
        <v>521</v>
      </c>
      <c r="EO33" s="189" t="s">
        <v>2865</v>
      </c>
      <c r="EP33" s="189" t="s">
        <v>521</v>
      </c>
      <c r="EQ33" s="189" t="s">
        <v>521</v>
      </c>
      <c r="ER33" s="189" t="s">
        <v>2865</v>
      </c>
      <c r="ES33" s="189" t="s">
        <v>521</v>
      </c>
      <c r="ET33" s="189" t="s">
        <v>521</v>
      </c>
    </row>
    <row r="34" spans="1:150" x14ac:dyDescent="0.3">
      <c r="A34" s="1"/>
      <c r="B34" s="188" t="s">
        <v>3008</v>
      </c>
      <c r="C34" s="188" t="s">
        <v>113</v>
      </c>
      <c r="D34" s="188" t="s">
        <v>3002</v>
      </c>
      <c r="E34" s="188" t="s">
        <v>3009</v>
      </c>
      <c r="F34" s="188" t="s">
        <v>3010</v>
      </c>
      <c r="G34" s="189" t="s">
        <v>2865</v>
      </c>
      <c r="H34" s="189" t="s">
        <v>521</v>
      </c>
      <c r="I34" s="189" t="s">
        <v>521</v>
      </c>
      <c r="J34" s="189" t="s">
        <v>2865</v>
      </c>
      <c r="K34" s="189" t="s">
        <v>521</v>
      </c>
      <c r="L34" s="189" t="s">
        <v>521</v>
      </c>
      <c r="M34" s="189" t="s">
        <v>2865</v>
      </c>
      <c r="N34" s="189" t="s">
        <v>521</v>
      </c>
      <c r="O34" s="189" t="s">
        <v>521</v>
      </c>
      <c r="P34" s="189" t="s">
        <v>2865</v>
      </c>
      <c r="Q34" s="189" t="s">
        <v>521</v>
      </c>
      <c r="R34" s="189" t="s">
        <v>521</v>
      </c>
      <c r="S34" s="189" t="s">
        <v>2865</v>
      </c>
      <c r="T34" s="189" t="s">
        <v>521</v>
      </c>
      <c r="U34" s="189" t="s">
        <v>521</v>
      </c>
      <c r="V34" s="189" t="s">
        <v>2865</v>
      </c>
      <c r="W34" s="189" t="s">
        <v>521</v>
      </c>
      <c r="X34" s="189" t="s">
        <v>521</v>
      </c>
      <c r="Y34" s="189" t="s">
        <v>2865</v>
      </c>
      <c r="Z34" s="189" t="s">
        <v>521</v>
      </c>
      <c r="AA34" s="189" t="s">
        <v>521</v>
      </c>
      <c r="AB34" s="189" t="s">
        <v>2865</v>
      </c>
      <c r="AC34" s="189" t="s">
        <v>521</v>
      </c>
      <c r="AD34" s="189" t="s">
        <v>521</v>
      </c>
      <c r="AE34" s="189" t="s">
        <v>2865</v>
      </c>
      <c r="AF34" s="189" t="s">
        <v>521</v>
      </c>
      <c r="AG34" s="189" t="s">
        <v>521</v>
      </c>
      <c r="AH34" s="189" t="s">
        <v>2865</v>
      </c>
      <c r="AI34" s="189" t="s">
        <v>521</v>
      </c>
      <c r="AJ34" s="189" t="s">
        <v>521</v>
      </c>
      <c r="AK34" s="189" t="s">
        <v>2865</v>
      </c>
      <c r="AL34" s="189" t="s">
        <v>521</v>
      </c>
      <c r="AM34" s="189" t="s">
        <v>521</v>
      </c>
      <c r="AN34" s="189" t="s">
        <v>2865</v>
      </c>
      <c r="AO34" s="189" t="s">
        <v>521</v>
      </c>
      <c r="AP34" s="189" t="s">
        <v>521</v>
      </c>
      <c r="AQ34" s="189" t="s">
        <v>2865</v>
      </c>
      <c r="AR34" s="189" t="s">
        <v>521</v>
      </c>
      <c r="AS34" s="189" t="s">
        <v>521</v>
      </c>
      <c r="AT34" s="189" t="s">
        <v>2865</v>
      </c>
      <c r="AU34" s="189" t="s">
        <v>521</v>
      </c>
      <c r="AV34" s="189" t="s">
        <v>521</v>
      </c>
      <c r="AW34" s="189" t="s">
        <v>2865</v>
      </c>
      <c r="AX34" s="189" t="s">
        <v>521</v>
      </c>
      <c r="AY34" s="189" t="s">
        <v>521</v>
      </c>
      <c r="AZ34" s="189" t="s">
        <v>2865</v>
      </c>
      <c r="BA34" s="189" t="s">
        <v>521</v>
      </c>
      <c r="BB34" s="189" t="s">
        <v>521</v>
      </c>
      <c r="BC34" s="189" t="s">
        <v>2865</v>
      </c>
      <c r="BD34" s="189" t="s">
        <v>521</v>
      </c>
      <c r="BE34" s="189" t="s">
        <v>521</v>
      </c>
      <c r="BF34" s="189" t="s">
        <v>2865</v>
      </c>
      <c r="BG34" s="189" t="s">
        <v>521</v>
      </c>
      <c r="BH34" s="189" t="s">
        <v>521</v>
      </c>
      <c r="BI34" s="189" t="s">
        <v>2865</v>
      </c>
      <c r="BJ34" s="189" t="s">
        <v>521</v>
      </c>
      <c r="BK34" s="189" t="s">
        <v>521</v>
      </c>
      <c r="BL34" s="189" t="s">
        <v>2865</v>
      </c>
      <c r="BM34" s="189" t="s">
        <v>521</v>
      </c>
      <c r="BN34" s="189" t="s">
        <v>521</v>
      </c>
      <c r="BO34" s="189" t="s">
        <v>2865</v>
      </c>
      <c r="BP34" s="189" t="s">
        <v>521</v>
      </c>
      <c r="BQ34" s="189" t="s">
        <v>521</v>
      </c>
      <c r="BR34" s="189" t="s">
        <v>2865</v>
      </c>
      <c r="BS34" s="189" t="s">
        <v>521</v>
      </c>
      <c r="BT34" s="189" t="s">
        <v>521</v>
      </c>
      <c r="BU34" s="189" t="s">
        <v>2865</v>
      </c>
      <c r="BV34" s="189" t="s">
        <v>521</v>
      </c>
      <c r="BW34" s="189" t="s">
        <v>521</v>
      </c>
      <c r="BX34" s="189" t="s">
        <v>2865</v>
      </c>
      <c r="BY34" s="189" t="s">
        <v>521</v>
      </c>
      <c r="BZ34" s="189" t="s">
        <v>521</v>
      </c>
      <c r="CA34" s="189" t="s">
        <v>2865</v>
      </c>
      <c r="CB34" s="189" t="s">
        <v>521</v>
      </c>
      <c r="CC34" s="189" t="s">
        <v>521</v>
      </c>
      <c r="CD34" s="189" t="s">
        <v>2865</v>
      </c>
      <c r="CE34" s="189" t="s">
        <v>521</v>
      </c>
      <c r="CF34" s="189" t="s">
        <v>521</v>
      </c>
      <c r="CG34" s="189" t="s">
        <v>2865</v>
      </c>
      <c r="CH34" s="189" t="s">
        <v>521</v>
      </c>
      <c r="CI34" s="189" t="s">
        <v>521</v>
      </c>
      <c r="CJ34" s="189" t="s">
        <v>2865</v>
      </c>
      <c r="CK34" s="189" t="s">
        <v>521</v>
      </c>
      <c r="CL34" s="189" t="s">
        <v>521</v>
      </c>
      <c r="CM34" s="189" t="s">
        <v>2865</v>
      </c>
      <c r="CN34" s="189" t="s">
        <v>521</v>
      </c>
      <c r="CO34" s="189" t="s">
        <v>521</v>
      </c>
      <c r="CP34" s="189" t="s">
        <v>2865</v>
      </c>
      <c r="CQ34" s="189" t="s">
        <v>521</v>
      </c>
      <c r="CR34" s="189" t="s">
        <v>521</v>
      </c>
      <c r="CS34" s="189" t="s">
        <v>2865</v>
      </c>
      <c r="CT34" s="189" t="s">
        <v>521</v>
      </c>
      <c r="CU34" s="189" t="s">
        <v>521</v>
      </c>
      <c r="CV34" s="189" t="s">
        <v>2865</v>
      </c>
      <c r="CW34" s="189" t="s">
        <v>521</v>
      </c>
      <c r="CX34" s="189" t="s">
        <v>521</v>
      </c>
      <c r="CY34" s="189" t="s">
        <v>2865</v>
      </c>
      <c r="CZ34" s="189" t="s">
        <v>521</v>
      </c>
      <c r="DA34" s="189" t="s">
        <v>521</v>
      </c>
      <c r="DB34" s="189" t="s">
        <v>2865</v>
      </c>
      <c r="DC34" s="189" t="s">
        <v>521</v>
      </c>
      <c r="DD34" s="189" t="s">
        <v>521</v>
      </c>
      <c r="DE34" s="189" t="s">
        <v>2865</v>
      </c>
      <c r="DF34" s="189" t="s">
        <v>521</v>
      </c>
      <c r="DG34" s="189" t="s">
        <v>521</v>
      </c>
      <c r="DH34" s="189" t="s">
        <v>2865</v>
      </c>
      <c r="DI34" s="189" t="s">
        <v>521</v>
      </c>
      <c r="DJ34" s="189" t="s">
        <v>521</v>
      </c>
      <c r="DK34" s="189" t="s">
        <v>2865</v>
      </c>
      <c r="DL34" s="189" t="s">
        <v>521</v>
      </c>
      <c r="DM34" s="189" t="s">
        <v>521</v>
      </c>
      <c r="DN34" s="189" t="s">
        <v>2865</v>
      </c>
      <c r="DO34" s="189" t="s">
        <v>521</v>
      </c>
      <c r="DP34" s="189" t="s">
        <v>521</v>
      </c>
      <c r="DQ34" s="189" t="s">
        <v>2865</v>
      </c>
      <c r="DR34" s="189" t="s">
        <v>521</v>
      </c>
      <c r="DS34" s="189" t="s">
        <v>521</v>
      </c>
      <c r="DT34" s="189" t="s">
        <v>2865</v>
      </c>
      <c r="DU34" s="189" t="s">
        <v>521</v>
      </c>
      <c r="DV34" s="189" t="s">
        <v>521</v>
      </c>
      <c r="DW34" s="189" t="s">
        <v>2865</v>
      </c>
      <c r="DX34" s="189" t="s">
        <v>521</v>
      </c>
      <c r="DY34" s="189" t="s">
        <v>521</v>
      </c>
      <c r="DZ34" s="189" t="s">
        <v>2865</v>
      </c>
      <c r="EA34" s="189" t="s">
        <v>521</v>
      </c>
      <c r="EB34" s="189" t="s">
        <v>521</v>
      </c>
      <c r="EC34" s="189" t="s">
        <v>2865</v>
      </c>
      <c r="ED34" s="189" t="s">
        <v>521</v>
      </c>
      <c r="EE34" s="189" t="s">
        <v>521</v>
      </c>
      <c r="EF34" s="189" t="s">
        <v>2865</v>
      </c>
      <c r="EG34" s="189" t="s">
        <v>521</v>
      </c>
      <c r="EH34" s="189" t="s">
        <v>521</v>
      </c>
      <c r="EI34" s="189" t="s">
        <v>2865</v>
      </c>
      <c r="EJ34" s="189" t="s">
        <v>521</v>
      </c>
      <c r="EK34" s="189" t="s">
        <v>521</v>
      </c>
      <c r="EL34" s="189" t="s">
        <v>2865</v>
      </c>
      <c r="EM34" s="189" t="s">
        <v>521</v>
      </c>
      <c r="EN34" s="189" t="s">
        <v>521</v>
      </c>
      <c r="EO34" s="189" t="s">
        <v>2865</v>
      </c>
      <c r="EP34" s="189" t="s">
        <v>521</v>
      </c>
      <c r="EQ34" s="189" t="s">
        <v>521</v>
      </c>
      <c r="ER34" s="189" t="s">
        <v>2865</v>
      </c>
      <c r="ES34" s="189" t="s">
        <v>521</v>
      </c>
      <c r="ET34" s="189" t="s">
        <v>521</v>
      </c>
    </row>
    <row r="35" spans="1:150" x14ac:dyDescent="0.3">
      <c r="A35" s="1"/>
      <c r="B35" s="188" t="s">
        <v>3011</v>
      </c>
      <c r="C35" s="188" t="s">
        <v>113</v>
      </c>
      <c r="D35" s="188" t="s">
        <v>3002</v>
      </c>
      <c r="E35" s="188" t="s">
        <v>3012</v>
      </c>
      <c r="F35" s="188" t="s">
        <v>3013</v>
      </c>
      <c r="G35" s="189" t="s">
        <v>2865</v>
      </c>
      <c r="H35" s="189" t="s">
        <v>521</v>
      </c>
      <c r="I35" s="189" t="s">
        <v>521</v>
      </c>
      <c r="J35" s="189" t="s">
        <v>2865</v>
      </c>
      <c r="K35" s="189" t="s">
        <v>521</v>
      </c>
      <c r="L35" s="189" t="s">
        <v>521</v>
      </c>
      <c r="M35" s="189" t="s">
        <v>2865</v>
      </c>
      <c r="N35" s="189" t="s">
        <v>521</v>
      </c>
      <c r="O35" s="189" t="s">
        <v>521</v>
      </c>
      <c r="P35" s="189" t="s">
        <v>2865</v>
      </c>
      <c r="Q35" s="189" t="s">
        <v>521</v>
      </c>
      <c r="R35" s="189" t="s">
        <v>521</v>
      </c>
      <c r="S35" s="189" t="s">
        <v>2865</v>
      </c>
      <c r="T35" s="189" t="s">
        <v>521</v>
      </c>
      <c r="U35" s="189" t="s">
        <v>521</v>
      </c>
      <c r="V35" s="189" t="s">
        <v>2865</v>
      </c>
      <c r="W35" s="189" t="s">
        <v>521</v>
      </c>
      <c r="X35" s="189" t="s">
        <v>521</v>
      </c>
      <c r="Y35" s="189" t="s">
        <v>2865</v>
      </c>
      <c r="Z35" s="189" t="s">
        <v>521</v>
      </c>
      <c r="AA35" s="189" t="s">
        <v>521</v>
      </c>
      <c r="AB35" s="189" t="s">
        <v>2865</v>
      </c>
      <c r="AC35" s="189" t="s">
        <v>521</v>
      </c>
      <c r="AD35" s="189" t="s">
        <v>521</v>
      </c>
      <c r="AE35" s="189" t="s">
        <v>2865</v>
      </c>
      <c r="AF35" s="189" t="s">
        <v>521</v>
      </c>
      <c r="AG35" s="189" t="s">
        <v>521</v>
      </c>
      <c r="AH35" s="189" t="s">
        <v>2865</v>
      </c>
      <c r="AI35" s="189" t="s">
        <v>521</v>
      </c>
      <c r="AJ35" s="189" t="s">
        <v>521</v>
      </c>
      <c r="AK35" s="189" t="s">
        <v>2865</v>
      </c>
      <c r="AL35" s="189" t="s">
        <v>521</v>
      </c>
      <c r="AM35" s="189" t="s">
        <v>521</v>
      </c>
      <c r="AN35" s="189" t="s">
        <v>2865</v>
      </c>
      <c r="AO35" s="189" t="s">
        <v>521</v>
      </c>
      <c r="AP35" s="189" t="s">
        <v>521</v>
      </c>
      <c r="AQ35" s="189" t="s">
        <v>2865</v>
      </c>
      <c r="AR35" s="189" t="s">
        <v>521</v>
      </c>
      <c r="AS35" s="189" t="s">
        <v>521</v>
      </c>
      <c r="AT35" s="189" t="s">
        <v>2865</v>
      </c>
      <c r="AU35" s="189" t="s">
        <v>521</v>
      </c>
      <c r="AV35" s="189" t="s">
        <v>521</v>
      </c>
      <c r="AW35" s="189" t="s">
        <v>2865</v>
      </c>
      <c r="AX35" s="189" t="s">
        <v>521</v>
      </c>
      <c r="AY35" s="189" t="s">
        <v>521</v>
      </c>
      <c r="AZ35" s="189" t="s">
        <v>2865</v>
      </c>
      <c r="BA35" s="189" t="s">
        <v>521</v>
      </c>
      <c r="BB35" s="189" t="s">
        <v>521</v>
      </c>
      <c r="BC35" s="189" t="s">
        <v>2865</v>
      </c>
      <c r="BD35" s="189" t="s">
        <v>521</v>
      </c>
      <c r="BE35" s="189" t="s">
        <v>521</v>
      </c>
      <c r="BF35" s="189" t="s">
        <v>2865</v>
      </c>
      <c r="BG35" s="189" t="s">
        <v>521</v>
      </c>
      <c r="BH35" s="189" t="s">
        <v>521</v>
      </c>
      <c r="BI35" s="189" t="s">
        <v>2865</v>
      </c>
      <c r="BJ35" s="189" t="s">
        <v>521</v>
      </c>
      <c r="BK35" s="189" t="s">
        <v>521</v>
      </c>
      <c r="BL35" s="189" t="s">
        <v>2865</v>
      </c>
      <c r="BM35" s="189" t="s">
        <v>521</v>
      </c>
      <c r="BN35" s="189" t="s">
        <v>521</v>
      </c>
      <c r="BO35" s="189" t="s">
        <v>2865</v>
      </c>
      <c r="BP35" s="189" t="s">
        <v>521</v>
      </c>
      <c r="BQ35" s="189" t="s">
        <v>521</v>
      </c>
      <c r="BR35" s="189" t="s">
        <v>2865</v>
      </c>
      <c r="BS35" s="189" t="s">
        <v>521</v>
      </c>
      <c r="BT35" s="189" t="s">
        <v>521</v>
      </c>
      <c r="BU35" s="189" t="s">
        <v>2865</v>
      </c>
      <c r="BV35" s="189" t="s">
        <v>521</v>
      </c>
      <c r="BW35" s="189" t="s">
        <v>521</v>
      </c>
      <c r="BX35" s="189" t="s">
        <v>2865</v>
      </c>
      <c r="BY35" s="189" t="s">
        <v>521</v>
      </c>
      <c r="BZ35" s="189" t="s">
        <v>521</v>
      </c>
      <c r="CA35" s="189" t="s">
        <v>2865</v>
      </c>
      <c r="CB35" s="189" t="s">
        <v>521</v>
      </c>
      <c r="CC35" s="189" t="s">
        <v>521</v>
      </c>
      <c r="CD35" s="189" t="s">
        <v>2865</v>
      </c>
      <c r="CE35" s="189" t="s">
        <v>521</v>
      </c>
      <c r="CF35" s="189" t="s">
        <v>521</v>
      </c>
      <c r="CG35" s="189" t="s">
        <v>2865</v>
      </c>
      <c r="CH35" s="189" t="s">
        <v>521</v>
      </c>
      <c r="CI35" s="189" t="s">
        <v>521</v>
      </c>
      <c r="CJ35" s="189" t="s">
        <v>2865</v>
      </c>
      <c r="CK35" s="189" t="s">
        <v>521</v>
      </c>
      <c r="CL35" s="189" t="s">
        <v>521</v>
      </c>
      <c r="CM35" s="189" t="s">
        <v>2865</v>
      </c>
      <c r="CN35" s="189" t="s">
        <v>521</v>
      </c>
      <c r="CO35" s="189" t="s">
        <v>521</v>
      </c>
      <c r="CP35" s="189" t="s">
        <v>2865</v>
      </c>
      <c r="CQ35" s="189" t="s">
        <v>521</v>
      </c>
      <c r="CR35" s="189" t="s">
        <v>521</v>
      </c>
      <c r="CS35" s="189" t="s">
        <v>2865</v>
      </c>
      <c r="CT35" s="189" t="s">
        <v>521</v>
      </c>
      <c r="CU35" s="189" t="s">
        <v>521</v>
      </c>
      <c r="CV35" s="189" t="s">
        <v>2865</v>
      </c>
      <c r="CW35" s="189" t="s">
        <v>521</v>
      </c>
      <c r="CX35" s="189" t="s">
        <v>521</v>
      </c>
      <c r="CY35" s="189" t="s">
        <v>2865</v>
      </c>
      <c r="CZ35" s="189" t="s">
        <v>521</v>
      </c>
      <c r="DA35" s="189" t="s">
        <v>521</v>
      </c>
      <c r="DB35" s="189" t="s">
        <v>2865</v>
      </c>
      <c r="DC35" s="189" t="s">
        <v>521</v>
      </c>
      <c r="DD35" s="189" t="s">
        <v>521</v>
      </c>
      <c r="DE35" s="189" t="s">
        <v>2865</v>
      </c>
      <c r="DF35" s="189" t="s">
        <v>521</v>
      </c>
      <c r="DG35" s="189" t="s">
        <v>521</v>
      </c>
      <c r="DH35" s="189" t="s">
        <v>2865</v>
      </c>
      <c r="DI35" s="189" t="s">
        <v>521</v>
      </c>
      <c r="DJ35" s="189" t="s">
        <v>521</v>
      </c>
      <c r="DK35" s="189" t="s">
        <v>2865</v>
      </c>
      <c r="DL35" s="189" t="s">
        <v>521</v>
      </c>
      <c r="DM35" s="189" t="s">
        <v>521</v>
      </c>
      <c r="DN35" s="189" t="s">
        <v>2865</v>
      </c>
      <c r="DO35" s="189" t="s">
        <v>521</v>
      </c>
      <c r="DP35" s="189" t="s">
        <v>521</v>
      </c>
      <c r="DQ35" s="189" t="s">
        <v>2865</v>
      </c>
      <c r="DR35" s="189" t="s">
        <v>521</v>
      </c>
      <c r="DS35" s="189" t="s">
        <v>521</v>
      </c>
      <c r="DT35" s="189" t="s">
        <v>2865</v>
      </c>
      <c r="DU35" s="189" t="s">
        <v>521</v>
      </c>
      <c r="DV35" s="189" t="s">
        <v>521</v>
      </c>
      <c r="DW35" s="189" t="s">
        <v>2865</v>
      </c>
      <c r="DX35" s="189" t="s">
        <v>521</v>
      </c>
      <c r="DY35" s="189" t="s">
        <v>521</v>
      </c>
      <c r="DZ35" s="189" t="s">
        <v>2865</v>
      </c>
      <c r="EA35" s="189" t="s">
        <v>521</v>
      </c>
      <c r="EB35" s="189" t="s">
        <v>521</v>
      </c>
      <c r="EC35" s="189" t="s">
        <v>2865</v>
      </c>
      <c r="ED35" s="189" t="s">
        <v>521</v>
      </c>
      <c r="EE35" s="189" t="s">
        <v>521</v>
      </c>
      <c r="EF35" s="189" t="s">
        <v>2865</v>
      </c>
      <c r="EG35" s="189" t="s">
        <v>521</v>
      </c>
      <c r="EH35" s="189" t="s">
        <v>521</v>
      </c>
      <c r="EI35" s="189" t="s">
        <v>2865</v>
      </c>
      <c r="EJ35" s="189" t="s">
        <v>521</v>
      </c>
      <c r="EK35" s="189" t="s">
        <v>521</v>
      </c>
      <c r="EL35" s="189" t="s">
        <v>2865</v>
      </c>
      <c r="EM35" s="189" t="s">
        <v>521</v>
      </c>
      <c r="EN35" s="189" t="s">
        <v>521</v>
      </c>
      <c r="EO35" s="189" t="s">
        <v>2865</v>
      </c>
      <c r="EP35" s="189" t="s">
        <v>521</v>
      </c>
      <c r="EQ35" s="189" t="s">
        <v>521</v>
      </c>
      <c r="ER35" s="189" t="s">
        <v>2865</v>
      </c>
      <c r="ES35" s="189" t="s">
        <v>521</v>
      </c>
      <c r="ET35" s="189" t="s">
        <v>521</v>
      </c>
    </row>
    <row r="36" spans="1:150" x14ac:dyDescent="0.3">
      <c r="A36" s="1"/>
      <c r="B36" s="188" t="s">
        <v>3014</v>
      </c>
      <c r="C36" s="188" t="s">
        <v>113</v>
      </c>
      <c r="D36" s="188" t="s">
        <v>3002</v>
      </c>
      <c r="E36" s="188" t="s">
        <v>3015</v>
      </c>
      <c r="F36" s="188" t="s">
        <v>3016</v>
      </c>
      <c r="G36" s="189" t="s">
        <v>2865</v>
      </c>
      <c r="H36" s="189" t="s">
        <v>521</v>
      </c>
      <c r="I36" s="189" t="s">
        <v>521</v>
      </c>
      <c r="J36" s="189" t="s">
        <v>2865</v>
      </c>
      <c r="K36" s="189" t="s">
        <v>521</v>
      </c>
      <c r="L36" s="189" t="s">
        <v>521</v>
      </c>
      <c r="M36" s="189" t="s">
        <v>2865</v>
      </c>
      <c r="N36" s="189" t="s">
        <v>521</v>
      </c>
      <c r="O36" s="189" t="s">
        <v>521</v>
      </c>
      <c r="P36" s="189" t="s">
        <v>2865</v>
      </c>
      <c r="Q36" s="189" t="s">
        <v>521</v>
      </c>
      <c r="R36" s="189" t="s">
        <v>521</v>
      </c>
      <c r="S36" s="189" t="s">
        <v>2865</v>
      </c>
      <c r="T36" s="189" t="s">
        <v>521</v>
      </c>
      <c r="U36" s="189" t="s">
        <v>521</v>
      </c>
      <c r="V36" s="189" t="s">
        <v>2865</v>
      </c>
      <c r="W36" s="189" t="s">
        <v>521</v>
      </c>
      <c r="X36" s="189" t="s">
        <v>521</v>
      </c>
      <c r="Y36" s="189" t="s">
        <v>2865</v>
      </c>
      <c r="Z36" s="189" t="s">
        <v>521</v>
      </c>
      <c r="AA36" s="189" t="s">
        <v>521</v>
      </c>
      <c r="AB36" s="189" t="s">
        <v>2865</v>
      </c>
      <c r="AC36" s="189" t="s">
        <v>521</v>
      </c>
      <c r="AD36" s="189" t="s">
        <v>521</v>
      </c>
      <c r="AE36" s="189" t="s">
        <v>2865</v>
      </c>
      <c r="AF36" s="189" t="s">
        <v>521</v>
      </c>
      <c r="AG36" s="189" t="s">
        <v>521</v>
      </c>
      <c r="AH36" s="189" t="s">
        <v>2865</v>
      </c>
      <c r="AI36" s="189" t="s">
        <v>521</v>
      </c>
      <c r="AJ36" s="189" t="s">
        <v>521</v>
      </c>
      <c r="AK36" s="189" t="s">
        <v>2865</v>
      </c>
      <c r="AL36" s="189" t="s">
        <v>521</v>
      </c>
      <c r="AM36" s="189" t="s">
        <v>521</v>
      </c>
      <c r="AN36" s="189" t="s">
        <v>2865</v>
      </c>
      <c r="AO36" s="189" t="s">
        <v>521</v>
      </c>
      <c r="AP36" s="189" t="s">
        <v>521</v>
      </c>
      <c r="AQ36" s="189" t="s">
        <v>2865</v>
      </c>
      <c r="AR36" s="189" t="s">
        <v>521</v>
      </c>
      <c r="AS36" s="189" t="s">
        <v>521</v>
      </c>
      <c r="AT36" s="189" t="s">
        <v>2865</v>
      </c>
      <c r="AU36" s="189" t="s">
        <v>521</v>
      </c>
      <c r="AV36" s="189" t="s">
        <v>521</v>
      </c>
      <c r="AW36" s="189" t="s">
        <v>2865</v>
      </c>
      <c r="AX36" s="189" t="s">
        <v>521</v>
      </c>
      <c r="AY36" s="189" t="s">
        <v>521</v>
      </c>
      <c r="AZ36" s="189" t="s">
        <v>2865</v>
      </c>
      <c r="BA36" s="189" t="s">
        <v>521</v>
      </c>
      <c r="BB36" s="189" t="s">
        <v>521</v>
      </c>
      <c r="BC36" s="189" t="s">
        <v>2865</v>
      </c>
      <c r="BD36" s="189" t="s">
        <v>521</v>
      </c>
      <c r="BE36" s="189" t="s">
        <v>521</v>
      </c>
      <c r="BF36" s="189" t="s">
        <v>2865</v>
      </c>
      <c r="BG36" s="189" t="s">
        <v>521</v>
      </c>
      <c r="BH36" s="189" t="s">
        <v>521</v>
      </c>
      <c r="BI36" s="189" t="s">
        <v>2865</v>
      </c>
      <c r="BJ36" s="189" t="s">
        <v>521</v>
      </c>
      <c r="BK36" s="189" t="s">
        <v>521</v>
      </c>
      <c r="BL36" s="189" t="s">
        <v>2865</v>
      </c>
      <c r="BM36" s="189" t="s">
        <v>521</v>
      </c>
      <c r="BN36" s="189" t="s">
        <v>521</v>
      </c>
      <c r="BO36" s="189" t="s">
        <v>2865</v>
      </c>
      <c r="BP36" s="189" t="s">
        <v>521</v>
      </c>
      <c r="BQ36" s="189" t="s">
        <v>521</v>
      </c>
      <c r="BR36" s="189" t="s">
        <v>2865</v>
      </c>
      <c r="BS36" s="189" t="s">
        <v>521</v>
      </c>
      <c r="BT36" s="189" t="s">
        <v>521</v>
      </c>
      <c r="BU36" s="189" t="s">
        <v>2865</v>
      </c>
      <c r="BV36" s="189" t="s">
        <v>521</v>
      </c>
      <c r="BW36" s="189" t="s">
        <v>521</v>
      </c>
      <c r="BX36" s="189" t="s">
        <v>2865</v>
      </c>
      <c r="BY36" s="189" t="s">
        <v>521</v>
      </c>
      <c r="BZ36" s="189" t="s">
        <v>521</v>
      </c>
      <c r="CA36" s="189" t="s">
        <v>2865</v>
      </c>
      <c r="CB36" s="189" t="s">
        <v>521</v>
      </c>
      <c r="CC36" s="189" t="s">
        <v>521</v>
      </c>
      <c r="CD36" s="189" t="s">
        <v>2865</v>
      </c>
      <c r="CE36" s="189" t="s">
        <v>521</v>
      </c>
      <c r="CF36" s="189" t="s">
        <v>521</v>
      </c>
      <c r="CG36" s="189" t="s">
        <v>2865</v>
      </c>
      <c r="CH36" s="189" t="s">
        <v>521</v>
      </c>
      <c r="CI36" s="189" t="s">
        <v>521</v>
      </c>
      <c r="CJ36" s="189" t="s">
        <v>2865</v>
      </c>
      <c r="CK36" s="189" t="s">
        <v>521</v>
      </c>
      <c r="CL36" s="189" t="s">
        <v>521</v>
      </c>
      <c r="CM36" s="189" t="s">
        <v>2865</v>
      </c>
      <c r="CN36" s="189" t="s">
        <v>521</v>
      </c>
      <c r="CO36" s="189" t="s">
        <v>521</v>
      </c>
      <c r="CP36" s="189" t="s">
        <v>2865</v>
      </c>
      <c r="CQ36" s="189" t="s">
        <v>521</v>
      </c>
      <c r="CR36" s="189" t="s">
        <v>521</v>
      </c>
      <c r="CS36" s="189" t="s">
        <v>2865</v>
      </c>
      <c r="CT36" s="189" t="s">
        <v>521</v>
      </c>
      <c r="CU36" s="189" t="s">
        <v>521</v>
      </c>
      <c r="CV36" s="189" t="s">
        <v>2865</v>
      </c>
      <c r="CW36" s="189" t="s">
        <v>521</v>
      </c>
      <c r="CX36" s="189" t="s">
        <v>521</v>
      </c>
      <c r="CY36" s="189" t="s">
        <v>2865</v>
      </c>
      <c r="CZ36" s="189" t="s">
        <v>521</v>
      </c>
      <c r="DA36" s="189" t="s">
        <v>521</v>
      </c>
      <c r="DB36" s="189" t="s">
        <v>2865</v>
      </c>
      <c r="DC36" s="189" t="s">
        <v>521</v>
      </c>
      <c r="DD36" s="189" t="s">
        <v>521</v>
      </c>
      <c r="DE36" s="189" t="s">
        <v>2865</v>
      </c>
      <c r="DF36" s="189" t="s">
        <v>521</v>
      </c>
      <c r="DG36" s="189" t="s">
        <v>521</v>
      </c>
      <c r="DH36" s="189" t="s">
        <v>2865</v>
      </c>
      <c r="DI36" s="189" t="s">
        <v>521</v>
      </c>
      <c r="DJ36" s="189" t="s">
        <v>521</v>
      </c>
      <c r="DK36" s="189" t="s">
        <v>2865</v>
      </c>
      <c r="DL36" s="189" t="s">
        <v>521</v>
      </c>
      <c r="DM36" s="189" t="s">
        <v>521</v>
      </c>
      <c r="DN36" s="189" t="s">
        <v>2865</v>
      </c>
      <c r="DO36" s="189" t="s">
        <v>521</v>
      </c>
      <c r="DP36" s="189" t="s">
        <v>521</v>
      </c>
      <c r="DQ36" s="189" t="s">
        <v>2865</v>
      </c>
      <c r="DR36" s="189" t="s">
        <v>521</v>
      </c>
      <c r="DS36" s="189" t="s">
        <v>521</v>
      </c>
      <c r="DT36" s="189" t="s">
        <v>2865</v>
      </c>
      <c r="DU36" s="189" t="s">
        <v>521</v>
      </c>
      <c r="DV36" s="189" t="s">
        <v>521</v>
      </c>
      <c r="DW36" s="189" t="s">
        <v>2865</v>
      </c>
      <c r="DX36" s="189" t="s">
        <v>521</v>
      </c>
      <c r="DY36" s="189" t="s">
        <v>521</v>
      </c>
      <c r="DZ36" s="189" t="s">
        <v>2865</v>
      </c>
      <c r="EA36" s="189" t="s">
        <v>521</v>
      </c>
      <c r="EB36" s="189" t="s">
        <v>521</v>
      </c>
      <c r="EC36" s="189" t="s">
        <v>2865</v>
      </c>
      <c r="ED36" s="189" t="s">
        <v>521</v>
      </c>
      <c r="EE36" s="189" t="s">
        <v>521</v>
      </c>
      <c r="EF36" s="189" t="s">
        <v>2865</v>
      </c>
      <c r="EG36" s="189" t="s">
        <v>521</v>
      </c>
      <c r="EH36" s="189" t="s">
        <v>521</v>
      </c>
      <c r="EI36" s="189" t="s">
        <v>2865</v>
      </c>
      <c r="EJ36" s="189" t="s">
        <v>521</v>
      </c>
      <c r="EK36" s="189" t="s">
        <v>521</v>
      </c>
      <c r="EL36" s="189" t="s">
        <v>2865</v>
      </c>
      <c r="EM36" s="189" t="s">
        <v>521</v>
      </c>
      <c r="EN36" s="189" t="s">
        <v>521</v>
      </c>
      <c r="EO36" s="189" t="s">
        <v>2865</v>
      </c>
      <c r="EP36" s="189" t="s">
        <v>521</v>
      </c>
      <c r="EQ36" s="189" t="s">
        <v>521</v>
      </c>
      <c r="ER36" s="189" t="s">
        <v>2865</v>
      </c>
      <c r="ES36" s="189" t="s">
        <v>521</v>
      </c>
      <c r="ET36" s="189" t="s">
        <v>521</v>
      </c>
    </row>
    <row r="37" spans="1:150" x14ac:dyDescent="0.3">
      <c r="A37" s="1"/>
      <c r="B37" s="188" t="s">
        <v>3017</v>
      </c>
      <c r="C37" s="188" t="s">
        <v>113</v>
      </c>
      <c r="D37" s="188" t="s">
        <v>3002</v>
      </c>
      <c r="E37" s="188" t="s">
        <v>3018</v>
      </c>
      <c r="F37" s="188" t="s">
        <v>3019</v>
      </c>
      <c r="G37" s="189" t="s">
        <v>2865</v>
      </c>
      <c r="H37" s="189" t="s">
        <v>521</v>
      </c>
      <c r="I37" s="189" t="s">
        <v>521</v>
      </c>
      <c r="J37" s="189" t="s">
        <v>2865</v>
      </c>
      <c r="K37" s="189" t="s">
        <v>521</v>
      </c>
      <c r="L37" s="189" t="s">
        <v>521</v>
      </c>
      <c r="M37" s="189" t="s">
        <v>2865</v>
      </c>
      <c r="N37" s="189" t="s">
        <v>521</v>
      </c>
      <c r="O37" s="189" t="s">
        <v>521</v>
      </c>
      <c r="P37" s="189" t="s">
        <v>2865</v>
      </c>
      <c r="Q37" s="189" t="s">
        <v>521</v>
      </c>
      <c r="R37" s="189" t="s">
        <v>521</v>
      </c>
      <c r="S37" s="189" t="s">
        <v>2865</v>
      </c>
      <c r="T37" s="189" t="s">
        <v>521</v>
      </c>
      <c r="U37" s="189" t="s">
        <v>521</v>
      </c>
      <c r="V37" s="189" t="s">
        <v>2865</v>
      </c>
      <c r="W37" s="189" t="s">
        <v>521</v>
      </c>
      <c r="X37" s="189" t="s">
        <v>521</v>
      </c>
      <c r="Y37" s="189" t="s">
        <v>2865</v>
      </c>
      <c r="Z37" s="189" t="s">
        <v>521</v>
      </c>
      <c r="AA37" s="189" t="s">
        <v>521</v>
      </c>
      <c r="AB37" s="189" t="s">
        <v>2865</v>
      </c>
      <c r="AC37" s="189" t="s">
        <v>521</v>
      </c>
      <c r="AD37" s="189" t="s">
        <v>521</v>
      </c>
      <c r="AE37" s="189" t="s">
        <v>2865</v>
      </c>
      <c r="AF37" s="189" t="s">
        <v>521</v>
      </c>
      <c r="AG37" s="189" t="s">
        <v>521</v>
      </c>
      <c r="AH37" s="189" t="s">
        <v>2865</v>
      </c>
      <c r="AI37" s="189" t="s">
        <v>521</v>
      </c>
      <c r="AJ37" s="189" t="s">
        <v>521</v>
      </c>
      <c r="AK37" s="189" t="s">
        <v>2865</v>
      </c>
      <c r="AL37" s="189" t="s">
        <v>521</v>
      </c>
      <c r="AM37" s="189" t="s">
        <v>521</v>
      </c>
      <c r="AN37" s="189" t="s">
        <v>2865</v>
      </c>
      <c r="AO37" s="189" t="s">
        <v>521</v>
      </c>
      <c r="AP37" s="189" t="s">
        <v>521</v>
      </c>
      <c r="AQ37" s="189" t="s">
        <v>2865</v>
      </c>
      <c r="AR37" s="189" t="s">
        <v>521</v>
      </c>
      <c r="AS37" s="189" t="s">
        <v>521</v>
      </c>
      <c r="AT37" s="189" t="s">
        <v>2865</v>
      </c>
      <c r="AU37" s="189" t="s">
        <v>521</v>
      </c>
      <c r="AV37" s="189" t="s">
        <v>521</v>
      </c>
      <c r="AW37" s="189" t="s">
        <v>2865</v>
      </c>
      <c r="AX37" s="189" t="s">
        <v>521</v>
      </c>
      <c r="AY37" s="189" t="s">
        <v>521</v>
      </c>
      <c r="AZ37" s="189" t="s">
        <v>2865</v>
      </c>
      <c r="BA37" s="189" t="s">
        <v>521</v>
      </c>
      <c r="BB37" s="189" t="s">
        <v>521</v>
      </c>
      <c r="BC37" s="189" t="s">
        <v>2865</v>
      </c>
      <c r="BD37" s="189" t="s">
        <v>521</v>
      </c>
      <c r="BE37" s="189" t="s">
        <v>521</v>
      </c>
      <c r="BF37" s="189" t="s">
        <v>2865</v>
      </c>
      <c r="BG37" s="189" t="s">
        <v>521</v>
      </c>
      <c r="BH37" s="189" t="s">
        <v>521</v>
      </c>
      <c r="BI37" s="189" t="s">
        <v>2865</v>
      </c>
      <c r="BJ37" s="189" t="s">
        <v>521</v>
      </c>
      <c r="BK37" s="189" t="s">
        <v>521</v>
      </c>
      <c r="BL37" s="189" t="s">
        <v>2865</v>
      </c>
      <c r="BM37" s="189" t="s">
        <v>521</v>
      </c>
      <c r="BN37" s="189" t="s">
        <v>521</v>
      </c>
      <c r="BO37" s="189" t="s">
        <v>2865</v>
      </c>
      <c r="BP37" s="189" t="s">
        <v>521</v>
      </c>
      <c r="BQ37" s="189" t="s">
        <v>521</v>
      </c>
      <c r="BR37" s="189" t="s">
        <v>2865</v>
      </c>
      <c r="BS37" s="189" t="s">
        <v>521</v>
      </c>
      <c r="BT37" s="189" t="s">
        <v>521</v>
      </c>
      <c r="BU37" s="189" t="s">
        <v>2865</v>
      </c>
      <c r="BV37" s="189" t="s">
        <v>521</v>
      </c>
      <c r="BW37" s="189" t="s">
        <v>521</v>
      </c>
      <c r="BX37" s="189" t="s">
        <v>2865</v>
      </c>
      <c r="BY37" s="189" t="s">
        <v>521</v>
      </c>
      <c r="BZ37" s="189" t="s">
        <v>521</v>
      </c>
      <c r="CA37" s="189" t="s">
        <v>2865</v>
      </c>
      <c r="CB37" s="189" t="s">
        <v>521</v>
      </c>
      <c r="CC37" s="189" t="s">
        <v>521</v>
      </c>
      <c r="CD37" s="189" t="s">
        <v>2865</v>
      </c>
      <c r="CE37" s="189" t="s">
        <v>521</v>
      </c>
      <c r="CF37" s="189" t="s">
        <v>521</v>
      </c>
      <c r="CG37" s="189" t="s">
        <v>2865</v>
      </c>
      <c r="CH37" s="189" t="s">
        <v>521</v>
      </c>
      <c r="CI37" s="189" t="s">
        <v>521</v>
      </c>
      <c r="CJ37" s="189" t="s">
        <v>2865</v>
      </c>
      <c r="CK37" s="189" t="s">
        <v>521</v>
      </c>
      <c r="CL37" s="189" t="s">
        <v>521</v>
      </c>
      <c r="CM37" s="189" t="s">
        <v>2865</v>
      </c>
      <c r="CN37" s="189" t="s">
        <v>521</v>
      </c>
      <c r="CO37" s="189" t="s">
        <v>521</v>
      </c>
      <c r="CP37" s="189" t="s">
        <v>2865</v>
      </c>
      <c r="CQ37" s="189" t="s">
        <v>521</v>
      </c>
      <c r="CR37" s="189" t="s">
        <v>521</v>
      </c>
      <c r="CS37" s="189" t="s">
        <v>2865</v>
      </c>
      <c r="CT37" s="189" t="s">
        <v>521</v>
      </c>
      <c r="CU37" s="189" t="s">
        <v>521</v>
      </c>
      <c r="CV37" s="189" t="s">
        <v>2865</v>
      </c>
      <c r="CW37" s="189" t="s">
        <v>521</v>
      </c>
      <c r="CX37" s="189" t="s">
        <v>521</v>
      </c>
      <c r="CY37" s="189" t="s">
        <v>2865</v>
      </c>
      <c r="CZ37" s="189" t="s">
        <v>521</v>
      </c>
      <c r="DA37" s="189" t="s">
        <v>521</v>
      </c>
      <c r="DB37" s="189" t="s">
        <v>2865</v>
      </c>
      <c r="DC37" s="189" t="s">
        <v>521</v>
      </c>
      <c r="DD37" s="189" t="s">
        <v>521</v>
      </c>
      <c r="DE37" s="189" t="s">
        <v>2865</v>
      </c>
      <c r="DF37" s="189" t="s">
        <v>521</v>
      </c>
      <c r="DG37" s="189" t="s">
        <v>521</v>
      </c>
      <c r="DH37" s="189" t="s">
        <v>2865</v>
      </c>
      <c r="DI37" s="189" t="s">
        <v>521</v>
      </c>
      <c r="DJ37" s="189" t="s">
        <v>521</v>
      </c>
      <c r="DK37" s="189" t="s">
        <v>2865</v>
      </c>
      <c r="DL37" s="189" t="s">
        <v>521</v>
      </c>
      <c r="DM37" s="189" t="s">
        <v>521</v>
      </c>
      <c r="DN37" s="189" t="s">
        <v>2865</v>
      </c>
      <c r="DO37" s="189" t="s">
        <v>521</v>
      </c>
      <c r="DP37" s="189" t="s">
        <v>521</v>
      </c>
      <c r="DQ37" s="189" t="s">
        <v>2865</v>
      </c>
      <c r="DR37" s="189" t="s">
        <v>521</v>
      </c>
      <c r="DS37" s="189" t="s">
        <v>521</v>
      </c>
      <c r="DT37" s="189" t="s">
        <v>2865</v>
      </c>
      <c r="DU37" s="189" t="s">
        <v>521</v>
      </c>
      <c r="DV37" s="189" t="s">
        <v>521</v>
      </c>
      <c r="DW37" s="189" t="s">
        <v>2865</v>
      </c>
      <c r="DX37" s="189" t="s">
        <v>521</v>
      </c>
      <c r="DY37" s="189" t="s">
        <v>521</v>
      </c>
      <c r="DZ37" s="189" t="s">
        <v>2865</v>
      </c>
      <c r="EA37" s="189" t="s">
        <v>521</v>
      </c>
      <c r="EB37" s="189" t="s">
        <v>521</v>
      </c>
      <c r="EC37" s="189" t="s">
        <v>2865</v>
      </c>
      <c r="ED37" s="189" t="s">
        <v>521</v>
      </c>
      <c r="EE37" s="189" t="s">
        <v>521</v>
      </c>
      <c r="EF37" s="189" t="s">
        <v>2865</v>
      </c>
      <c r="EG37" s="189" t="s">
        <v>521</v>
      </c>
      <c r="EH37" s="189" t="s">
        <v>521</v>
      </c>
      <c r="EI37" s="189" t="s">
        <v>2865</v>
      </c>
      <c r="EJ37" s="189" t="s">
        <v>521</v>
      </c>
      <c r="EK37" s="189" t="s">
        <v>521</v>
      </c>
      <c r="EL37" s="189" t="s">
        <v>2865</v>
      </c>
      <c r="EM37" s="189" t="s">
        <v>521</v>
      </c>
      <c r="EN37" s="189" t="s">
        <v>521</v>
      </c>
      <c r="EO37" s="189" t="s">
        <v>2865</v>
      </c>
      <c r="EP37" s="189" t="s">
        <v>521</v>
      </c>
      <c r="EQ37" s="189" t="s">
        <v>521</v>
      </c>
      <c r="ER37" s="189" t="s">
        <v>2865</v>
      </c>
      <c r="ES37" s="189" t="s">
        <v>521</v>
      </c>
      <c r="ET37" s="189" t="s">
        <v>521</v>
      </c>
    </row>
    <row r="38" spans="1:150" x14ac:dyDescent="0.3">
      <c r="A38" s="1"/>
      <c r="B38" s="188" t="s">
        <v>3020</v>
      </c>
      <c r="C38" s="188" t="s">
        <v>113</v>
      </c>
      <c r="D38" s="188" t="s">
        <v>3002</v>
      </c>
      <c r="E38" s="188" t="s">
        <v>3021</v>
      </c>
      <c r="F38" s="188" t="s">
        <v>3022</v>
      </c>
      <c r="G38" s="189" t="s">
        <v>2865</v>
      </c>
      <c r="H38" s="189" t="s">
        <v>521</v>
      </c>
      <c r="I38" s="189" t="s">
        <v>521</v>
      </c>
      <c r="J38" s="189" t="s">
        <v>2865</v>
      </c>
      <c r="K38" s="189" t="s">
        <v>521</v>
      </c>
      <c r="L38" s="189" t="s">
        <v>521</v>
      </c>
      <c r="M38" s="189" t="s">
        <v>2865</v>
      </c>
      <c r="N38" s="189" t="s">
        <v>521</v>
      </c>
      <c r="O38" s="189" t="s">
        <v>521</v>
      </c>
      <c r="P38" s="189" t="s">
        <v>2865</v>
      </c>
      <c r="Q38" s="189" t="s">
        <v>521</v>
      </c>
      <c r="R38" s="189" t="s">
        <v>521</v>
      </c>
      <c r="S38" s="189" t="s">
        <v>2865</v>
      </c>
      <c r="T38" s="189" t="s">
        <v>521</v>
      </c>
      <c r="U38" s="189" t="s">
        <v>521</v>
      </c>
      <c r="V38" s="189" t="s">
        <v>2865</v>
      </c>
      <c r="W38" s="189" t="s">
        <v>521</v>
      </c>
      <c r="X38" s="189" t="s">
        <v>521</v>
      </c>
      <c r="Y38" s="189" t="s">
        <v>2865</v>
      </c>
      <c r="Z38" s="189" t="s">
        <v>521</v>
      </c>
      <c r="AA38" s="189" t="s">
        <v>521</v>
      </c>
      <c r="AB38" s="189" t="s">
        <v>2865</v>
      </c>
      <c r="AC38" s="189" t="s">
        <v>521</v>
      </c>
      <c r="AD38" s="189" t="s">
        <v>521</v>
      </c>
      <c r="AE38" s="189" t="s">
        <v>2865</v>
      </c>
      <c r="AF38" s="189" t="s">
        <v>521</v>
      </c>
      <c r="AG38" s="189" t="s">
        <v>521</v>
      </c>
      <c r="AH38" s="189" t="s">
        <v>2865</v>
      </c>
      <c r="AI38" s="189" t="s">
        <v>521</v>
      </c>
      <c r="AJ38" s="189" t="s">
        <v>521</v>
      </c>
      <c r="AK38" s="189" t="s">
        <v>2865</v>
      </c>
      <c r="AL38" s="189" t="s">
        <v>521</v>
      </c>
      <c r="AM38" s="189" t="s">
        <v>521</v>
      </c>
      <c r="AN38" s="189" t="s">
        <v>2865</v>
      </c>
      <c r="AO38" s="189" t="s">
        <v>521</v>
      </c>
      <c r="AP38" s="189" t="s">
        <v>521</v>
      </c>
      <c r="AQ38" s="189" t="s">
        <v>2865</v>
      </c>
      <c r="AR38" s="189" t="s">
        <v>521</v>
      </c>
      <c r="AS38" s="189" t="s">
        <v>521</v>
      </c>
      <c r="AT38" s="189" t="s">
        <v>2865</v>
      </c>
      <c r="AU38" s="189" t="s">
        <v>521</v>
      </c>
      <c r="AV38" s="189" t="s">
        <v>521</v>
      </c>
      <c r="AW38" s="189" t="s">
        <v>2865</v>
      </c>
      <c r="AX38" s="189" t="s">
        <v>521</v>
      </c>
      <c r="AY38" s="189" t="s">
        <v>521</v>
      </c>
      <c r="AZ38" s="189" t="s">
        <v>2865</v>
      </c>
      <c r="BA38" s="189" t="s">
        <v>521</v>
      </c>
      <c r="BB38" s="189" t="s">
        <v>521</v>
      </c>
      <c r="BC38" s="189" t="s">
        <v>2865</v>
      </c>
      <c r="BD38" s="189" t="s">
        <v>521</v>
      </c>
      <c r="BE38" s="189" t="s">
        <v>521</v>
      </c>
      <c r="BF38" s="189" t="s">
        <v>2865</v>
      </c>
      <c r="BG38" s="189" t="s">
        <v>521</v>
      </c>
      <c r="BH38" s="189" t="s">
        <v>521</v>
      </c>
      <c r="BI38" s="189" t="s">
        <v>2865</v>
      </c>
      <c r="BJ38" s="189" t="s">
        <v>521</v>
      </c>
      <c r="BK38" s="189" t="s">
        <v>521</v>
      </c>
      <c r="BL38" s="189" t="s">
        <v>2865</v>
      </c>
      <c r="BM38" s="189" t="s">
        <v>521</v>
      </c>
      <c r="BN38" s="189" t="s">
        <v>521</v>
      </c>
      <c r="BO38" s="189" t="s">
        <v>2865</v>
      </c>
      <c r="BP38" s="189" t="s">
        <v>521</v>
      </c>
      <c r="BQ38" s="189" t="s">
        <v>521</v>
      </c>
      <c r="BR38" s="189" t="s">
        <v>2865</v>
      </c>
      <c r="BS38" s="189" t="s">
        <v>521</v>
      </c>
      <c r="BT38" s="189" t="s">
        <v>521</v>
      </c>
      <c r="BU38" s="189" t="s">
        <v>2865</v>
      </c>
      <c r="BV38" s="189" t="s">
        <v>521</v>
      </c>
      <c r="BW38" s="189" t="s">
        <v>521</v>
      </c>
      <c r="BX38" s="189" t="s">
        <v>2865</v>
      </c>
      <c r="BY38" s="189" t="s">
        <v>521</v>
      </c>
      <c r="BZ38" s="189" t="s">
        <v>521</v>
      </c>
      <c r="CA38" s="189" t="s">
        <v>2865</v>
      </c>
      <c r="CB38" s="189" t="s">
        <v>521</v>
      </c>
      <c r="CC38" s="189" t="s">
        <v>521</v>
      </c>
      <c r="CD38" s="189" t="s">
        <v>2865</v>
      </c>
      <c r="CE38" s="189" t="s">
        <v>521</v>
      </c>
      <c r="CF38" s="189" t="s">
        <v>521</v>
      </c>
      <c r="CG38" s="189" t="s">
        <v>2865</v>
      </c>
      <c r="CH38" s="189" t="s">
        <v>521</v>
      </c>
      <c r="CI38" s="189" t="s">
        <v>521</v>
      </c>
      <c r="CJ38" s="189" t="s">
        <v>2865</v>
      </c>
      <c r="CK38" s="189" t="s">
        <v>521</v>
      </c>
      <c r="CL38" s="189" t="s">
        <v>521</v>
      </c>
      <c r="CM38" s="189" t="s">
        <v>2865</v>
      </c>
      <c r="CN38" s="189" t="s">
        <v>521</v>
      </c>
      <c r="CO38" s="189" t="s">
        <v>521</v>
      </c>
      <c r="CP38" s="189" t="s">
        <v>2865</v>
      </c>
      <c r="CQ38" s="189" t="s">
        <v>521</v>
      </c>
      <c r="CR38" s="189" t="s">
        <v>521</v>
      </c>
      <c r="CS38" s="189" t="s">
        <v>2865</v>
      </c>
      <c r="CT38" s="189" t="s">
        <v>521</v>
      </c>
      <c r="CU38" s="189" t="s">
        <v>521</v>
      </c>
      <c r="CV38" s="189" t="s">
        <v>2865</v>
      </c>
      <c r="CW38" s="189" t="s">
        <v>521</v>
      </c>
      <c r="CX38" s="189" t="s">
        <v>521</v>
      </c>
      <c r="CY38" s="189" t="s">
        <v>2865</v>
      </c>
      <c r="CZ38" s="189" t="s">
        <v>521</v>
      </c>
      <c r="DA38" s="189" t="s">
        <v>521</v>
      </c>
      <c r="DB38" s="189" t="s">
        <v>2865</v>
      </c>
      <c r="DC38" s="189" t="s">
        <v>521</v>
      </c>
      <c r="DD38" s="189" t="s">
        <v>521</v>
      </c>
      <c r="DE38" s="189" t="s">
        <v>2865</v>
      </c>
      <c r="DF38" s="189" t="s">
        <v>521</v>
      </c>
      <c r="DG38" s="189" t="s">
        <v>521</v>
      </c>
      <c r="DH38" s="189" t="s">
        <v>2865</v>
      </c>
      <c r="DI38" s="189" t="s">
        <v>521</v>
      </c>
      <c r="DJ38" s="189" t="s">
        <v>521</v>
      </c>
      <c r="DK38" s="189" t="s">
        <v>2865</v>
      </c>
      <c r="DL38" s="189" t="s">
        <v>521</v>
      </c>
      <c r="DM38" s="189" t="s">
        <v>521</v>
      </c>
      <c r="DN38" s="189" t="s">
        <v>2865</v>
      </c>
      <c r="DO38" s="189" t="s">
        <v>521</v>
      </c>
      <c r="DP38" s="189" t="s">
        <v>521</v>
      </c>
      <c r="DQ38" s="189" t="s">
        <v>2865</v>
      </c>
      <c r="DR38" s="189" t="s">
        <v>521</v>
      </c>
      <c r="DS38" s="189" t="s">
        <v>521</v>
      </c>
      <c r="DT38" s="189" t="s">
        <v>2865</v>
      </c>
      <c r="DU38" s="189" t="s">
        <v>521</v>
      </c>
      <c r="DV38" s="189" t="s">
        <v>521</v>
      </c>
      <c r="DW38" s="189" t="s">
        <v>2865</v>
      </c>
      <c r="DX38" s="189" t="s">
        <v>521</v>
      </c>
      <c r="DY38" s="189" t="s">
        <v>521</v>
      </c>
      <c r="DZ38" s="189" t="s">
        <v>2865</v>
      </c>
      <c r="EA38" s="189" t="s">
        <v>521</v>
      </c>
      <c r="EB38" s="189" t="s">
        <v>521</v>
      </c>
      <c r="EC38" s="189" t="s">
        <v>2865</v>
      </c>
      <c r="ED38" s="189" t="s">
        <v>521</v>
      </c>
      <c r="EE38" s="189" t="s">
        <v>521</v>
      </c>
      <c r="EF38" s="189" t="s">
        <v>2865</v>
      </c>
      <c r="EG38" s="189" t="s">
        <v>521</v>
      </c>
      <c r="EH38" s="189" t="s">
        <v>521</v>
      </c>
      <c r="EI38" s="189" t="s">
        <v>2865</v>
      </c>
      <c r="EJ38" s="189" t="s">
        <v>521</v>
      </c>
      <c r="EK38" s="189" t="s">
        <v>521</v>
      </c>
      <c r="EL38" s="189" t="s">
        <v>2865</v>
      </c>
      <c r="EM38" s="189" t="s">
        <v>521</v>
      </c>
      <c r="EN38" s="189" t="s">
        <v>521</v>
      </c>
      <c r="EO38" s="189" t="s">
        <v>2865</v>
      </c>
      <c r="EP38" s="189" t="s">
        <v>521</v>
      </c>
      <c r="EQ38" s="189" t="s">
        <v>521</v>
      </c>
      <c r="ER38" s="189" t="s">
        <v>2865</v>
      </c>
      <c r="ES38" s="189" t="s">
        <v>521</v>
      </c>
      <c r="ET38" s="189" t="s">
        <v>521</v>
      </c>
    </row>
    <row r="39" spans="1:150" x14ac:dyDescent="0.3">
      <c r="A39" s="1"/>
      <c r="B39" s="187" t="s">
        <v>3023</v>
      </c>
      <c r="C39" s="187" t="s">
        <v>113</v>
      </c>
      <c r="D39" s="187" t="s">
        <v>134</v>
      </c>
      <c r="E39" s="187" t="s">
        <v>3024</v>
      </c>
      <c r="F39" s="187" t="s">
        <v>3025</v>
      </c>
      <c r="G39" s="187" t="s">
        <v>2865</v>
      </c>
      <c r="H39" s="187" t="s">
        <v>2753</v>
      </c>
      <c r="I39" s="187" t="s">
        <v>2753</v>
      </c>
      <c r="J39" s="187" t="s">
        <v>2865</v>
      </c>
      <c r="K39" s="187" t="s">
        <v>2753</v>
      </c>
      <c r="L39" s="187" t="s">
        <v>2753</v>
      </c>
      <c r="M39" s="187" t="s">
        <v>2865</v>
      </c>
      <c r="N39" s="187" t="s">
        <v>2753</v>
      </c>
      <c r="O39" s="187" t="s">
        <v>2753</v>
      </c>
      <c r="P39" s="187" t="s">
        <v>2865</v>
      </c>
      <c r="Q39" s="187" t="s">
        <v>2753</v>
      </c>
      <c r="R39" s="187" t="s">
        <v>2753</v>
      </c>
      <c r="S39" s="187" t="s">
        <v>2865</v>
      </c>
      <c r="T39" s="187" t="s">
        <v>2753</v>
      </c>
      <c r="U39" s="187" t="s">
        <v>2753</v>
      </c>
      <c r="V39" s="187" t="s">
        <v>2865</v>
      </c>
      <c r="W39" s="187" t="s">
        <v>2753</v>
      </c>
      <c r="X39" s="187" t="s">
        <v>2753</v>
      </c>
      <c r="Y39" s="187" t="s">
        <v>2865</v>
      </c>
      <c r="Z39" s="187" t="s">
        <v>2753</v>
      </c>
      <c r="AA39" s="187" t="s">
        <v>2753</v>
      </c>
      <c r="AB39" s="187" t="s">
        <v>2865</v>
      </c>
      <c r="AC39" s="187" t="s">
        <v>2753</v>
      </c>
      <c r="AD39" s="187" t="s">
        <v>2753</v>
      </c>
      <c r="AE39" s="187" t="s">
        <v>2865</v>
      </c>
      <c r="AF39" s="187" t="s">
        <v>2753</v>
      </c>
      <c r="AG39" s="187" t="s">
        <v>2753</v>
      </c>
      <c r="AH39" s="187" t="s">
        <v>2865</v>
      </c>
      <c r="AI39" s="187" t="s">
        <v>2753</v>
      </c>
      <c r="AJ39" s="187" t="s">
        <v>2753</v>
      </c>
      <c r="AK39" s="187" t="s">
        <v>2865</v>
      </c>
      <c r="AL39" s="187" t="s">
        <v>2753</v>
      </c>
      <c r="AM39" s="187" t="s">
        <v>2753</v>
      </c>
      <c r="AN39" s="187" t="s">
        <v>2865</v>
      </c>
      <c r="AO39" s="187" t="s">
        <v>2753</v>
      </c>
      <c r="AP39" s="187" t="s">
        <v>2753</v>
      </c>
      <c r="AQ39" s="187" t="s">
        <v>2865</v>
      </c>
      <c r="AR39" s="187" t="s">
        <v>2753</v>
      </c>
      <c r="AS39" s="187" t="s">
        <v>2753</v>
      </c>
      <c r="AT39" s="187" t="s">
        <v>2865</v>
      </c>
      <c r="AU39" s="187" t="s">
        <v>2753</v>
      </c>
      <c r="AV39" s="187" t="s">
        <v>2753</v>
      </c>
      <c r="AW39" s="187" t="s">
        <v>2865</v>
      </c>
      <c r="AX39" s="187" t="s">
        <v>2753</v>
      </c>
      <c r="AY39" s="187" t="s">
        <v>2753</v>
      </c>
      <c r="AZ39" s="187" t="s">
        <v>2865</v>
      </c>
      <c r="BA39" s="187" t="s">
        <v>2753</v>
      </c>
      <c r="BB39" s="187" t="s">
        <v>2753</v>
      </c>
      <c r="BC39" s="187" t="s">
        <v>2865</v>
      </c>
      <c r="BD39" s="187" t="s">
        <v>2753</v>
      </c>
      <c r="BE39" s="187" t="s">
        <v>2753</v>
      </c>
      <c r="BF39" s="187" t="s">
        <v>2865</v>
      </c>
      <c r="BG39" s="187" t="s">
        <v>2753</v>
      </c>
      <c r="BH39" s="187" t="s">
        <v>2753</v>
      </c>
      <c r="BI39" s="187" t="s">
        <v>2865</v>
      </c>
      <c r="BJ39" s="187" t="s">
        <v>2753</v>
      </c>
      <c r="BK39" s="187" t="s">
        <v>2753</v>
      </c>
      <c r="BL39" s="187" t="s">
        <v>2865</v>
      </c>
      <c r="BM39" s="187" t="s">
        <v>2753</v>
      </c>
      <c r="BN39" s="187" t="s">
        <v>2753</v>
      </c>
      <c r="BO39" s="187" t="s">
        <v>2865</v>
      </c>
      <c r="BP39" s="187" t="s">
        <v>2753</v>
      </c>
      <c r="BQ39" s="187" t="s">
        <v>2753</v>
      </c>
      <c r="BR39" s="187" t="s">
        <v>2865</v>
      </c>
      <c r="BS39" s="187" t="s">
        <v>2753</v>
      </c>
      <c r="BT39" s="187" t="s">
        <v>2753</v>
      </c>
      <c r="BU39" s="187" t="s">
        <v>2865</v>
      </c>
      <c r="BV39" s="187" t="s">
        <v>2753</v>
      </c>
      <c r="BW39" s="187" t="s">
        <v>2753</v>
      </c>
      <c r="BX39" s="187" t="s">
        <v>2865</v>
      </c>
      <c r="BY39" s="187" t="s">
        <v>2753</v>
      </c>
      <c r="BZ39" s="187" t="s">
        <v>2753</v>
      </c>
      <c r="CA39" s="187" t="s">
        <v>2865</v>
      </c>
      <c r="CB39" s="187" t="s">
        <v>2753</v>
      </c>
      <c r="CC39" s="187" t="s">
        <v>2753</v>
      </c>
      <c r="CD39" s="187" t="s">
        <v>2865</v>
      </c>
      <c r="CE39" s="187" t="s">
        <v>2753</v>
      </c>
      <c r="CF39" s="187" t="s">
        <v>2753</v>
      </c>
      <c r="CG39" s="187" t="s">
        <v>2865</v>
      </c>
      <c r="CH39" s="187" t="s">
        <v>2753</v>
      </c>
      <c r="CI39" s="187" t="s">
        <v>2753</v>
      </c>
      <c r="CJ39" s="187" t="s">
        <v>2865</v>
      </c>
      <c r="CK39" s="187" t="s">
        <v>2753</v>
      </c>
      <c r="CL39" s="187" t="s">
        <v>2753</v>
      </c>
      <c r="CM39" s="187" t="s">
        <v>2865</v>
      </c>
      <c r="CN39" s="187" t="s">
        <v>2753</v>
      </c>
      <c r="CO39" s="187" t="s">
        <v>2753</v>
      </c>
      <c r="CP39" s="187" t="s">
        <v>2865</v>
      </c>
      <c r="CQ39" s="187" t="s">
        <v>2753</v>
      </c>
      <c r="CR39" s="187" t="s">
        <v>2753</v>
      </c>
      <c r="CS39" s="187" t="s">
        <v>2865</v>
      </c>
      <c r="CT39" s="187" t="s">
        <v>2753</v>
      </c>
      <c r="CU39" s="187" t="s">
        <v>2753</v>
      </c>
      <c r="CV39" s="187" t="s">
        <v>2865</v>
      </c>
      <c r="CW39" s="187" t="s">
        <v>2753</v>
      </c>
      <c r="CX39" s="187" t="s">
        <v>2753</v>
      </c>
      <c r="CY39" s="187" t="s">
        <v>2865</v>
      </c>
      <c r="CZ39" s="187" t="s">
        <v>2753</v>
      </c>
      <c r="DA39" s="187" t="s">
        <v>2753</v>
      </c>
      <c r="DB39" s="187" t="s">
        <v>2865</v>
      </c>
      <c r="DC39" s="187" t="s">
        <v>2753</v>
      </c>
      <c r="DD39" s="187" t="s">
        <v>2753</v>
      </c>
      <c r="DE39" s="187" t="s">
        <v>2865</v>
      </c>
      <c r="DF39" s="187" t="s">
        <v>2753</v>
      </c>
      <c r="DG39" s="187" t="s">
        <v>2753</v>
      </c>
      <c r="DH39" s="187" t="s">
        <v>2865</v>
      </c>
      <c r="DI39" s="187" t="s">
        <v>2753</v>
      </c>
      <c r="DJ39" s="187" t="s">
        <v>2753</v>
      </c>
      <c r="DK39" s="187" t="s">
        <v>2865</v>
      </c>
      <c r="DL39" s="187" t="s">
        <v>2753</v>
      </c>
      <c r="DM39" s="187" t="s">
        <v>2753</v>
      </c>
      <c r="DN39" s="187" t="s">
        <v>2865</v>
      </c>
      <c r="DO39" s="187" t="s">
        <v>2753</v>
      </c>
      <c r="DP39" s="187" t="s">
        <v>2753</v>
      </c>
      <c r="DQ39" s="187" t="s">
        <v>2865</v>
      </c>
      <c r="DR39" s="187" t="s">
        <v>2753</v>
      </c>
      <c r="DS39" s="187" t="s">
        <v>2753</v>
      </c>
      <c r="DT39" s="187" t="s">
        <v>2865</v>
      </c>
      <c r="DU39" s="187" t="s">
        <v>2753</v>
      </c>
      <c r="DV39" s="187" t="s">
        <v>2753</v>
      </c>
      <c r="DW39" s="187" t="s">
        <v>2865</v>
      </c>
      <c r="DX39" s="187" t="s">
        <v>2753</v>
      </c>
      <c r="DY39" s="187" t="s">
        <v>2753</v>
      </c>
      <c r="DZ39" s="187" t="s">
        <v>2865</v>
      </c>
      <c r="EA39" s="187" t="s">
        <v>2753</v>
      </c>
      <c r="EB39" s="187" t="s">
        <v>2753</v>
      </c>
      <c r="EC39" s="187" t="s">
        <v>2865</v>
      </c>
      <c r="ED39" s="187" t="s">
        <v>2753</v>
      </c>
      <c r="EE39" s="187" t="s">
        <v>2753</v>
      </c>
      <c r="EF39" s="187" t="s">
        <v>2865</v>
      </c>
      <c r="EG39" s="187" t="s">
        <v>2753</v>
      </c>
      <c r="EH39" s="187" t="s">
        <v>2753</v>
      </c>
      <c r="EI39" s="187" t="s">
        <v>2865</v>
      </c>
      <c r="EJ39" s="187" t="s">
        <v>2753</v>
      </c>
      <c r="EK39" s="187" t="s">
        <v>2753</v>
      </c>
      <c r="EL39" s="187" t="s">
        <v>2865</v>
      </c>
      <c r="EM39" s="187" t="s">
        <v>2753</v>
      </c>
      <c r="EN39" s="187" t="s">
        <v>2753</v>
      </c>
      <c r="EO39" s="187" t="s">
        <v>2865</v>
      </c>
      <c r="EP39" s="187" t="s">
        <v>2753</v>
      </c>
      <c r="EQ39" s="187" t="s">
        <v>2753</v>
      </c>
      <c r="ER39" s="187" t="s">
        <v>2865</v>
      </c>
      <c r="ES39" s="187" t="s">
        <v>2753</v>
      </c>
      <c r="ET39" s="187" t="s">
        <v>2753</v>
      </c>
    </row>
    <row r="40" spans="1:150" x14ac:dyDescent="0.3">
      <c r="A40" s="1"/>
      <c r="B40" s="188" t="s">
        <v>3026</v>
      </c>
      <c r="C40" s="188" t="s">
        <v>113</v>
      </c>
      <c r="D40" s="188" t="s">
        <v>134</v>
      </c>
      <c r="E40" s="188" t="s">
        <v>3027</v>
      </c>
      <c r="F40" s="188" t="s">
        <v>3028</v>
      </c>
      <c r="G40" s="189" t="s">
        <v>2865</v>
      </c>
      <c r="H40" s="189" t="s">
        <v>2753</v>
      </c>
      <c r="I40" s="189" t="s">
        <v>2753</v>
      </c>
      <c r="J40" s="189" t="s">
        <v>2865</v>
      </c>
      <c r="K40" s="189" t="s">
        <v>2753</v>
      </c>
      <c r="L40" s="189" t="s">
        <v>2753</v>
      </c>
      <c r="M40" s="189" t="s">
        <v>2865</v>
      </c>
      <c r="N40" s="189" t="s">
        <v>2753</v>
      </c>
      <c r="O40" s="189" t="s">
        <v>2753</v>
      </c>
      <c r="P40" s="189" t="s">
        <v>2865</v>
      </c>
      <c r="Q40" s="189" t="s">
        <v>2753</v>
      </c>
      <c r="R40" s="189" t="s">
        <v>2753</v>
      </c>
      <c r="S40" s="189" t="s">
        <v>2865</v>
      </c>
      <c r="T40" s="189" t="s">
        <v>2753</v>
      </c>
      <c r="U40" s="189" t="s">
        <v>2753</v>
      </c>
      <c r="V40" s="189" t="s">
        <v>2865</v>
      </c>
      <c r="W40" s="189" t="s">
        <v>2753</v>
      </c>
      <c r="X40" s="189" t="s">
        <v>2753</v>
      </c>
      <c r="Y40" s="189" t="s">
        <v>2865</v>
      </c>
      <c r="Z40" s="189" t="s">
        <v>2753</v>
      </c>
      <c r="AA40" s="189" t="s">
        <v>2753</v>
      </c>
      <c r="AB40" s="189" t="s">
        <v>2865</v>
      </c>
      <c r="AC40" s="189" t="s">
        <v>2753</v>
      </c>
      <c r="AD40" s="189" t="s">
        <v>2753</v>
      </c>
      <c r="AE40" s="189" t="s">
        <v>2865</v>
      </c>
      <c r="AF40" s="189" t="s">
        <v>2753</v>
      </c>
      <c r="AG40" s="189" t="s">
        <v>2753</v>
      </c>
      <c r="AH40" s="189" t="s">
        <v>2865</v>
      </c>
      <c r="AI40" s="189" t="s">
        <v>2753</v>
      </c>
      <c r="AJ40" s="189" t="s">
        <v>2753</v>
      </c>
      <c r="AK40" s="189" t="s">
        <v>2865</v>
      </c>
      <c r="AL40" s="189" t="s">
        <v>2753</v>
      </c>
      <c r="AM40" s="189" t="s">
        <v>2753</v>
      </c>
      <c r="AN40" s="189" t="s">
        <v>2865</v>
      </c>
      <c r="AO40" s="189" t="s">
        <v>2753</v>
      </c>
      <c r="AP40" s="189" t="s">
        <v>2753</v>
      </c>
      <c r="AQ40" s="189" t="s">
        <v>2865</v>
      </c>
      <c r="AR40" s="189" t="s">
        <v>2753</v>
      </c>
      <c r="AS40" s="189" t="s">
        <v>2753</v>
      </c>
      <c r="AT40" s="189" t="s">
        <v>2865</v>
      </c>
      <c r="AU40" s="189" t="s">
        <v>2753</v>
      </c>
      <c r="AV40" s="189" t="s">
        <v>2753</v>
      </c>
      <c r="AW40" s="189" t="s">
        <v>2865</v>
      </c>
      <c r="AX40" s="189" t="s">
        <v>2753</v>
      </c>
      <c r="AY40" s="189" t="s">
        <v>2753</v>
      </c>
      <c r="AZ40" s="189" t="s">
        <v>2865</v>
      </c>
      <c r="BA40" s="189" t="s">
        <v>2753</v>
      </c>
      <c r="BB40" s="189" t="s">
        <v>2753</v>
      </c>
      <c r="BC40" s="189" t="s">
        <v>2865</v>
      </c>
      <c r="BD40" s="189" t="s">
        <v>2753</v>
      </c>
      <c r="BE40" s="189" t="s">
        <v>2753</v>
      </c>
      <c r="BF40" s="189" t="s">
        <v>2865</v>
      </c>
      <c r="BG40" s="189" t="s">
        <v>2753</v>
      </c>
      <c r="BH40" s="189" t="s">
        <v>2753</v>
      </c>
      <c r="BI40" s="189" t="s">
        <v>2865</v>
      </c>
      <c r="BJ40" s="189" t="s">
        <v>2753</v>
      </c>
      <c r="BK40" s="189" t="s">
        <v>2753</v>
      </c>
      <c r="BL40" s="189" t="s">
        <v>2865</v>
      </c>
      <c r="BM40" s="189" t="s">
        <v>2753</v>
      </c>
      <c r="BN40" s="189" t="s">
        <v>2753</v>
      </c>
      <c r="BO40" s="189" t="s">
        <v>2865</v>
      </c>
      <c r="BP40" s="189" t="s">
        <v>2753</v>
      </c>
      <c r="BQ40" s="189" t="s">
        <v>2753</v>
      </c>
      <c r="BR40" s="189" t="s">
        <v>2865</v>
      </c>
      <c r="BS40" s="189" t="s">
        <v>2753</v>
      </c>
      <c r="BT40" s="189" t="s">
        <v>2753</v>
      </c>
      <c r="BU40" s="189" t="s">
        <v>2865</v>
      </c>
      <c r="BV40" s="189" t="s">
        <v>2753</v>
      </c>
      <c r="BW40" s="189" t="s">
        <v>2753</v>
      </c>
      <c r="BX40" s="189" t="s">
        <v>2865</v>
      </c>
      <c r="BY40" s="189" t="s">
        <v>2753</v>
      </c>
      <c r="BZ40" s="189" t="s">
        <v>2753</v>
      </c>
      <c r="CA40" s="189" t="s">
        <v>2865</v>
      </c>
      <c r="CB40" s="189" t="s">
        <v>2753</v>
      </c>
      <c r="CC40" s="189" t="s">
        <v>2753</v>
      </c>
      <c r="CD40" s="189" t="s">
        <v>2865</v>
      </c>
      <c r="CE40" s="189" t="s">
        <v>2753</v>
      </c>
      <c r="CF40" s="189" t="s">
        <v>2753</v>
      </c>
      <c r="CG40" s="189" t="s">
        <v>2865</v>
      </c>
      <c r="CH40" s="189" t="s">
        <v>2753</v>
      </c>
      <c r="CI40" s="189" t="s">
        <v>2753</v>
      </c>
      <c r="CJ40" s="189" t="s">
        <v>2865</v>
      </c>
      <c r="CK40" s="189" t="s">
        <v>2753</v>
      </c>
      <c r="CL40" s="189" t="s">
        <v>2753</v>
      </c>
      <c r="CM40" s="189" t="s">
        <v>2865</v>
      </c>
      <c r="CN40" s="189" t="s">
        <v>2753</v>
      </c>
      <c r="CO40" s="189" t="s">
        <v>2753</v>
      </c>
      <c r="CP40" s="189" t="s">
        <v>2865</v>
      </c>
      <c r="CQ40" s="189" t="s">
        <v>2753</v>
      </c>
      <c r="CR40" s="189" t="s">
        <v>2753</v>
      </c>
      <c r="CS40" s="189" t="s">
        <v>2865</v>
      </c>
      <c r="CT40" s="189" t="s">
        <v>2753</v>
      </c>
      <c r="CU40" s="189" t="s">
        <v>2753</v>
      </c>
      <c r="CV40" s="189" t="s">
        <v>2865</v>
      </c>
      <c r="CW40" s="189" t="s">
        <v>2753</v>
      </c>
      <c r="CX40" s="189" t="s">
        <v>2753</v>
      </c>
      <c r="CY40" s="189" t="s">
        <v>2865</v>
      </c>
      <c r="CZ40" s="189" t="s">
        <v>2753</v>
      </c>
      <c r="DA40" s="189" t="s">
        <v>2753</v>
      </c>
      <c r="DB40" s="189" t="s">
        <v>2865</v>
      </c>
      <c r="DC40" s="189" t="s">
        <v>2753</v>
      </c>
      <c r="DD40" s="189" t="s">
        <v>2753</v>
      </c>
      <c r="DE40" s="189" t="s">
        <v>2865</v>
      </c>
      <c r="DF40" s="189" t="s">
        <v>2753</v>
      </c>
      <c r="DG40" s="189" t="s">
        <v>2753</v>
      </c>
      <c r="DH40" s="189" t="s">
        <v>2865</v>
      </c>
      <c r="DI40" s="189" t="s">
        <v>2753</v>
      </c>
      <c r="DJ40" s="189" t="s">
        <v>2753</v>
      </c>
      <c r="DK40" s="189" t="s">
        <v>2865</v>
      </c>
      <c r="DL40" s="189" t="s">
        <v>2753</v>
      </c>
      <c r="DM40" s="189" t="s">
        <v>2753</v>
      </c>
      <c r="DN40" s="189" t="s">
        <v>2865</v>
      </c>
      <c r="DO40" s="189" t="s">
        <v>2753</v>
      </c>
      <c r="DP40" s="189" t="s">
        <v>2753</v>
      </c>
      <c r="DQ40" s="189" t="s">
        <v>2865</v>
      </c>
      <c r="DR40" s="189" t="s">
        <v>2753</v>
      </c>
      <c r="DS40" s="189" t="s">
        <v>2753</v>
      </c>
      <c r="DT40" s="189" t="s">
        <v>2865</v>
      </c>
      <c r="DU40" s="189" t="s">
        <v>2753</v>
      </c>
      <c r="DV40" s="189" t="s">
        <v>2753</v>
      </c>
      <c r="DW40" s="189" t="s">
        <v>2865</v>
      </c>
      <c r="DX40" s="189" t="s">
        <v>2753</v>
      </c>
      <c r="DY40" s="189" t="s">
        <v>2753</v>
      </c>
      <c r="DZ40" s="189" t="s">
        <v>2865</v>
      </c>
      <c r="EA40" s="189" t="s">
        <v>2753</v>
      </c>
      <c r="EB40" s="189" t="s">
        <v>2753</v>
      </c>
      <c r="EC40" s="189" t="s">
        <v>2865</v>
      </c>
      <c r="ED40" s="189" t="s">
        <v>2753</v>
      </c>
      <c r="EE40" s="189" t="s">
        <v>2753</v>
      </c>
      <c r="EF40" s="189" t="s">
        <v>2865</v>
      </c>
      <c r="EG40" s="189" t="s">
        <v>2753</v>
      </c>
      <c r="EH40" s="189" t="s">
        <v>2753</v>
      </c>
      <c r="EI40" s="189" t="s">
        <v>2865</v>
      </c>
      <c r="EJ40" s="189" t="s">
        <v>2753</v>
      </c>
      <c r="EK40" s="189" t="s">
        <v>2753</v>
      </c>
      <c r="EL40" s="189" t="s">
        <v>2865</v>
      </c>
      <c r="EM40" s="189" t="s">
        <v>2753</v>
      </c>
      <c r="EN40" s="189" t="s">
        <v>2753</v>
      </c>
      <c r="EO40" s="189" t="s">
        <v>2865</v>
      </c>
      <c r="EP40" s="189" t="s">
        <v>2753</v>
      </c>
      <c r="EQ40" s="189" t="s">
        <v>2753</v>
      </c>
      <c r="ER40" s="189" t="s">
        <v>2865</v>
      </c>
      <c r="ES40" s="189" t="s">
        <v>2753</v>
      </c>
      <c r="ET40" s="189" t="s">
        <v>2753</v>
      </c>
    </row>
    <row r="41" spans="1:150" x14ac:dyDescent="0.3">
      <c r="A41" s="1"/>
      <c r="B41" s="188" t="s">
        <v>3029</v>
      </c>
      <c r="C41" s="188" t="s">
        <v>113</v>
      </c>
      <c r="D41" s="188" t="s">
        <v>134</v>
      </c>
      <c r="E41" s="188" t="s">
        <v>3030</v>
      </c>
      <c r="F41" s="188" t="s">
        <v>3031</v>
      </c>
      <c r="G41" s="189" t="s">
        <v>2865</v>
      </c>
      <c r="H41" s="189" t="s">
        <v>2753</v>
      </c>
      <c r="I41" s="189" t="s">
        <v>2753</v>
      </c>
      <c r="J41" s="189" t="s">
        <v>2865</v>
      </c>
      <c r="K41" s="189" t="s">
        <v>2753</v>
      </c>
      <c r="L41" s="189" t="s">
        <v>2753</v>
      </c>
      <c r="M41" s="189" t="s">
        <v>2865</v>
      </c>
      <c r="N41" s="189" t="s">
        <v>2753</v>
      </c>
      <c r="O41" s="189" t="s">
        <v>2753</v>
      </c>
      <c r="P41" s="189" t="s">
        <v>2865</v>
      </c>
      <c r="Q41" s="189" t="s">
        <v>2753</v>
      </c>
      <c r="R41" s="189" t="s">
        <v>2753</v>
      </c>
      <c r="S41" s="189" t="s">
        <v>2865</v>
      </c>
      <c r="T41" s="189" t="s">
        <v>2753</v>
      </c>
      <c r="U41" s="189" t="s">
        <v>2753</v>
      </c>
      <c r="V41" s="189" t="s">
        <v>2865</v>
      </c>
      <c r="W41" s="189" t="s">
        <v>2753</v>
      </c>
      <c r="X41" s="189" t="s">
        <v>2753</v>
      </c>
      <c r="Y41" s="189" t="s">
        <v>2865</v>
      </c>
      <c r="Z41" s="189" t="s">
        <v>2753</v>
      </c>
      <c r="AA41" s="189" t="s">
        <v>2753</v>
      </c>
      <c r="AB41" s="189" t="s">
        <v>2865</v>
      </c>
      <c r="AC41" s="189" t="s">
        <v>2753</v>
      </c>
      <c r="AD41" s="189" t="s">
        <v>2753</v>
      </c>
      <c r="AE41" s="189" t="s">
        <v>2865</v>
      </c>
      <c r="AF41" s="189" t="s">
        <v>2753</v>
      </c>
      <c r="AG41" s="189" t="s">
        <v>2753</v>
      </c>
      <c r="AH41" s="189" t="s">
        <v>2865</v>
      </c>
      <c r="AI41" s="189" t="s">
        <v>2753</v>
      </c>
      <c r="AJ41" s="189" t="s">
        <v>2753</v>
      </c>
      <c r="AK41" s="189" t="s">
        <v>2865</v>
      </c>
      <c r="AL41" s="189" t="s">
        <v>2753</v>
      </c>
      <c r="AM41" s="189" t="s">
        <v>2753</v>
      </c>
      <c r="AN41" s="189" t="s">
        <v>2865</v>
      </c>
      <c r="AO41" s="189" t="s">
        <v>2753</v>
      </c>
      <c r="AP41" s="189" t="s">
        <v>2753</v>
      </c>
      <c r="AQ41" s="189" t="s">
        <v>2865</v>
      </c>
      <c r="AR41" s="189" t="s">
        <v>2753</v>
      </c>
      <c r="AS41" s="189" t="s">
        <v>2753</v>
      </c>
      <c r="AT41" s="189" t="s">
        <v>2865</v>
      </c>
      <c r="AU41" s="189" t="s">
        <v>2753</v>
      </c>
      <c r="AV41" s="189" t="s">
        <v>2753</v>
      </c>
      <c r="AW41" s="189" t="s">
        <v>2865</v>
      </c>
      <c r="AX41" s="189" t="s">
        <v>2753</v>
      </c>
      <c r="AY41" s="189" t="s">
        <v>2753</v>
      </c>
      <c r="AZ41" s="189" t="s">
        <v>2865</v>
      </c>
      <c r="BA41" s="189" t="s">
        <v>2753</v>
      </c>
      <c r="BB41" s="189" t="s">
        <v>2753</v>
      </c>
      <c r="BC41" s="189" t="s">
        <v>2865</v>
      </c>
      <c r="BD41" s="189" t="s">
        <v>2753</v>
      </c>
      <c r="BE41" s="189" t="s">
        <v>2753</v>
      </c>
      <c r="BF41" s="189" t="s">
        <v>2865</v>
      </c>
      <c r="BG41" s="189" t="s">
        <v>2753</v>
      </c>
      <c r="BH41" s="189" t="s">
        <v>2753</v>
      </c>
      <c r="BI41" s="189" t="s">
        <v>2865</v>
      </c>
      <c r="BJ41" s="189" t="s">
        <v>2753</v>
      </c>
      <c r="BK41" s="189" t="s">
        <v>2753</v>
      </c>
      <c r="BL41" s="189" t="s">
        <v>2865</v>
      </c>
      <c r="BM41" s="189" t="s">
        <v>2753</v>
      </c>
      <c r="BN41" s="189" t="s">
        <v>2753</v>
      </c>
      <c r="BO41" s="189" t="s">
        <v>2865</v>
      </c>
      <c r="BP41" s="189" t="s">
        <v>2753</v>
      </c>
      <c r="BQ41" s="189" t="s">
        <v>2753</v>
      </c>
      <c r="BR41" s="189" t="s">
        <v>2865</v>
      </c>
      <c r="BS41" s="189" t="s">
        <v>2753</v>
      </c>
      <c r="BT41" s="189" t="s">
        <v>2753</v>
      </c>
      <c r="BU41" s="189" t="s">
        <v>2865</v>
      </c>
      <c r="BV41" s="189" t="s">
        <v>2753</v>
      </c>
      <c r="BW41" s="189" t="s">
        <v>2753</v>
      </c>
      <c r="BX41" s="189" t="s">
        <v>2865</v>
      </c>
      <c r="BY41" s="189" t="s">
        <v>2753</v>
      </c>
      <c r="BZ41" s="189" t="s">
        <v>2753</v>
      </c>
      <c r="CA41" s="189" t="s">
        <v>2865</v>
      </c>
      <c r="CB41" s="189" t="s">
        <v>2753</v>
      </c>
      <c r="CC41" s="189" t="s">
        <v>2753</v>
      </c>
      <c r="CD41" s="189" t="s">
        <v>2865</v>
      </c>
      <c r="CE41" s="189" t="s">
        <v>2753</v>
      </c>
      <c r="CF41" s="189" t="s">
        <v>2753</v>
      </c>
      <c r="CG41" s="189" t="s">
        <v>2865</v>
      </c>
      <c r="CH41" s="189" t="s">
        <v>2753</v>
      </c>
      <c r="CI41" s="189" t="s">
        <v>2753</v>
      </c>
      <c r="CJ41" s="189" t="s">
        <v>2865</v>
      </c>
      <c r="CK41" s="189" t="s">
        <v>2753</v>
      </c>
      <c r="CL41" s="189" t="s">
        <v>2753</v>
      </c>
      <c r="CM41" s="189" t="s">
        <v>2865</v>
      </c>
      <c r="CN41" s="189" t="s">
        <v>2753</v>
      </c>
      <c r="CO41" s="189" t="s">
        <v>2753</v>
      </c>
      <c r="CP41" s="189" t="s">
        <v>2865</v>
      </c>
      <c r="CQ41" s="189" t="s">
        <v>2753</v>
      </c>
      <c r="CR41" s="189" t="s">
        <v>2753</v>
      </c>
      <c r="CS41" s="189" t="s">
        <v>2865</v>
      </c>
      <c r="CT41" s="189" t="s">
        <v>2753</v>
      </c>
      <c r="CU41" s="189" t="s">
        <v>2753</v>
      </c>
      <c r="CV41" s="189" t="s">
        <v>2865</v>
      </c>
      <c r="CW41" s="189" t="s">
        <v>2753</v>
      </c>
      <c r="CX41" s="189" t="s">
        <v>2753</v>
      </c>
      <c r="CY41" s="189" t="s">
        <v>2865</v>
      </c>
      <c r="CZ41" s="189" t="s">
        <v>2753</v>
      </c>
      <c r="DA41" s="189" t="s">
        <v>2753</v>
      </c>
      <c r="DB41" s="189" t="s">
        <v>2865</v>
      </c>
      <c r="DC41" s="189" t="s">
        <v>2753</v>
      </c>
      <c r="DD41" s="189" t="s">
        <v>2753</v>
      </c>
      <c r="DE41" s="189" t="s">
        <v>2865</v>
      </c>
      <c r="DF41" s="189" t="s">
        <v>2753</v>
      </c>
      <c r="DG41" s="189" t="s">
        <v>2753</v>
      </c>
      <c r="DH41" s="189" t="s">
        <v>2865</v>
      </c>
      <c r="DI41" s="189" t="s">
        <v>2753</v>
      </c>
      <c r="DJ41" s="189" t="s">
        <v>2753</v>
      </c>
      <c r="DK41" s="189" t="s">
        <v>2865</v>
      </c>
      <c r="DL41" s="189" t="s">
        <v>2753</v>
      </c>
      <c r="DM41" s="189" t="s">
        <v>2753</v>
      </c>
      <c r="DN41" s="189" t="s">
        <v>2865</v>
      </c>
      <c r="DO41" s="189" t="s">
        <v>2753</v>
      </c>
      <c r="DP41" s="189" t="s">
        <v>2753</v>
      </c>
      <c r="DQ41" s="189" t="s">
        <v>2865</v>
      </c>
      <c r="DR41" s="189" t="s">
        <v>2753</v>
      </c>
      <c r="DS41" s="189" t="s">
        <v>2753</v>
      </c>
      <c r="DT41" s="189" t="s">
        <v>2865</v>
      </c>
      <c r="DU41" s="189" t="s">
        <v>2753</v>
      </c>
      <c r="DV41" s="189" t="s">
        <v>2753</v>
      </c>
      <c r="DW41" s="189" t="s">
        <v>2865</v>
      </c>
      <c r="DX41" s="189" t="s">
        <v>2753</v>
      </c>
      <c r="DY41" s="189" t="s">
        <v>2753</v>
      </c>
      <c r="DZ41" s="189" t="s">
        <v>2865</v>
      </c>
      <c r="EA41" s="189" t="s">
        <v>2753</v>
      </c>
      <c r="EB41" s="189" t="s">
        <v>2753</v>
      </c>
      <c r="EC41" s="189" t="s">
        <v>2865</v>
      </c>
      <c r="ED41" s="189" t="s">
        <v>2753</v>
      </c>
      <c r="EE41" s="189" t="s">
        <v>2753</v>
      </c>
      <c r="EF41" s="189" t="s">
        <v>2865</v>
      </c>
      <c r="EG41" s="189" t="s">
        <v>2753</v>
      </c>
      <c r="EH41" s="189" t="s">
        <v>2753</v>
      </c>
      <c r="EI41" s="189" t="s">
        <v>2865</v>
      </c>
      <c r="EJ41" s="189" t="s">
        <v>2753</v>
      </c>
      <c r="EK41" s="189" t="s">
        <v>2753</v>
      </c>
      <c r="EL41" s="189" t="s">
        <v>2865</v>
      </c>
      <c r="EM41" s="189" t="s">
        <v>2753</v>
      </c>
      <c r="EN41" s="189" t="s">
        <v>2753</v>
      </c>
      <c r="EO41" s="189" t="s">
        <v>2865</v>
      </c>
      <c r="EP41" s="189" t="s">
        <v>2753</v>
      </c>
      <c r="EQ41" s="189" t="s">
        <v>2753</v>
      </c>
      <c r="ER41" s="189" t="s">
        <v>2865</v>
      </c>
      <c r="ES41" s="189" t="s">
        <v>2753</v>
      </c>
      <c r="ET41" s="189" t="s">
        <v>2753</v>
      </c>
    </row>
    <row r="42" spans="1:150" x14ac:dyDescent="0.3">
      <c r="A42" s="1"/>
      <c r="B42" s="188" t="s">
        <v>3032</v>
      </c>
      <c r="C42" s="188" t="s">
        <v>113</v>
      </c>
      <c r="D42" s="188" t="s">
        <v>134</v>
      </c>
      <c r="E42" s="188" t="s">
        <v>3033</v>
      </c>
      <c r="F42" s="188" t="s">
        <v>3034</v>
      </c>
      <c r="G42" s="189" t="s">
        <v>2865</v>
      </c>
      <c r="H42" s="189" t="s">
        <v>2753</v>
      </c>
      <c r="I42" s="189" t="s">
        <v>2753</v>
      </c>
      <c r="J42" s="189" t="s">
        <v>2865</v>
      </c>
      <c r="K42" s="189" t="s">
        <v>2753</v>
      </c>
      <c r="L42" s="189" t="s">
        <v>2753</v>
      </c>
      <c r="M42" s="189" t="s">
        <v>2865</v>
      </c>
      <c r="N42" s="189" t="s">
        <v>2753</v>
      </c>
      <c r="O42" s="189" t="s">
        <v>2753</v>
      </c>
      <c r="P42" s="189" t="s">
        <v>2865</v>
      </c>
      <c r="Q42" s="189" t="s">
        <v>2753</v>
      </c>
      <c r="R42" s="189" t="s">
        <v>2753</v>
      </c>
      <c r="S42" s="189" t="s">
        <v>2865</v>
      </c>
      <c r="T42" s="189" t="s">
        <v>2753</v>
      </c>
      <c r="U42" s="189" t="s">
        <v>2753</v>
      </c>
      <c r="V42" s="189" t="s">
        <v>2865</v>
      </c>
      <c r="W42" s="189" t="s">
        <v>2753</v>
      </c>
      <c r="X42" s="189" t="s">
        <v>2753</v>
      </c>
      <c r="Y42" s="189" t="s">
        <v>2865</v>
      </c>
      <c r="Z42" s="189" t="s">
        <v>2753</v>
      </c>
      <c r="AA42" s="189" t="s">
        <v>2753</v>
      </c>
      <c r="AB42" s="189" t="s">
        <v>2865</v>
      </c>
      <c r="AC42" s="189" t="s">
        <v>2753</v>
      </c>
      <c r="AD42" s="189" t="s">
        <v>2753</v>
      </c>
      <c r="AE42" s="189" t="s">
        <v>2865</v>
      </c>
      <c r="AF42" s="189" t="s">
        <v>2753</v>
      </c>
      <c r="AG42" s="189" t="s">
        <v>2753</v>
      </c>
      <c r="AH42" s="189" t="s">
        <v>2865</v>
      </c>
      <c r="AI42" s="189" t="s">
        <v>2753</v>
      </c>
      <c r="AJ42" s="189" t="s">
        <v>2753</v>
      </c>
      <c r="AK42" s="189" t="s">
        <v>2865</v>
      </c>
      <c r="AL42" s="189" t="s">
        <v>2753</v>
      </c>
      <c r="AM42" s="189" t="s">
        <v>2753</v>
      </c>
      <c r="AN42" s="189" t="s">
        <v>2865</v>
      </c>
      <c r="AO42" s="189" t="s">
        <v>2753</v>
      </c>
      <c r="AP42" s="189" t="s">
        <v>2753</v>
      </c>
      <c r="AQ42" s="189" t="s">
        <v>2865</v>
      </c>
      <c r="AR42" s="189" t="s">
        <v>2753</v>
      </c>
      <c r="AS42" s="189" t="s">
        <v>2753</v>
      </c>
      <c r="AT42" s="189" t="s">
        <v>2865</v>
      </c>
      <c r="AU42" s="189" t="s">
        <v>2753</v>
      </c>
      <c r="AV42" s="189" t="s">
        <v>2753</v>
      </c>
      <c r="AW42" s="189" t="s">
        <v>2865</v>
      </c>
      <c r="AX42" s="189" t="s">
        <v>2753</v>
      </c>
      <c r="AY42" s="189" t="s">
        <v>2753</v>
      </c>
      <c r="AZ42" s="189" t="s">
        <v>2865</v>
      </c>
      <c r="BA42" s="189" t="s">
        <v>2753</v>
      </c>
      <c r="BB42" s="189" t="s">
        <v>2753</v>
      </c>
      <c r="BC42" s="189" t="s">
        <v>2865</v>
      </c>
      <c r="BD42" s="189" t="s">
        <v>2753</v>
      </c>
      <c r="BE42" s="189" t="s">
        <v>2753</v>
      </c>
      <c r="BF42" s="189" t="s">
        <v>2865</v>
      </c>
      <c r="BG42" s="189" t="s">
        <v>2753</v>
      </c>
      <c r="BH42" s="189" t="s">
        <v>2753</v>
      </c>
      <c r="BI42" s="189" t="s">
        <v>2865</v>
      </c>
      <c r="BJ42" s="189" t="s">
        <v>2753</v>
      </c>
      <c r="BK42" s="189" t="s">
        <v>2753</v>
      </c>
      <c r="BL42" s="189" t="s">
        <v>2865</v>
      </c>
      <c r="BM42" s="189" t="s">
        <v>2753</v>
      </c>
      <c r="BN42" s="189" t="s">
        <v>2753</v>
      </c>
      <c r="BO42" s="189" t="s">
        <v>2865</v>
      </c>
      <c r="BP42" s="189" t="s">
        <v>2753</v>
      </c>
      <c r="BQ42" s="189" t="s">
        <v>2753</v>
      </c>
      <c r="BR42" s="189" t="s">
        <v>2865</v>
      </c>
      <c r="BS42" s="189" t="s">
        <v>2753</v>
      </c>
      <c r="BT42" s="189" t="s">
        <v>2753</v>
      </c>
      <c r="BU42" s="189" t="s">
        <v>2865</v>
      </c>
      <c r="BV42" s="189" t="s">
        <v>2753</v>
      </c>
      <c r="BW42" s="189" t="s">
        <v>2753</v>
      </c>
      <c r="BX42" s="189" t="s">
        <v>2865</v>
      </c>
      <c r="BY42" s="189" t="s">
        <v>2753</v>
      </c>
      <c r="BZ42" s="189" t="s">
        <v>2753</v>
      </c>
      <c r="CA42" s="189" t="s">
        <v>2865</v>
      </c>
      <c r="CB42" s="189" t="s">
        <v>2753</v>
      </c>
      <c r="CC42" s="189" t="s">
        <v>2753</v>
      </c>
      <c r="CD42" s="189" t="s">
        <v>2865</v>
      </c>
      <c r="CE42" s="189" t="s">
        <v>2753</v>
      </c>
      <c r="CF42" s="189" t="s">
        <v>2753</v>
      </c>
      <c r="CG42" s="189" t="s">
        <v>2865</v>
      </c>
      <c r="CH42" s="189" t="s">
        <v>2753</v>
      </c>
      <c r="CI42" s="189" t="s">
        <v>2753</v>
      </c>
      <c r="CJ42" s="189" t="s">
        <v>2865</v>
      </c>
      <c r="CK42" s="189" t="s">
        <v>2753</v>
      </c>
      <c r="CL42" s="189" t="s">
        <v>2753</v>
      </c>
      <c r="CM42" s="189" t="s">
        <v>2865</v>
      </c>
      <c r="CN42" s="189" t="s">
        <v>2753</v>
      </c>
      <c r="CO42" s="189" t="s">
        <v>2753</v>
      </c>
      <c r="CP42" s="189" t="s">
        <v>2865</v>
      </c>
      <c r="CQ42" s="189" t="s">
        <v>2753</v>
      </c>
      <c r="CR42" s="189" t="s">
        <v>2753</v>
      </c>
      <c r="CS42" s="189" t="s">
        <v>2865</v>
      </c>
      <c r="CT42" s="189" t="s">
        <v>2753</v>
      </c>
      <c r="CU42" s="189" t="s">
        <v>2753</v>
      </c>
      <c r="CV42" s="189" t="s">
        <v>2865</v>
      </c>
      <c r="CW42" s="189" t="s">
        <v>2753</v>
      </c>
      <c r="CX42" s="189" t="s">
        <v>2753</v>
      </c>
      <c r="CY42" s="189" t="s">
        <v>2865</v>
      </c>
      <c r="CZ42" s="189" t="s">
        <v>2753</v>
      </c>
      <c r="DA42" s="189" t="s">
        <v>2753</v>
      </c>
      <c r="DB42" s="189" t="s">
        <v>2865</v>
      </c>
      <c r="DC42" s="189" t="s">
        <v>2753</v>
      </c>
      <c r="DD42" s="189" t="s">
        <v>2753</v>
      </c>
      <c r="DE42" s="189" t="s">
        <v>2865</v>
      </c>
      <c r="DF42" s="189" t="s">
        <v>2753</v>
      </c>
      <c r="DG42" s="189" t="s">
        <v>2753</v>
      </c>
      <c r="DH42" s="189" t="s">
        <v>2865</v>
      </c>
      <c r="DI42" s="189" t="s">
        <v>2753</v>
      </c>
      <c r="DJ42" s="189" t="s">
        <v>2753</v>
      </c>
      <c r="DK42" s="189" t="s">
        <v>2865</v>
      </c>
      <c r="DL42" s="189" t="s">
        <v>2753</v>
      </c>
      <c r="DM42" s="189" t="s">
        <v>2753</v>
      </c>
      <c r="DN42" s="189" t="s">
        <v>2865</v>
      </c>
      <c r="DO42" s="189" t="s">
        <v>2753</v>
      </c>
      <c r="DP42" s="189" t="s">
        <v>2753</v>
      </c>
      <c r="DQ42" s="189" t="s">
        <v>2865</v>
      </c>
      <c r="DR42" s="189" t="s">
        <v>2753</v>
      </c>
      <c r="DS42" s="189" t="s">
        <v>2753</v>
      </c>
      <c r="DT42" s="189" t="s">
        <v>2865</v>
      </c>
      <c r="DU42" s="189" t="s">
        <v>2753</v>
      </c>
      <c r="DV42" s="189" t="s">
        <v>2753</v>
      </c>
      <c r="DW42" s="189" t="s">
        <v>2865</v>
      </c>
      <c r="DX42" s="189" t="s">
        <v>2753</v>
      </c>
      <c r="DY42" s="189" t="s">
        <v>2753</v>
      </c>
      <c r="DZ42" s="189" t="s">
        <v>2865</v>
      </c>
      <c r="EA42" s="189" t="s">
        <v>2753</v>
      </c>
      <c r="EB42" s="189" t="s">
        <v>2753</v>
      </c>
      <c r="EC42" s="189" t="s">
        <v>2865</v>
      </c>
      <c r="ED42" s="189" t="s">
        <v>2753</v>
      </c>
      <c r="EE42" s="189" t="s">
        <v>2753</v>
      </c>
      <c r="EF42" s="189" t="s">
        <v>2865</v>
      </c>
      <c r="EG42" s="189" t="s">
        <v>2753</v>
      </c>
      <c r="EH42" s="189" t="s">
        <v>2753</v>
      </c>
      <c r="EI42" s="189" t="s">
        <v>2865</v>
      </c>
      <c r="EJ42" s="189" t="s">
        <v>2753</v>
      </c>
      <c r="EK42" s="189" t="s">
        <v>2753</v>
      </c>
      <c r="EL42" s="189" t="s">
        <v>2865</v>
      </c>
      <c r="EM42" s="189" t="s">
        <v>2753</v>
      </c>
      <c r="EN42" s="189" t="s">
        <v>2753</v>
      </c>
      <c r="EO42" s="189" t="s">
        <v>2865</v>
      </c>
      <c r="EP42" s="189" t="s">
        <v>2753</v>
      </c>
      <c r="EQ42" s="189" t="s">
        <v>2753</v>
      </c>
      <c r="ER42" s="189" t="s">
        <v>2865</v>
      </c>
      <c r="ES42" s="189" t="s">
        <v>2753</v>
      </c>
      <c r="ET42" s="189" t="s">
        <v>2753</v>
      </c>
    </row>
    <row r="43" spans="1:150" x14ac:dyDescent="0.3">
      <c r="A43" s="1"/>
      <c r="B43" s="187" t="s">
        <v>3035</v>
      </c>
      <c r="C43" s="187" t="s">
        <v>156</v>
      </c>
      <c r="D43" s="187" t="s">
        <v>157</v>
      </c>
      <c r="E43" s="187" t="s">
        <v>3036</v>
      </c>
      <c r="F43" s="187" t="s">
        <v>3037</v>
      </c>
      <c r="G43" s="187" t="s">
        <v>2865</v>
      </c>
      <c r="H43" s="187" t="s">
        <v>2753</v>
      </c>
      <c r="I43" s="187" t="s">
        <v>2753</v>
      </c>
      <c r="J43" s="187" t="s">
        <v>2865</v>
      </c>
      <c r="K43" s="187" t="s">
        <v>2994</v>
      </c>
      <c r="L43" s="187" t="s">
        <v>3038</v>
      </c>
      <c r="M43" s="187" t="s">
        <v>2865</v>
      </c>
      <c r="N43" s="187" t="s">
        <v>2753</v>
      </c>
      <c r="O43" s="187" t="s">
        <v>3039</v>
      </c>
      <c r="P43" s="187" t="s">
        <v>2865</v>
      </c>
      <c r="Q43" s="187" t="s">
        <v>2753</v>
      </c>
      <c r="R43" s="187" t="s">
        <v>3040</v>
      </c>
      <c r="S43" s="187" t="s">
        <v>2865</v>
      </c>
      <c r="T43" s="187" t="s">
        <v>2753</v>
      </c>
      <c r="U43" s="187" t="s">
        <v>3041</v>
      </c>
      <c r="V43" s="187" t="s">
        <v>2865</v>
      </c>
      <c r="W43" s="187" t="s">
        <v>3042</v>
      </c>
      <c r="X43" s="187" t="s">
        <v>2753</v>
      </c>
      <c r="Y43" s="187" t="s">
        <v>2865</v>
      </c>
      <c r="Z43" s="187" t="s">
        <v>2753</v>
      </c>
      <c r="AA43" s="187" t="s">
        <v>3043</v>
      </c>
      <c r="AB43" s="187" t="s">
        <v>2865</v>
      </c>
      <c r="AC43" s="187" t="s">
        <v>2753</v>
      </c>
      <c r="AD43" s="187" t="s">
        <v>3043</v>
      </c>
      <c r="AE43" s="187" t="s">
        <v>2865</v>
      </c>
      <c r="AF43" s="187" t="s">
        <v>2753</v>
      </c>
      <c r="AG43" s="187" t="s">
        <v>3044</v>
      </c>
      <c r="AH43" s="187" t="s">
        <v>2865</v>
      </c>
      <c r="AI43" s="187" t="s">
        <v>2753</v>
      </c>
      <c r="AJ43" s="187" t="s">
        <v>3045</v>
      </c>
      <c r="AK43" s="187" t="s">
        <v>2865</v>
      </c>
      <c r="AL43" s="187" t="s">
        <v>2753</v>
      </c>
      <c r="AM43" s="187" t="s">
        <v>3046</v>
      </c>
      <c r="AN43" s="187" t="s">
        <v>2865</v>
      </c>
      <c r="AO43" s="187" t="s">
        <v>2753</v>
      </c>
      <c r="AP43" s="187" t="s">
        <v>3047</v>
      </c>
      <c r="AQ43" s="187" t="s">
        <v>2865</v>
      </c>
      <c r="AR43" s="187" t="s">
        <v>2753</v>
      </c>
      <c r="AS43" s="187" t="s">
        <v>3041</v>
      </c>
      <c r="AT43" s="187" t="s">
        <v>2865</v>
      </c>
      <c r="AU43" s="187" t="s">
        <v>2753</v>
      </c>
      <c r="AV43" s="187" t="s">
        <v>3041</v>
      </c>
      <c r="AW43" s="187" t="s">
        <v>2865</v>
      </c>
      <c r="AX43" s="187" t="s">
        <v>2753</v>
      </c>
      <c r="AY43" s="187" t="s">
        <v>3041</v>
      </c>
      <c r="AZ43" s="187" t="s">
        <v>2865</v>
      </c>
      <c r="BA43" s="187" t="s">
        <v>2753</v>
      </c>
      <c r="BB43" s="187" t="s">
        <v>3041</v>
      </c>
      <c r="BC43" s="187" t="s">
        <v>2865</v>
      </c>
      <c r="BD43" s="187" t="s">
        <v>3048</v>
      </c>
      <c r="BE43" s="187" t="s">
        <v>3049</v>
      </c>
      <c r="BF43" s="187" t="s">
        <v>2865</v>
      </c>
      <c r="BG43" s="187" t="s">
        <v>3048</v>
      </c>
      <c r="BH43" s="187" t="s">
        <v>2753</v>
      </c>
      <c r="BI43" s="187" t="s">
        <v>2865</v>
      </c>
      <c r="BJ43" s="187" t="s">
        <v>3048</v>
      </c>
      <c r="BK43" s="187" t="s">
        <v>2753</v>
      </c>
      <c r="BL43" s="187" t="s">
        <v>2865</v>
      </c>
      <c r="BM43" s="187" t="s">
        <v>3048</v>
      </c>
      <c r="BN43" s="187" t="s">
        <v>2753</v>
      </c>
      <c r="BO43" s="187" t="s">
        <v>2865</v>
      </c>
      <c r="BP43" s="187" t="s">
        <v>3048</v>
      </c>
      <c r="BQ43" s="187" t="s">
        <v>2753</v>
      </c>
      <c r="BR43" s="187" t="s">
        <v>2865</v>
      </c>
      <c r="BS43" s="187" t="s">
        <v>3048</v>
      </c>
      <c r="BT43" s="187" t="s">
        <v>2753</v>
      </c>
      <c r="BU43" s="187" t="s">
        <v>2865</v>
      </c>
      <c r="BV43" s="187" t="s">
        <v>3048</v>
      </c>
      <c r="BW43" s="187" t="s">
        <v>2753</v>
      </c>
      <c r="BX43" s="187" t="s">
        <v>2865</v>
      </c>
      <c r="BY43" s="187" t="s">
        <v>3048</v>
      </c>
      <c r="BZ43" s="187" t="s">
        <v>2753</v>
      </c>
      <c r="CA43" s="187" t="s">
        <v>2865</v>
      </c>
      <c r="CB43" s="187" t="s">
        <v>3048</v>
      </c>
      <c r="CC43" s="187" t="s">
        <v>2753</v>
      </c>
      <c r="CD43" s="187" t="s">
        <v>2865</v>
      </c>
      <c r="CE43" s="187" t="s">
        <v>3048</v>
      </c>
      <c r="CF43" s="187" t="s">
        <v>2753</v>
      </c>
      <c r="CG43" s="187" t="s">
        <v>2865</v>
      </c>
      <c r="CH43" s="187" t="s">
        <v>3048</v>
      </c>
      <c r="CI43" s="187" t="s">
        <v>2753</v>
      </c>
      <c r="CJ43" s="187" t="s">
        <v>2865</v>
      </c>
      <c r="CK43" s="187" t="s">
        <v>3048</v>
      </c>
      <c r="CL43" s="187" t="s">
        <v>2753</v>
      </c>
      <c r="CM43" s="187" t="s">
        <v>2865</v>
      </c>
      <c r="CN43" s="187" t="s">
        <v>3048</v>
      </c>
      <c r="CO43" s="187" t="s">
        <v>2753</v>
      </c>
      <c r="CP43" s="187" t="s">
        <v>2865</v>
      </c>
      <c r="CQ43" s="187" t="s">
        <v>3048</v>
      </c>
      <c r="CR43" s="187" t="s">
        <v>2753</v>
      </c>
      <c r="CS43" s="187" t="s">
        <v>2865</v>
      </c>
      <c r="CT43" s="187" t="s">
        <v>3048</v>
      </c>
      <c r="CU43" s="187" t="s">
        <v>2753</v>
      </c>
      <c r="CV43" s="187" t="s">
        <v>2865</v>
      </c>
      <c r="CW43" s="187" t="s">
        <v>2753</v>
      </c>
      <c r="CX43" s="187" t="s">
        <v>2753</v>
      </c>
      <c r="CY43" s="187" t="s">
        <v>2865</v>
      </c>
      <c r="CZ43" s="187" t="s">
        <v>3048</v>
      </c>
      <c r="DA43" s="187" t="s">
        <v>2753</v>
      </c>
      <c r="DB43" s="187" t="s">
        <v>2865</v>
      </c>
      <c r="DC43" s="187" t="s">
        <v>3048</v>
      </c>
      <c r="DD43" s="187" t="s">
        <v>3050</v>
      </c>
      <c r="DE43" s="187" t="s">
        <v>2865</v>
      </c>
      <c r="DF43" s="187" t="s">
        <v>3048</v>
      </c>
      <c r="DG43" s="187" t="s">
        <v>2753</v>
      </c>
      <c r="DH43" s="187" t="s">
        <v>2865</v>
      </c>
      <c r="DI43" s="187" t="s">
        <v>2753</v>
      </c>
      <c r="DJ43" s="187" t="s">
        <v>2753</v>
      </c>
      <c r="DK43" s="187" t="s">
        <v>2865</v>
      </c>
      <c r="DL43" s="187" t="s">
        <v>3048</v>
      </c>
      <c r="DM43" s="187" t="s">
        <v>2753</v>
      </c>
      <c r="DN43" s="187" t="s">
        <v>2865</v>
      </c>
      <c r="DO43" s="187" t="s">
        <v>2753</v>
      </c>
      <c r="DP43" s="187" t="s">
        <v>2753</v>
      </c>
      <c r="DQ43" s="187" t="s">
        <v>2865</v>
      </c>
      <c r="DR43" s="187" t="s">
        <v>2753</v>
      </c>
      <c r="DS43" s="187" t="s">
        <v>2753</v>
      </c>
      <c r="DT43" s="187" t="s">
        <v>2865</v>
      </c>
      <c r="DU43" s="187" t="s">
        <v>2753</v>
      </c>
      <c r="DV43" s="187" t="s">
        <v>2753</v>
      </c>
      <c r="DW43" s="187" t="s">
        <v>2865</v>
      </c>
      <c r="DX43" s="187" t="s">
        <v>2753</v>
      </c>
      <c r="DY43" s="187" t="s">
        <v>2753</v>
      </c>
      <c r="DZ43" s="187" t="s">
        <v>2865</v>
      </c>
      <c r="EA43" s="187" t="s">
        <v>2753</v>
      </c>
      <c r="EB43" s="187" t="s">
        <v>2753</v>
      </c>
      <c r="EC43" s="187" t="s">
        <v>2865</v>
      </c>
      <c r="ED43" s="187" t="s">
        <v>2753</v>
      </c>
      <c r="EE43" s="187" t="s">
        <v>2753</v>
      </c>
      <c r="EF43" s="187" t="s">
        <v>2865</v>
      </c>
      <c r="EG43" s="187" t="s">
        <v>2753</v>
      </c>
      <c r="EH43" s="187" t="s">
        <v>2753</v>
      </c>
      <c r="EI43" s="187" t="s">
        <v>2865</v>
      </c>
      <c r="EJ43" s="187" t="s">
        <v>2753</v>
      </c>
      <c r="EK43" s="187" t="s">
        <v>2753</v>
      </c>
      <c r="EL43" s="187" t="s">
        <v>2865</v>
      </c>
      <c r="EM43" s="187" t="s">
        <v>2753</v>
      </c>
      <c r="EN43" s="187" t="s">
        <v>2753</v>
      </c>
      <c r="EO43" s="187" t="s">
        <v>2865</v>
      </c>
      <c r="EP43" s="187" t="s">
        <v>2753</v>
      </c>
      <c r="EQ43" s="187" t="s">
        <v>2753</v>
      </c>
      <c r="ER43" s="187" t="s">
        <v>2865</v>
      </c>
      <c r="ES43" s="187" t="s">
        <v>3051</v>
      </c>
      <c r="ET43" s="187" t="s">
        <v>2753</v>
      </c>
    </row>
    <row r="44" spans="1:150" x14ac:dyDescent="0.3">
      <c r="A44" s="1"/>
      <c r="B44" s="188" t="s">
        <v>3052</v>
      </c>
      <c r="C44" s="188" t="s">
        <v>156</v>
      </c>
      <c r="D44" s="188" t="s">
        <v>157</v>
      </c>
      <c r="E44" s="188" t="s">
        <v>3053</v>
      </c>
      <c r="F44" s="188" t="s">
        <v>3054</v>
      </c>
      <c r="G44" s="189" t="s">
        <v>2865</v>
      </c>
      <c r="H44" s="189" t="s">
        <v>2753</v>
      </c>
      <c r="I44" s="189" t="s">
        <v>2753</v>
      </c>
      <c r="J44" s="189" t="s">
        <v>2865</v>
      </c>
      <c r="K44" s="189" t="s">
        <v>2753</v>
      </c>
      <c r="L44" s="189" t="s">
        <v>2753</v>
      </c>
      <c r="M44" s="189" t="s">
        <v>2865</v>
      </c>
      <c r="N44" s="189" t="s">
        <v>2753</v>
      </c>
      <c r="O44" s="189" t="s">
        <v>2753</v>
      </c>
      <c r="P44" s="189" t="s">
        <v>2865</v>
      </c>
      <c r="Q44" s="189" t="s">
        <v>2753</v>
      </c>
      <c r="R44" s="189" t="s">
        <v>3040</v>
      </c>
      <c r="S44" s="189" t="s">
        <v>2865</v>
      </c>
      <c r="T44" s="189" t="s">
        <v>2753</v>
      </c>
      <c r="U44" s="189" t="s">
        <v>3041</v>
      </c>
      <c r="V44" s="189" t="s">
        <v>2865</v>
      </c>
      <c r="W44" s="189" t="s">
        <v>3042</v>
      </c>
      <c r="X44" s="189" t="s">
        <v>2753</v>
      </c>
      <c r="Y44" s="189" t="s">
        <v>2865</v>
      </c>
      <c r="Z44" s="189" t="s">
        <v>2753</v>
      </c>
      <c r="AA44" s="189" t="s">
        <v>3043</v>
      </c>
      <c r="AB44" s="189" t="s">
        <v>2865</v>
      </c>
      <c r="AC44" s="189" t="s">
        <v>2753</v>
      </c>
      <c r="AD44" s="189" t="s">
        <v>3043</v>
      </c>
      <c r="AE44" s="189" t="s">
        <v>2865</v>
      </c>
      <c r="AF44" s="189" t="s">
        <v>2753</v>
      </c>
      <c r="AG44" s="189" t="s">
        <v>3044</v>
      </c>
      <c r="AH44" s="189" t="s">
        <v>2865</v>
      </c>
      <c r="AI44" s="189" t="s">
        <v>2753</v>
      </c>
      <c r="AJ44" s="189" t="s">
        <v>3045</v>
      </c>
      <c r="AK44" s="189" t="s">
        <v>2865</v>
      </c>
      <c r="AL44" s="189" t="s">
        <v>2753</v>
      </c>
      <c r="AM44" s="189" t="s">
        <v>2753</v>
      </c>
      <c r="AN44" s="189" t="s">
        <v>2865</v>
      </c>
      <c r="AO44" s="189" t="s">
        <v>2753</v>
      </c>
      <c r="AP44" s="189" t="s">
        <v>2753</v>
      </c>
      <c r="AQ44" s="189" t="s">
        <v>2865</v>
      </c>
      <c r="AR44" s="189" t="s">
        <v>2753</v>
      </c>
      <c r="AS44" s="189" t="s">
        <v>2753</v>
      </c>
      <c r="AT44" s="189" t="s">
        <v>2865</v>
      </c>
      <c r="AU44" s="189" t="s">
        <v>2753</v>
      </c>
      <c r="AV44" s="189" t="s">
        <v>2753</v>
      </c>
      <c r="AW44" s="189" t="s">
        <v>2865</v>
      </c>
      <c r="AX44" s="189" t="s">
        <v>2753</v>
      </c>
      <c r="AY44" s="189" t="s">
        <v>2753</v>
      </c>
      <c r="AZ44" s="189" t="s">
        <v>2865</v>
      </c>
      <c r="BA44" s="189" t="s">
        <v>2753</v>
      </c>
      <c r="BB44" s="189" t="s">
        <v>2753</v>
      </c>
      <c r="BC44" s="189" t="s">
        <v>2865</v>
      </c>
      <c r="BD44" s="189" t="s">
        <v>2753</v>
      </c>
      <c r="BE44" s="189" t="s">
        <v>3049</v>
      </c>
      <c r="BF44" s="189" t="s">
        <v>2865</v>
      </c>
      <c r="BG44" s="189" t="s">
        <v>2753</v>
      </c>
      <c r="BH44" s="189" t="s">
        <v>2753</v>
      </c>
      <c r="BI44" s="189" t="s">
        <v>2865</v>
      </c>
      <c r="BJ44" s="189" t="s">
        <v>3048</v>
      </c>
      <c r="BK44" s="189" t="s">
        <v>2753</v>
      </c>
      <c r="BL44" s="189" t="s">
        <v>2865</v>
      </c>
      <c r="BM44" s="189" t="s">
        <v>3048</v>
      </c>
      <c r="BN44" s="189" t="s">
        <v>2753</v>
      </c>
      <c r="BO44" s="189" t="s">
        <v>2865</v>
      </c>
      <c r="BP44" s="189" t="s">
        <v>3048</v>
      </c>
      <c r="BQ44" s="189" t="s">
        <v>2753</v>
      </c>
      <c r="BR44" s="189" t="s">
        <v>2865</v>
      </c>
      <c r="BS44" s="189" t="s">
        <v>3048</v>
      </c>
      <c r="BT44" s="189" t="s">
        <v>2753</v>
      </c>
      <c r="BU44" s="189" t="s">
        <v>2865</v>
      </c>
      <c r="BV44" s="189" t="s">
        <v>3048</v>
      </c>
      <c r="BW44" s="189" t="s">
        <v>2753</v>
      </c>
      <c r="BX44" s="189" t="s">
        <v>2865</v>
      </c>
      <c r="BY44" s="189" t="s">
        <v>2753</v>
      </c>
      <c r="BZ44" s="189" t="s">
        <v>2753</v>
      </c>
      <c r="CA44" s="189" t="s">
        <v>2865</v>
      </c>
      <c r="CB44" s="189" t="s">
        <v>3048</v>
      </c>
      <c r="CC44" s="189" t="s">
        <v>2753</v>
      </c>
      <c r="CD44" s="189" t="s">
        <v>2865</v>
      </c>
      <c r="CE44" s="189" t="s">
        <v>3048</v>
      </c>
      <c r="CF44" s="189" t="s">
        <v>2753</v>
      </c>
      <c r="CG44" s="189" t="s">
        <v>2865</v>
      </c>
      <c r="CH44" s="189" t="s">
        <v>3048</v>
      </c>
      <c r="CI44" s="189" t="s">
        <v>2753</v>
      </c>
      <c r="CJ44" s="189" t="s">
        <v>2865</v>
      </c>
      <c r="CK44" s="189" t="s">
        <v>2753</v>
      </c>
      <c r="CL44" s="189" t="s">
        <v>2753</v>
      </c>
      <c r="CM44" s="189" t="s">
        <v>2865</v>
      </c>
      <c r="CN44" s="189" t="s">
        <v>3048</v>
      </c>
      <c r="CO44" s="189" t="s">
        <v>2753</v>
      </c>
      <c r="CP44" s="189" t="s">
        <v>2865</v>
      </c>
      <c r="CQ44" s="189" t="s">
        <v>2753</v>
      </c>
      <c r="CR44" s="189" t="s">
        <v>2753</v>
      </c>
      <c r="CS44" s="189" t="s">
        <v>2865</v>
      </c>
      <c r="CT44" s="189" t="s">
        <v>3048</v>
      </c>
      <c r="CU44" s="189" t="s">
        <v>2753</v>
      </c>
      <c r="CV44" s="189" t="s">
        <v>2865</v>
      </c>
      <c r="CW44" s="189" t="s">
        <v>2753</v>
      </c>
      <c r="CX44" s="189" t="s">
        <v>2753</v>
      </c>
      <c r="CY44" s="189" t="s">
        <v>2865</v>
      </c>
      <c r="CZ44" s="189" t="s">
        <v>3048</v>
      </c>
      <c r="DA44" s="189" t="s">
        <v>2753</v>
      </c>
      <c r="DB44" s="189" t="s">
        <v>2865</v>
      </c>
      <c r="DC44" s="189" t="s">
        <v>3048</v>
      </c>
      <c r="DD44" s="189" t="s">
        <v>3050</v>
      </c>
      <c r="DE44" s="189" t="s">
        <v>2865</v>
      </c>
      <c r="DF44" s="189" t="s">
        <v>3048</v>
      </c>
      <c r="DG44" s="189" t="s">
        <v>2753</v>
      </c>
      <c r="DH44" s="189" t="s">
        <v>2865</v>
      </c>
      <c r="DI44" s="189" t="s">
        <v>2753</v>
      </c>
      <c r="DJ44" s="189" t="s">
        <v>2753</v>
      </c>
      <c r="DK44" s="189" t="s">
        <v>2865</v>
      </c>
      <c r="DL44" s="189" t="s">
        <v>3048</v>
      </c>
      <c r="DM44" s="189" t="s">
        <v>2753</v>
      </c>
      <c r="DN44" s="189" t="s">
        <v>2865</v>
      </c>
      <c r="DO44" s="189" t="s">
        <v>2753</v>
      </c>
      <c r="DP44" s="189" t="s">
        <v>2753</v>
      </c>
      <c r="DQ44" s="189" t="s">
        <v>2865</v>
      </c>
      <c r="DR44" s="189" t="s">
        <v>2753</v>
      </c>
      <c r="DS44" s="189" t="s">
        <v>2753</v>
      </c>
      <c r="DT44" s="189" t="s">
        <v>2865</v>
      </c>
      <c r="DU44" s="189" t="s">
        <v>2753</v>
      </c>
      <c r="DV44" s="189" t="s">
        <v>2753</v>
      </c>
      <c r="DW44" s="189" t="s">
        <v>2865</v>
      </c>
      <c r="DX44" s="189" t="s">
        <v>2753</v>
      </c>
      <c r="DY44" s="189" t="s">
        <v>2753</v>
      </c>
      <c r="DZ44" s="189" t="s">
        <v>2865</v>
      </c>
      <c r="EA44" s="189" t="s">
        <v>2753</v>
      </c>
      <c r="EB44" s="189" t="s">
        <v>2753</v>
      </c>
      <c r="EC44" s="189" t="s">
        <v>2865</v>
      </c>
      <c r="ED44" s="189" t="s">
        <v>2753</v>
      </c>
      <c r="EE44" s="189" t="s">
        <v>2753</v>
      </c>
      <c r="EF44" s="189" t="s">
        <v>2865</v>
      </c>
      <c r="EG44" s="189" t="s">
        <v>2753</v>
      </c>
      <c r="EH44" s="189" t="s">
        <v>2753</v>
      </c>
      <c r="EI44" s="189" t="s">
        <v>2865</v>
      </c>
      <c r="EJ44" s="189" t="s">
        <v>2753</v>
      </c>
      <c r="EK44" s="189" t="s">
        <v>2753</v>
      </c>
      <c r="EL44" s="189" t="s">
        <v>2865</v>
      </c>
      <c r="EM44" s="189" t="s">
        <v>2753</v>
      </c>
      <c r="EN44" s="189" t="s">
        <v>2753</v>
      </c>
      <c r="EO44" s="189" t="s">
        <v>2865</v>
      </c>
      <c r="EP44" s="189" t="s">
        <v>2753</v>
      </c>
      <c r="EQ44" s="189" t="s">
        <v>2753</v>
      </c>
      <c r="ER44" s="189" t="s">
        <v>2865</v>
      </c>
      <c r="ES44" s="189" t="s">
        <v>3051</v>
      </c>
      <c r="ET44" s="189" t="s">
        <v>2753</v>
      </c>
    </row>
    <row r="45" spans="1:150" x14ac:dyDescent="0.3">
      <c r="A45" s="1"/>
      <c r="B45" s="188" t="s">
        <v>3055</v>
      </c>
      <c r="C45" s="188" t="s">
        <v>156</v>
      </c>
      <c r="D45" s="188" t="s">
        <v>157</v>
      </c>
      <c r="E45" s="188" t="s">
        <v>3056</v>
      </c>
      <c r="F45" s="188" t="s">
        <v>3057</v>
      </c>
      <c r="G45" s="189" t="s">
        <v>2865</v>
      </c>
      <c r="H45" s="189" t="s">
        <v>2753</v>
      </c>
      <c r="I45" s="189" t="s">
        <v>2753</v>
      </c>
      <c r="J45" s="189" t="s">
        <v>2865</v>
      </c>
      <c r="K45" s="189" t="s">
        <v>2994</v>
      </c>
      <c r="L45" s="189" t="s">
        <v>3038</v>
      </c>
      <c r="M45" s="189" t="s">
        <v>2865</v>
      </c>
      <c r="N45" s="189" t="s">
        <v>2753</v>
      </c>
      <c r="O45" s="189" t="s">
        <v>3039</v>
      </c>
      <c r="P45" s="189" t="s">
        <v>2865</v>
      </c>
      <c r="Q45" s="189" t="s">
        <v>2753</v>
      </c>
      <c r="R45" s="189" t="s">
        <v>2753</v>
      </c>
      <c r="S45" s="189" t="s">
        <v>2865</v>
      </c>
      <c r="T45" s="189" t="s">
        <v>2753</v>
      </c>
      <c r="U45" s="189" t="s">
        <v>2753</v>
      </c>
      <c r="V45" s="189" t="s">
        <v>2865</v>
      </c>
      <c r="W45" s="189" t="s">
        <v>2753</v>
      </c>
      <c r="X45" s="189" t="s">
        <v>2753</v>
      </c>
      <c r="Y45" s="189" t="s">
        <v>2865</v>
      </c>
      <c r="Z45" s="189" t="s">
        <v>2753</v>
      </c>
      <c r="AA45" s="189" t="s">
        <v>2753</v>
      </c>
      <c r="AB45" s="189" t="s">
        <v>2865</v>
      </c>
      <c r="AC45" s="189" t="s">
        <v>2753</v>
      </c>
      <c r="AD45" s="189" t="s">
        <v>2753</v>
      </c>
      <c r="AE45" s="189" t="s">
        <v>2865</v>
      </c>
      <c r="AF45" s="189" t="s">
        <v>2753</v>
      </c>
      <c r="AG45" s="189" t="s">
        <v>2753</v>
      </c>
      <c r="AH45" s="189" t="s">
        <v>2865</v>
      </c>
      <c r="AI45" s="189" t="s">
        <v>2753</v>
      </c>
      <c r="AJ45" s="189" t="s">
        <v>2753</v>
      </c>
      <c r="AK45" s="189" t="s">
        <v>2865</v>
      </c>
      <c r="AL45" s="189" t="s">
        <v>2753</v>
      </c>
      <c r="AM45" s="189" t="s">
        <v>3046</v>
      </c>
      <c r="AN45" s="189" t="s">
        <v>2865</v>
      </c>
      <c r="AO45" s="189" t="s">
        <v>2753</v>
      </c>
      <c r="AP45" s="189" t="s">
        <v>3047</v>
      </c>
      <c r="AQ45" s="189" t="s">
        <v>2865</v>
      </c>
      <c r="AR45" s="189" t="s">
        <v>2753</v>
      </c>
      <c r="AS45" s="189" t="s">
        <v>3041</v>
      </c>
      <c r="AT45" s="189" t="s">
        <v>2865</v>
      </c>
      <c r="AU45" s="189" t="s">
        <v>2753</v>
      </c>
      <c r="AV45" s="189" t="s">
        <v>3041</v>
      </c>
      <c r="AW45" s="189" t="s">
        <v>2865</v>
      </c>
      <c r="AX45" s="189" t="s">
        <v>2753</v>
      </c>
      <c r="AY45" s="189" t="s">
        <v>3041</v>
      </c>
      <c r="AZ45" s="189" t="s">
        <v>2865</v>
      </c>
      <c r="BA45" s="189" t="s">
        <v>2753</v>
      </c>
      <c r="BB45" s="189" t="s">
        <v>3041</v>
      </c>
      <c r="BC45" s="189" t="s">
        <v>2865</v>
      </c>
      <c r="BD45" s="189" t="s">
        <v>3048</v>
      </c>
      <c r="BE45" s="189" t="s">
        <v>2753</v>
      </c>
      <c r="BF45" s="189" t="s">
        <v>2865</v>
      </c>
      <c r="BG45" s="189" t="s">
        <v>3048</v>
      </c>
      <c r="BH45" s="189" t="s">
        <v>2753</v>
      </c>
      <c r="BI45" s="189" t="s">
        <v>2865</v>
      </c>
      <c r="BJ45" s="189" t="s">
        <v>2753</v>
      </c>
      <c r="BK45" s="189" t="s">
        <v>2753</v>
      </c>
      <c r="BL45" s="189" t="s">
        <v>2865</v>
      </c>
      <c r="BM45" s="189" t="s">
        <v>2753</v>
      </c>
      <c r="BN45" s="189" t="s">
        <v>2753</v>
      </c>
      <c r="BO45" s="189" t="s">
        <v>2865</v>
      </c>
      <c r="BP45" s="189" t="s">
        <v>2753</v>
      </c>
      <c r="BQ45" s="189" t="s">
        <v>2753</v>
      </c>
      <c r="BR45" s="189" t="s">
        <v>2865</v>
      </c>
      <c r="BS45" s="189" t="s">
        <v>2753</v>
      </c>
      <c r="BT45" s="189" t="s">
        <v>2753</v>
      </c>
      <c r="BU45" s="189" t="s">
        <v>2865</v>
      </c>
      <c r="BV45" s="189" t="s">
        <v>2753</v>
      </c>
      <c r="BW45" s="189" t="s">
        <v>2753</v>
      </c>
      <c r="BX45" s="189" t="s">
        <v>2865</v>
      </c>
      <c r="BY45" s="189" t="s">
        <v>3048</v>
      </c>
      <c r="BZ45" s="189" t="s">
        <v>2753</v>
      </c>
      <c r="CA45" s="189" t="s">
        <v>2865</v>
      </c>
      <c r="CB45" s="189" t="s">
        <v>2753</v>
      </c>
      <c r="CC45" s="189" t="s">
        <v>2753</v>
      </c>
      <c r="CD45" s="189" t="s">
        <v>2865</v>
      </c>
      <c r="CE45" s="189" t="s">
        <v>2753</v>
      </c>
      <c r="CF45" s="189" t="s">
        <v>2753</v>
      </c>
      <c r="CG45" s="189" t="s">
        <v>2865</v>
      </c>
      <c r="CH45" s="189" t="s">
        <v>2753</v>
      </c>
      <c r="CI45" s="189" t="s">
        <v>2753</v>
      </c>
      <c r="CJ45" s="189" t="s">
        <v>2865</v>
      </c>
      <c r="CK45" s="189" t="s">
        <v>3048</v>
      </c>
      <c r="CL45" s="189" t="s">
        <v>2753</v>
      </c>
      <c r="CM45" s="189" t="s">
        <v>2865</v>
      </c>
      <c r="CN45" s="189" t="s">
        <v>2753</v>
      </c>
      <c r="CO45" s="189" t="s">
        <v>2753</v>
      </c>
      <c r="CP45" s="189" t="s">
        <v>2865</v>
      </c>
      <c r="CQ45" s="189" t="s">
        <v>3048</v>
      </c>
      <c r="CR45" s="189" t="s">
        <v>2753</v>
      </c>
      <c r="CS45" s="189" t="s">
        <v>2865</v>
      </c>
      <c r="CT45" s="189" t="s">
        <v>2753</v>
      </c>
      <c r="CU45" s="189" t="s">
        <v>2753</v>
      </c>
      <c r="CV45" s="189" t="s">
        <v>2865</v>
      </c>
      <c r="CW45" s="189" t="s">
        <v>2753</v>
      </c>
      <c r="CX45" s="189" t="s">
        <v>2753</v>
      </c>
      <c r="CY45" s="189" t="s">
        <v>2865</v>
      </c>
      <c r="CZ45" s="189" t="s">
        <v>2753</v>
      </c>
      <c r="DA45" s="189" t="s">
        <v>2753</v>
      </c>
      <c r="DB45" s="189" t="s">
        <v>2865</v>
      </c>
      <c r="DC45" s="189" t="s">
        <v>2753</v>
      </c>
      <c r="DD45" s="189" t="s">
        <v>2753</v>
      </c>
      <c r="DE45" s="189" t="s">
        <v>2865</v>
      </c>
      <c r="DF45" s="189" t="s">
        <v>2753</v>
      </c>
      <c r="DG45" s="189" t="s">
        <v>2753</v>
      </c>
      <c r="DH45" s="189" t="s">
        <v>2865</v>
      </c>
      <c r="DI45" s="189" t="s">
        <v>2753</v>
      </c>
      <c r="DJ45" s="189" t="s">
        <v>2753</v>
      </c>
      <c r="DK45" s="189" t="s">
        <v>2865</v>
      </c>
      <c r="DL45" s="189" t="s">
        <v>2753</v>
      </c>
      <c r="DM45" s="189" t="s">
        <v>2753</v>
      </c>
      <c r="DN45" s="189" t="s">
        <v>2865</v>
      </c>
      <c r="DO45" s="189" t="s">
        <v>2753</v>
      </c>
      <c r="DP45" s="189" t="s">
        <v>2753</v>
      </c>
      <c r="DQ45" s="189" t="s">
        <v>2865</v>
      </c>
      <c r="DR45" s="189" t="s">
        <v>2753</v>
      </c>
      <c r="DS45" s="189" t="s">
        <v>2753</v>
      </c>
      <c r="DT45" s="189" t="s">
        <v>2865</v>
      </c>
      <c r="DU45" s="189" t="s">
        <v>2753</v>
      </c>
      <c r="DV45" s="189" t="s">
        <v>2753</v>
      </c>
      <c r="DW45" s="189" t="s">
        <v>2865</v>
      </c>
      <c r="DX45" s="189" t="s">
        <v>2753</v>
      </c>
      <c r="DY45" s="189" t="s">
        <v>2753</v>
      </c>
      <c r="DZ45" s="189" t="s">
        <v>2865</v>
      </c>
      <c r="EA45" s="189" t="s">
        <v>2753</v>
      </c>
      <c r="EB45" s="189" t="s">
        <v>2753</v>
      </c>
      <c r="EC45" s="189" t="s">
        <v>2865</v>
      </c>
      <c r="ED45" s="189" t="s">
        <v>2753</v>
      </c>
      <c r="EE45" s="189" t="s">
        <v>2753</v>
      </c>
      <c r="EF45" s="189" t="s">
        <v>2865</v>
      </c>
      <c r="EG45" s="189" t="s">
        <v>2753</v>
      </c>
      <c r="EH45" s="189" t="s">
        <v>2753</v>
      </c>
      <c r="EI45" s="189" t="s">
        <v>2865</v>
      </c>
      <c r="EJ45" s="189" t="s">
        <v>2753</v>
      </c>
      <c r="EK45" s="189" t="s">
        <v>2753</v>
      </c>
      <c r="EL45" s="189" t="s">
        <v>2865</v>
      </c>
      <c r="EM45" s="189" t="s">
        <v>2753</v>
      </c>
      <c r="EN45" s="189" t="s">
        <v>2753</v>
      </c>
      <c r="EO45" s="189" t="s">
        <v>2865</v>
      </c>
      <c r="EP45" s="189" t="s">
        <v>2753</v>
      </c>
      <c r="EQ45" s="189" t="s">
        <v>2753</v>
      </c>
      <c r="ER45" s="189" t="s">
        <v>2865</v>
      </c>
      <c r="ES45" s="189" t="s">
        <v>2753</v>
      </c>
      <c r="ET45" s="189" t="s">
        <v>2753</v>
      </c>
    </row>
    <row r="46" spans="1:150" x14ac:dyDescent="0.3">
      <c r="A46" s="1"/>
      <c r="B46" s="187" t="s">
        <v>3058</v>
      </c>
      <c r="C46" s="187" t="s">
        <v>161</v>
      </c>
      <c r="D46" s="187" t="s">
        <v>1137</v>
      </c>
      <c r="E46" s="187" t="s">
        <v>3059</v>
      </c>
      <c r="F46" s="187" t="s">
        <v>3060</v>
      </c>
      <c r="G46" s="187" t="s">
        <v>2865</v>
      </c>
      <c r="H46" s="187" t="s">
        <v>2753</v>
      </c>
      <c r="I46" s="187" t="s">
        <v>2753</v>
      </c>
      <c r="J46" s="187" t="s">
        <v>2865</v>
      </c>
      <c r="K46" s="187" t="s">
        <v>2753</v>
      </c>
      <c r="L46" s="187" t="s">
        <v>2753</v>
      </c>
      <c r="M46" s="187" t="s">
        <v>2865</v>
      </c>
      <c r="N46" s="187" t="s">
        <v>2753</v>
      </c>
      <c r="O46" s="187" t="s">
        <v>2753</v>
      </c>
      <c r="P46" s="187" t="s">
        <v>2865</v>
      </c>
      <c r="Q46" s="187" t="s">
        <v>2753</v>
      </c>
      <c r="R46" s="187" t="s">
        <v>2753</v>
      </c>
      <c r="S46" s="187" t="s">
        <v>2865</v>
      </c>
      <c r="T46" s="187" t="s">
        <v>2753</v>
      </c>
      <c r="U46" s="187" t="s">
        <v>2753</v>
      </c>
      <c r="V46" s="187" t="s">
        <v>2865</v>
      </c>
      <c r="W46" s="187" t="s">
        <v>2753</v>
      </c>
      <c r="X46" s="187" t="s">
        <v>2753</v>
      </c>
      <c r="Y46" s="187" t="s">
        <v>2865</v>
      </c>
      <c r="Z46" s="187" t="s">
        <v>2753</v>
      </c>
      <c r="AA46" s="187" t="s">
        <v>2753</v>
      </c>
      <c r="AB46" s="187" t="s">
        <v>2865</v>
      </c>
      <c r="AC46" s="187" t="s">
        <v>2753</v>
      </c>
      <c r="AD46" s="187" t="s">
        <v>2753</v>
      </c>
      <c r="AE46" s="187" t="s">
        <v>2865</v>
      </c>
      <c r="AF46" s="187" t="s">
        <v>2753</v>
      </c>
      <c r="AG46" s="187" t="s">
        <v>2753</v>
      </c>
      <c r="AH46" s="187" t="s">
        <v>2865</v>
      </c>
      <c r="AI46" s="187" t="s">
        <v>2753</v>
      </c>
      <c r="AJ46" s="187" t="s">
        <v>2753</v>
      </c>
      <c r="AK46" s="187" t="s">
        <v>2865</v>
      </c>
      <c r="AL46" s="187" t="s">
        <v>2753</v>
      </c>
      <c r="AM46" s="187" t="s">
        <v>2753</v>
      </c>
      <c r="AN46" s="187" t="s">
        <v>2865</v>
      </c>
      <c r="AO46" s="187" t="s">
        <v>2753</v>
      </c>
      <c r="AP46" s="187" t="s">
        <v>2753</v>
      </c>
      <c r="AQ46" s="187" t="s">
        <v>2865</v>
      </c>
      <c r="AR46" s="187" t="s">
        <v>2753</v>
      </c>
      <c r="AS46" s="187" t="s">
        <v>2753</v>
      </c>
      <c r="AT46" s="187" t="s">
        <v>2865</v>
      </c>
      <c r="AU46" s="187" t="s">
        <v>2753</v>
      </c>
      <c r="AV46" s="187" t="s">
        <v>2753</v>
      </c>
      <c r="AW46" s="187" t="s">
        <v>2865</v>
      </c>
      <c r="AX46" s="187" t="s">
        <v>2753</v>
      </c>
      <c r="AY46" s="187" t="s">
        <v>2753</v>
      </c>
      <c r="AZ46" s="187" t="s">
        <v>2865</v>
      </c>
      <c r="BA46" s="187" t="s">
        <v>2753</v>
      </c>
      <c r="BB46" s="187" t="s">
        <v>2753</v>
      </c>
      <c r="BC46" s="187" t="s">
        <v>2865</v>
      </c>
      <c r="BD46" s="187" t="s">
        <v>2753</v>
      </c>
      <c r="BE46" s="187" t="s">
        <v>2753</v>
      </c>
      <c r="BF46" s="187" t="s">
        <v>2865</v>
      </c>
      <c r="BG46" s="187" t="s">
        <v>2753</v>
      </c>
      <c r="BH46" s="187" t="s">
        <v>2753</v>
      </c>
      <c r="BI46" s="187" t="s">
        <v>2865</v>
      </c>
      <c r="BJ46" s="187" t="s">
        <v>2753</v>
      </c>
      <c r="BK46" s="187" t="s">
        <v>2753</v>
      </c>
      <c r="BL46" s="187" t="s">
        <v>2865</v>
      </c>
      <c r="BM46" s="187" t="s">
        <v>2753</v>
      </c>
      <c r="BN46" s="187" t="s">
        <v>2753</v>
      </c>
      <c r="BO46" s="187" t="s">
        <v>2865</v>
      </c>
      <c r="BP46" s="187" t="s">
        <v>2753</v>
      </c>
      <c r="BQ46" s="187" t="s">
        <v>2753</v>
      </c>
      <c r="BR46" s="187" t="s">
        <v>2865</v>
      </c>
      <c r="BS46" s="187" t="s">
        <v>2753</v>
      </c>
      <c r="BT46" s="187" t="s">
        <v>2753</v>
      </c>
      <c r="BU46" s="187" t="s">
        <v>2865</v>
      </c>
      <c r="BV46" s="187" t="s">
        <v>2753</v>
      </c>
      <c r="BW46" s="187" t="s">
        <v>2753</v>
      </c>
      <c r="BX46" s="187" t="s">
        <v>2865</v>
      </c>
      <c r="BY46" s="187" t="s">
        <v>2753</v>
      </c>
      <c r="BZ46" s="187" t="s">
        <v>2753</v>
      </c>
      <c r="CA46" s="187" t="s">
        <v>2865</v>
      </c>
      <c r="CB46" s="187" t="s">
        <v>2753</v>
      </c>
      <c r="CC46" s="187" t="s">
        <v>2753</v>
      </c>
      <c r="CD46" s="187" t="s">
        <v>2865</v>
      </c>
      <c r="CE46" s="187" t="s">
        <v>2753</v>
      </c>
      <c r="CF46" s="187" t="s">
        <v>2753</v>
      </c>
      <c r="CG46" s="187" t="s">
        <v>2865</v>
      </c>
      <c r="CH46" s="187" t="s">
        <v>2753</v>
      </c>
      <c r="CI46" s="187" t="s">
        <v>2753</v>
      </c>
      <c r="CJ46" s="187" t="s">
        <v>2865</v>
      </c>
      <c r="CK46" s="187" t="s">
        <v>2753</v>
      </c>
      <c r="CL46" s="187" t="s">
        <v>2753</v>
      </c>
      <c r="CM46" s="187" t="s">
        <v>2865</v>
      </c>
      <c r="CN46" s="187" t="s">
        <v>2753</v>
      </c>
      <c r="CO46" s="187" t="s">
        <v>2753</v>
      </c>
      <c r="CP46" s="187" t="s">
        <v>2865</v>
      </c>
      <c r="CQ46" s="187" t="s">
        <v>2753</v>
      </c>
      <c r="CR46" s="187" t="s">
        <v>2753</v>
      </c>
      <c r="CS46" s="187" t="s">
        <v>2865</v>
      </c>
      <c r="CT46" s="187" t="s">
        <v>2753</v>
      </c>
      <c r="CU46" s="187" t="s">
        <v>2753</v>
      </c>
      <c r="CV46" s="187" t="s">
        <v>2865</v>
      </c>
      <c r="CW46" s="187" t="s">
        <v>2753</v>
      </c>
      <c r="CX46" s="187" t="s">
        <v>2753</v>
      </c>
      <c r="CY46" s="187" t="s">
        <v>2865</v>
      </c>
      <c r="CZ46" s="187" t="s">
        <v>2753</v>
      </c>
      <c r="DA46" s="187" t="s">
        <v>2753</v>
      </c>
      <c r="DB46" s="187" t="s">
        <v>2865</v>
      </c>
      <c r="DC46" s="187" t="s">
        <v>2753</v>
      </c>
      <c r="DD46" s="187" t="s">
        <v>2753</v>
      </c>
      <c r="DE46" s="187" t="s">
        <v>2865</v>
      </c>
      <c r="DF46" s="187" t="s">
        <v>2753</v>
      </c>
      <c r="DG46" s="187" t="s">
        <v>2753</v>
      </c>
      <c r="DH46" s="187" t="s">
        <v>2865</v>
      </c>
      <c r="DI46" s="187" t="s">
        <v>2753</v>
      </c>
      <c r="DJ46" s="187" t="s">
        <v>2753</v>
      </c>
      <c r="DK46" s="187" t="s">
        <v>2865</v>
      </c>
      <c r="DL46" s="187" t="s">
        <v>2753</v>
      </c>
      <c r="DM46" s="187" t="s">
        <v>2753</v>
      </c>
      <c r="DN46" s="187" t="s">
        <v>2865</v>
      </c>
      <c r="DO46" s="187" t="s">
        <v>2753</v>
      </c>
      <c r="DP46" s="187" t="s">
        <v>2753</v>
      </c>
      <c r="DQ46" s="187" t="s">
        <v>2865</v>
      </c>
      <c r="DR46" s="187" t="s">
        <v>2753</v>
      </c>
      <c r="DS46" s="187" t="s">
        <v>2753</v>
      </c>
      <c r="DT46" s="187" t="s">
        <v>2865</v>
      </c>
      <c r="DU46" s="187" t="s">
        <v>2753</v>
      </c>
      <c r="DV46" s="187" t="s">
        <v>2753</v>
      </c>
      <c r="DW46" s="187" t="s">
        <v>2865</v>
      </c>
      <c r="DX46" s="187" t="s">
        <v>2753</v>
      </c>
      <c r="DY46" s="187" t="s">
        <v>2753</v>
      </c>
      <c r="DZ46" s="187" t="s">
        <v>2865</v>
      </c>
      <c r="EA46" s="187" t="s">
        <v>2753</v>
      </c>
      <c r="EB46" s="187" t="s">
        <v>2753</v>
      </c>
      <c r="EC46" s="187" t="s">
        <v>2865</v>
      </c>
      <c r="ED46" s="187" t="s">
        <v>2753</v>
      </c>
      <c r="EE46" s="187" t="s">
        <v>2753</v>
      </c>
      <c r="EF46" s="187" t="s">
        <v>2865</v>
      </c>
      <c r="EG46" s="187" t="s">
        <v>2753</v>
      </c>
      <c r="EH46" s="187" t="s">
        <v>2753</v>
      </c>
      <c r="EI46" s="187" t="s">
        <v>2865</v>
      </c>
      <c r="EJ46" s="187" t="s">
        <v>2753</v>
      </c>
      <c r="EK46" s="187" t="s">
        <v>2753</v>
      </c>
      <c r="EL46" s="187" t="s">
        <v>2865</v>
      </c>
      <c r="EM46" s="187" t="s">
        <v>2753</v>
      </c>
      <c r="EN46" s="187" t="s">
        <v>2753</v>
      </c>
      <c r="EO46" s="187" t="s">
        <v>2865</v>
      </c>
      <c r="EP46" s="187" t="s">
        <v>2753</v>
      </c>
      <c r="EQ46" s="187" t="s">
        <v>2753</v>
      </c>
      <c r="ER46" s="187" t="s">
        <v>2865</v>
      </c>
      <c r="ES46" s="187" t="s">
        <v>2753</v>
      </c>
      <c r="ET46" s="187" t="s">
        <v>2753</v>
      </c>
    </row>
    <row r="47" spans="1:150" x14ac:dyDescent="0.3">
      <c r="A47" s="1"/>
      <c r="B47" s="188" t="s">
        <v>3061</v>
      </c>
      <c r="C47" s="188" t="s">
        <v>161</v>
      </c>
      <c r="D47" s="188" t="s">
        <v>1137</v>
      </c>
      <c r="E47" s="188" t="s">
        <v>3062</v>
      </c>
      <c r="F47" s="188" t="s">
        <v>3063</v>
      </c>
      <c r="G47" s="189" t="s">
        <v>2865</v>
      </c>
      <c r="H47" s="189" t="s">
        <v>2753</v>
      </c>
      <c r="I47" s="189" t="s">
        <v>2753</v>
      </c>
      <c r="J47" s="189" t="s">
        <v>2865</v>
      </c>
      <c r="K47" s="189" t="s">
        <v>2753</v>
      </c>
      <c r="L47" s="189" t="s">
        <v>2753</v>
      </c>
      <c r="M47" s="189" t="s">
        <v>2865</v>
      </c>
      <c r="N47" s="189" t="s">
        <v>2753</v>
      </c>
      <c r="O47" s="189" t="s">
        <v>2753</v>
      </c>
      <c r="P47" s="189" t="s">
        <v>2865</v>
      </c>
      <c r="Q47" s="189" t="s">
        <v>2753</v>
      </c>
      <c r="R47" s="189" t="s">
        <v>2753</v>
      </c>
      <c r="S47" s="189" t="s">
        <v>2865</v>
      </c>
      <c r="T47" s="189" t="s">
        <v>2753</v>
      </c>
      <c r="U47" s="189" t="s">
        <v>2753</v>
      </c>
      <c r="V47" s="189" t="s">
        <v>2865</v>
      </c>
      <c r="W47" s="189" t="s">
        <v>2753</v>
      </c>
      <c r="X47" s="189" t="s">
        <v>2753</v>
      </c>
      <c r="Y47" s="189" t="s">
        <v>2865</v>
      </c>
      <c r="Z47" s="189" t="s">
        <v>2753</v>
      </c>
      <c r="AA47" s="189" t="s">
        <v>2753</v>
      </c>
      <c r="AB47" s="189" t="s">
        <v>2865</v>
      </c>
      <c r="AC47" s="189" t="s">
        <v>2753</v>
      </c>
      <c r="AD47" s="189" t="s">
        <v>2753</v>
      </c>
      <c r="AE47" s="189" t="s">
        <v>2865</v>
      </c>
      <c r="AF47" s="189" t="s">
        <v>2753</v>
      </c>
      <c r="AG47" s="189" t="s">
        <v>2753</v>
      </c>
      <c r="AH47" s="189" t="s">
        <v>2865</v>
      </c>
      <c r="AI47" s="189" t="s">
        <v>2753</v>
      </c>
      <c r="AJ47" s="189" t="s">
        <v>2753</v>
      </c>
      <c r="AK47" s="189" t="s">
        <v>2865</v>
      </c>
      <c r="AL47" s="189" t="s">
        <v>2753</v>
      </c>
      <c r="AM47" s="189" t="s">
        <v>2753</v>
      </c>
      <c r="AN47" s="189" t="s">
        <v>2865</v>
      </c>
      <c r="AO47" s="189" t="s">
        <v>2753</v>
      </c>
      <c r="AP47" s="189" t="s">
        <v>2753</v>
      </c>
      <c r="AQ47" s="189" t="s">
        <v>2865</v>
      </c>
      <c r="AR47" s="189" t="s">
        <v>2753</v>
      </c>
      <c r="AS47" s="189" t="s">
        <v>2753</v>
      </c>
      <c r="AT47" s="189" t="s">
        <v>2865</v>
      </c>
      <c r="AU47" s="189" t="s">
        <v>2753</v>
      </c>
      <c r="AV47" s="189" t="s">
        <v>2753</v>
      </c>
      <c r="AW47" s="189" t="s">
        <v>2865</v>
      </c>
      <c r="AX47" s="189" t="s">
        <v>2753</v>
      </c>
      <c r="AY47" s="189" t="s">
        <v>2753</v>
      </c>
      <c r="AZ47" s="189" t="s">
        <v>2865</v>
      </c>
      <c r="BA47" s="189" t="s">
        <v>2753</v>
      </c>
      <c r="BB47" s="189" t="s">
        <v>2753</v>
      </c>
      <c r="BC47" s="189" t="s">
        <v>2865</v>
      </c>
      <c r="BD47" s="189" t="s">
        <v>2753</v>
      </c>
      <c r="BE47" s="189" t="s">
        <v>2753</v>
      </c>
      <c r="BF47" s="189" t="s">
        <v>2865</v>
      </c>
      <c r="BG47" s="189" t="s">
        <v>2753</v>
      </c>
      <c r="BH47" s="189" t="s">
        <v>2753</v>
      </c>
      <c r="BI47" s="189" t="s">
        <v>2865</v>
      </c>
      <c r="BJ47" s="189" t="s">
        <v>2753</v>
      </c>
      <c r="BK47" s="189" t="s">
        <v>2753</v>
      </c>
      <c r="BL47" s="189" t="s">
        <v>2865</v>
      </c>
      <c r="BM47" s="189" t="s">
        <v>2753</v>
      </c>
      <c r="BN47" s="189" t="s">
        <v>2753</v>
      </c>
      <c r="BO47" s="189" t="s">
        <v>2865</v>
      </c>
      <c r="BP47" s="189" t="s">
        <v>2753</v>
      </c>
      <c r="BQ47" s="189" t="s">
        <v>2753</v>
      </c>
      <c r="BR47" s="189" t="s">
        <v>2865</v>
      </c>
      <c r="BS47" s="189" t="s">
        <v>2753</v>
      </c>
      <c r="BT47" s="189" t="s">
        <v>2753</v>
      </c>
      <c r="BU47" s="189" t="s">
        <v>2865</v>
      </c>
      <c r="BV47" s="189" t="s">
        <v>2753</v>
      </c>
      <c r="BW47" s="189" t="s">
        <v>2753</v>
      </c>
      <c r="BX47" s="189" t="s">
        <v>2865</v>
      </c>
      <c r="BY47" s="189" t="s">
        <v>2753</v>
      </c>
      <c r="BZ47" s="189" t="s">
        <v>2753</v>
      </c>
      <c r="CA47" s="189" t="s">
        <v>2865</v>
      </c>
      <c r="CB47" s="189" t="s">
        <v>2753</v>
      </c>
      <c r="CC47" s="189" t="s">
        <v>2753</v>
      </c>
      <c r="CD47" s="189" t="s">
        <v>2865</v>
      </c>
      <c r="CE47" s="189" t="s">
        <v>2753</v>
      </c>
      <c r="CF47" s="189" t="s">
        <v>2753</v>
      </c>
      <c r="CG47" s="189" t="s">
        <v>2865</v>
      </c>
      <c r="CH47" s="189" t="s">
        <v>2753</v>
      </c>
      <c r="CI47" s="189" t="s">
        <v>2753</v>
      </c>
      <c r="CJ47" s="189" t="s">
        <v>2865</v>
      </c>
      <c r="CK47" s="189" t="s">
        <v>2753</v>
      </c>
      <c r="CL47" s="189" t="s">
        <v>2753</v>
      </c>
      <c r="CM47" s="189" t="s">
        <v>2865</v>
      </c>
      <c r="CN47" s="189" t="s">
        <v>2753</v>
      </c>
      <c r="CO47" s="189" t="s">
        <v>2753</v>
      </c>
      <c r="CP47" s="189" t="s">
        <v>2865</v>
      </c>
      <c r="CQ47" s="189" t="s">
        <v>2753</v>
      </c>
      <c r="CR47" s="189" t="s">
        <v>2753</v>
      </c>
      <c r="CS47" s="189" t="s">
        <v>2865</v>
      </c>
      <c r="CT47" s="189" t="s">
        <v>2753</v>
      </c>
      <c r="CU47" s="189" t="s">
        <v>2753</v>
      </c>
      <c r="CV47" s="189" t="s">
        <v>2865</v>
      </c>
      <c r="CW47" s="189" t="s">
        <v>2753</v>
      </c>
      <c r="CX47" s="189" t="s">
        <v>2753</v>
      </c>
      <c r="CY47" s="189" t="s">
        <v>2865</v>
      </c>
      <c r="CZ47" s="189" t="s">
        <v>2753</v>
      </c>
      <c r="DA47" s="189" t="s">
        <v>2753</v>
      </c>
      <c r="DB47" s="189" t="s">
        <v>2865</v>
      </c>
      <c r="DC47" s="189" t="s">
        <v>2753</v>
      </c>
      <c r="DD47" s="189" t="s">
        <v>2753</v>
      </c>
      <c r="DE47" s="189" t="s">
        <v>2865</v>
      </c>
      <c r="DF47" s="189" t="s">
        <v>2753</v>
      </c>
      <c r="DG47" s="189" t="s">
        <v>2753</v>
      </c>
      <c r="DH47" s="189" t="s">
        <v>2865</v>
      </c>
      <c r="DI47" s="189" t="s">
        <v>2753</v>
      </c>
      <c r="DJ47" s="189" t="s">
        <v>2753</v>
      </c>
      <c r="DK47" s="189" t="s">
        <v>2865</v>
      </c>
      <c r="DL47" s="189" t="s">
        <v>2753</v>
      </c>
      <c r="DM47" s="189" t="s">
        <v>2753</v>
      </c>
      <c r="DN47" s="189" t="s">
        <v>2865</v>
      </c>
      <c r="DO47" s="189" t="s">
        <v>2753</v>
      </c>
      <c r="DP47" s="189" t="s">
        <v>2753</v>
      </c>
      <c r="DQ47" s="189" t="s">
        <v>2865</v>
      </c>
      <c r="DR47" s="189" t="s">
        <v>2753</v>
      </c>
      <c r="DS47" s="189" t="s">
        <v>2753</v>
      </c>
      <c r="DT47" s="189" t="s">
        <v>2865</v>
      </c>
      <c r="DU47" s="189" t="s">
        <v>2753</v>
      </c>
      <c r="DV47" s="189" t="s">
        <v>2753</v>
      </c>
      <c r="DW47" s="189" t="s">
        <v>2865</v>
      </c>
      <c r="DX47" s="189" t="s">
        <v>2753</v>
      </c>
      <c r="DY47" s="189" t="s">
        <v>2753</v>
      </c>
      <c r="DZ47" s="189" t="s">
        <v>2865</v>
      </c>
      <c r="EA47" s="189" t="s">
        <v>2753</v>
      </c>
      <c r="EB47" s="189" t="s">
        <v>2753</v>
      </c>
      <c r="EC47" s="189" t="s">
        <v>2865</v>
      </c>
      <c r="ED47" s="189" t="s">
        <v>2753</v>
      </c>
      <c r="EE47" s="189" t="s">
        <v>2753</v>
      </c>
      <c r="EF47" s="189" t="s">
        <v>2865</v>
      </c>
      <c r="EG47" s="189" t="s">
        <v>2753</v>
      </c>
      <c r="EH47" s="189" t="s">
        <v>2753</v>
      </c>
      <c r="EI47" s="189" t="s">
        <v>2865</v>
      </c>
      <c r="EJ47" s="189" t="s">
        <v>2753</v>
      </c>
      <c r="EK47" s="189" t="s">
        <v>2753</v>
      </c>
      <c r="EL47" s="189" t="s">
        <v>2865</v>
      </c>
      <c r="EM47" s="189" t="s">
        <v>2753</v>
      </c>
      <c r="EN47" s="189" t="s">
        <v>2753</v>
      </c>
      <c r="EO47" s="189" t="s">
        <v>2865</v>
      </c>
      <c r="EP47" s="189" t="s">
        <v>2753</v>
      </c>
      <c r="EQ47" s="189" t="s">
        <v>2753</v>
      </c>
      <c r="ER47" s="189" t="s">
        <v>2865</v>
      </c>
      <c r="ES47" s="189" t="s">
        <v>2753</v>
      </c>
      <c r="ET47" s="189" t="s">
        <v>2753</v>
      </c>
    </row>
    <row r="48" spans="1:150" x14ac:dyDescent="0.3">
      <c r="A48" s="1"/>
      <c r="B48" s="188" t="s">
        <v>3064</v>
      </c>
      <c r="C48" s="188" t="s">
        <v>161</v>
      </c>
      <c r="D48" s="188" t="s">
        <v>1137</v>
      </c>
      <c r="E48" s="188" t="s">
        <v>3065</v>
      </c>
      <c r="F48" s="188" t="s">
        <v>3066</v>
      </c>
      <c r="G48" s="189" t="s">
        <v>2865</v>
      </c>
      <c r="H48" s="189" t="s">
        <v>521</v>
      </c>
      <c r="I48" s="189" t="s">
        <v>521</v>
      </c>
      <c r="J48" s="189" t="s">
        <v>2865</v>
      </c>
      <c r="K48" s="189" t="s">
        <v>521</v>
      </c>
      <c r="L48" s="189" t="s">
        <v>521</v>
      </c>
      <c r="M48" s="189" t="s">
        <v>2865</v>
      </c>
      <c r="N48" s="189" t="s">
        <v>521</v>
      </c>
      <c r="O48" s="189" t="s">
        <v>521</v>
      </c>
      <c r="P48" s="189" t="s">
        <v>2865</v>
      </c>
      <c r="Q48" s="189" t="s">
        <v>521</v>
      </c>
      <c r="R48" s="189" t="s">
        <v>521</v>
      </c>
      <c r="S48" s="189" t="s">
        <v>2865</v>
      </c>
      <c r="T48" s="189" t="s">
        <v>521</v>
      </c>
      <c r="U48" s="189" t="s">
        <v>521</v>
      </c>
      <c r="V48" s="189" t="s">
        <v>2865</v>
      </c>
      <c r="W48" s="189" t="s">
        <v>521</v>
      </c>
      <c r="X48" s="189" t="s">
        <v>521</v>
      </c>
      <c r="Y48" s="189" t="s">
        <v>2865</v>
      </c>
      <c r="Z48" s="189" t="s">
        <v>521</v>
      </c>
      <c r="AA48" s="189" t="s">
        <v>521</v>
      </c>
      <c r="AB48" s="189" t="s">
        <v>2865</v>
      </c>
      <c r="AC48" s="189" t="s">
        <v>521</v>
      </c>
      <c r="AD48" s="189" t="s">
        <v>521</v>
      </c>
      <c r="AE48" s="189" t="s">
        <v>2865</v>
      </c>
      <c r="AF48" s="189" t="s">
        <v>521</v>
      </c>
      <c r="AG48" s="189" t="s">
        <v>521</v>
      </c>
      <c r="AH48" s="189" t="s">
        <v>2865</v>
      </c>
      <c r="AI48" s="189" t="s">
        <v>521</v>
      </c>
      <c r="AJ48" s="189" t="s">
        <v>521</v>
      </c>
      <c r="AK48" s="189" t="s">
        <v>2865</v>
      </c>
      <c r="AL48" s="189" t="s">
        <v>521</v>
      </c>
      <c r="AM48" s="189" t="s">
        <v>521</v>
      </c>
      <c r="AN48" s="189" t="s">
        <v>2865</v>
      </c>
      <c r="AO48" s="189" t="s">
        <v>521</v>
      </c>
      <c r="AP48" s="189" t="s">
        <v>521</v>
      </c>
      <c r="AQ48" s="189" t="s">
        <v>2865</v>
      </c>
      <c r="AR48" s="189" t="s">
        <v>521</v>
      </c>
      <c r="AS48" s="189" t="s">
        <v>521</v>
      </c>
      <c r="AT48" s="189" t="s">
        <v>2865</v>
      </c>
      <c r="AU48" s="189" t="s">
        <v>521</v>
      </c>
      <c r="AV48" s="189" t="s">
        <v>521</v>
      </c>
      <c r="AW48" s="189" t="s">
        <v>2865</v>
      </c>
      <c r="AX48" s="189" t="s">
        <v>521</v>
      </c>
      <c r="AY48" s="189" t="s">
        <v>521</v>
      </c>
      <c r="AZ48" s="189" t="s">
        <v>2865</v>
      </c>
      <c r="BA48" s="189" t="s">
        <v>521</v>
      </c>
      <c r="BB48" s="189" t="s">
        <v>521</v>
      </c>
      <c r="BC48" s="189" t="s">
        <v>2865</v>
      </c>
      <c r="BD48" s="189" t="s">
        <v>521</v>
      </c>
      <c r="BE48" s="189" t="s">
        <v>521</v>
      </c>
      <c r="BF48" s="189" t="s">
        <v>2865</v>
      </c>
      <c r="BG48" s="189" t="s">
        <v>521</v>
      </c>
      <c r="BH48" s="189" t="s">
        <v>521</v>
      </c>
      <c r="BI48" s="189" t="s">
        <v>2865</v>
      </c>
      <c r="BJ48" s="189" t="s">
        <v>521</v>
      </c>
      <c r="BK48" s="189" t="s">
        <v>521</v>
      </c>
      <c r="BL48" s="189" t="s">
        <v>2865</v>
      </c>
      <c r="BM48" s="189" t="s">
        <v>521</v>
      </c>
      <c r="BN48" s="189" t="s">
        <v>521</v>
      </c>
      <c r="BO48" s="189" t="s">
        <v>2865</v>
      </c>
      <c r="BP48" s="189" t="s">
        <v>521</v>
      </c>
      <c r="BQ48" s="189" t="s">
        <v>521</v>
      </c>
      <c r="BR48" s="189" t="s">
        <v>2865</v>
      </c>
      <c r="BS48" s="189" t="s">
        <v>521</v>
      </c>
      <c r="BT48" s="189" t="s">
        <v>521</v>
      </c>
      <c r="BU48" s="189" t="s">
        <v>2865</v>
      </c>
      <c r="BV48" s="189" t="s">
        <v>521</v>
      </c>
      <c r="BW48" s="189" t="s">
        <v>521</v>
      </c>
      <c r="BX48" s="189" t="s">
        <v>2865</v>
      </c>
      <c r="BY48" s="189" t="s">
        <v>521</v>
      </c>
      <c r="BZ48" s="189" t="s">
        <v>521</v>
      </c>
      <c r="CA48" s="189" t="s">
        <v>2865</v>
      </c>
      <c r="CB48" s="189" t="s">
        <v>521</v>
      </c>
      <c r="CC48" s="189" t="s">
        <v>521</v>
      </c>
      <c r="CD48" s="189" t="s">
        <v>2865</v>
      </c>
      <c r="CE48" s="189" t="s">
        <v>521</v>
      </c>
      <c r="CF48" s="189" t="s">
        <v>521</v>
      </c>
      <c r="CG48" s="189" t="s">
        <v>2865</v>
      </c>
      <c r="CH48" s="189" t="s">
        <v>521</v>
      </c>
      <c r="CI48" s="189" t="s">
        <v>521</v>
      </c>
      <c r="CJ48" s="189" t="s">
        <v>2865</v>
      </c>
      <c r="CK48" s="189" t="s">
        <v>521</v>
      </c>
      <c r="CL48" s="189" t="s">
        <v>521</v>
      </c>
      <c r="CM48" s="189" t="s">
        <v>2865</v>
      </c>
      <c r="CN48" s="189" t="s">
        <v>521</v>
      </c>
      <c r="CO48" s="189" t="s">
        <v>521</v>
      </c>
      <c r="CP48" s="189" t="s">
        <v>2865</v>
      </c>
      <c r="CQ48" s="189" t="s">
        <v>521</v>
      </c>
      <c r="CR48" s="189" t="s">
        <v>521</v>
      </c>
      <c r="CS48" s="189" t="s">
        <v>2865</v>
      </c>
      <c r="CT48" s="189" t="s">
        <v>521</v>
      </c>
      <c r="CU48" s="189" t="s">
        <v>521</v>
      </c>
      <c r="CV48" s="189" t="s">
        <v>2865</v>
      </c>
      <c r="CW48" s="189" t="s">
        <v>521</v>
      </c>
      <c r="CX48" s="189" t="s">
        <v>521</v>
      </c>
      <c r="CY48" s="189" t="s">
        <v>2865</v>
      </c>
      <c r="CZ48" s="189" t="s">
        <v>521</v>
      </c>
      <c r="DA48" s="189" t="s">
        <v>521</v>
      </c>
      <c r="DB48" s="189" t="s">
        <v>2865</v>
      </c>
      <c r="DC48" s="189" t="s">
        <v>521</v>
      </c>
      <c r="DD48" s="189" t="s">
        <v>521</v>
      </c>
      <c r="DE48" s="189" t="s">
        <v>2865</v>
      </c>
      <c r="DF48" s="189" t="s">
        <v>521</v>
      </c>
      <c r="DG48" s="189" t="s">
        <v>521</v>
      </c>
      <c r="DH48" s="189" t="s">
        <v>2865</v>
      </c>
      <c r="DI48" s="189" t="s">
        <v>521</v>
      </c>
      <c r="DJ48" s="189" t="s">
        <v>521</v>
      </c>
      <c r="DK48" s="189" t="s">
        <v>2865</v>
      </c>
      <c r="DL48" s="189" t="s">
        <v>521</v>
      </c>
      <c r="DM48" s="189" t="s">
        <v>521</v>
      </c>
      <c r="DN48" s="189" t="s">
        <v>2865</v>
      </c>
      <c r="DO48" s="189" t="s">
        <v>521</v>
      </c>
      <c r="DP48" s="189" t="s">
        <v>521</v>
      </c>
      <c r="DQ48" s="189" t="s">
        <v>2865</v>
      </c>
      <c r="DR48" s="189" t="s">
        <v>521</v>
      </c>
      <c r="DS48" s="189" t="s">
        <v>521</v>
      </c>
      <c r="DT48" s="189" t="s">
        <v>2865</v>
      </c>
      <c r="DU48" s="189" t="s">
        <v>521</v>
      </c>
      <c r="DV48" s="189" t="s">
        <v>521</v>
      </c>
      <c r="DW48" s="189" t="s">
        <v>2865</v>
      </c>
      <c r="DX48" s="189" t="s">
        <v>521</v>
      </c>
      <c r="DY48" s="189" t="s">
        <v>521</v>
      </c>
      <c r="DZ48" s="189" t="s">
        <v>2865</v>
      </c>
      <c r="EA48" s="189" t="s">
        <v>521</v>
      </c>
      <c r="EB48" s="189" t="s">
        <v>521</v>
      </c>
      <c r="EC48" s="189" t="s">
        <v>2865</v>
      </c>
      <c r="ED48" s="189" t="s">
        <v>521</v>
      </c>
      <c r="EE48" s="189" t="s">
        <v>521</v>
      </c>
      <c r="EF48" s="189" t="s">
        <v>2865</v>
      </c>
      <c r="EG48" s="189" t="s">
        <v>521</v>
      </c>
      <c r="EH48" s="189" t="s">
        <v>521</v>
      </c>
      <c r="EI48" s="189" t="s">
        <v>2865</v>
      </c>
      <c r="EJ48" s="189" t="s">
        <v>521</v>
      </c>
      <c r="EK48" s="189" t="s">
        <v>521</v>
      </c>
      <c r="EL48" s="189" t="s">
        <v>2865</v>
      </c>
      <c r="EM48" s="189" t="s">
        <v>521</v>
      </c>
      <c r="EN48" s="189" t="s">
        <v>521</v>
      </c>
      <c r="EO48" s="189" t="s">
        <v>2865</v>
      </c>
      <c r="EP48" s="189" t="s">
        <v>521</v>
      </c>
      <c r="EQ48" s="189" t="s">
        <v>521</v>
      </c>
      <c r="ER48" s="189" t="s">
        <v>2865</v>
      </c>
      <c r="ES48" s="189" t="s">
        <v>521</v>
      </c>
      <c r="ET48" s="189" t="s">
        <v>521</v>
      </c>
    </row>
    <row r="49" spans="1:150" x14ac:dyDescent="0.3">
      <c r="A49" s="1"/>
      <c r="B49" s="187" t="s">
        <v>3067</v>
      </c>
      <c r="C49" s="187" t="s">
        <v>136</v>
      </c>
      <c r="D49" s="187" t="s">
        <v>137</v>
      </c>
      <c r="E49" s="187" t="s">
        <v>3068</v>
      </c>
      <c r="F49" s="187" t="s">
        <v>3069</v>
      </c>
      <c r="G49" s="187" t="s">
        <v>2865</v>
      </c>
      <c r="H49" s="187" t="s">
        <v>3070</v>
      </c>
      <c r="I49" s="187" t="s">
        <v>3071</v>
      </c>
      <c r="J49" s="187" t="s">
        <v>2865</v>
      </c>
      <c r="K49" s="187" t="s">
        <v>3072</v>
      </c>
      <c r="L49" s="187" t="s">
        <v>2753</v>
      </c>
      <c r="M49" s="187" t="s">
        <v>2865</v>
      </c>
      <c r="N49" s="187" t="s">
        <v>3073</v>
      </c>
      <c r="O49" s="187" t="s">
        <v>2753</v>
      </c>
      <c r="P49" s="187" t="s">
        <v>2865</v>
      </c>
      <c r="Q49" s="187" t="s">
        <v>2753</v>
      </c>
      <c r="R49" s="187" t="s">
        <v>2753</v>
      </c>
      <c r="S49" s="187" t="s">
        <v>2865</v>
      </c>
      <c r="T49" s="187" t="s">
        <v>2753</v>
      </c>
      <c r="U49" s="187" t="s">
        <v>3074</v>
      </c>
      <c r="V49" s="187" t="s">
        <v>2865</v>
      </c>
      <c r="W49" s="187" t="s">
        <v>2753</v>
      </c>
      <c r="X49" s="187" t="s">
        <v>3075</v>
      </c>
      <c r="Y49" s="187" t="s">
        <v>2865</v>
      </c>
      <c r="Z49" s="187" t="s">
        <v>2753</v>
      </c>
      <c r="AA49" s="187" t="s">
        <v>2753</v>
      </c>
      <c r="AB49" s="187" t="s">
        <v>2865</v>
      </c>
      <c r="AC49" s="187" t="s">
        <v>3076</v>
      </c>
      <c r="AD49" s="187" t="s">
        <v>2753</v>
      </c>
      <c r="AE49" s="187" t="s">
        <v>2865</v>
      </c>
      <c r="AF49" s="187" t="s">
        <v>2753</v>
      </c>
      <c r="AG49" s="187" t="s">
        <v>2753</v>
      </c>
      <c r="AH49" s="187" t="s">
        <v>2865</v>
      </c>
      <c r="AI49" s="187" t="s">
        <v>3077</v>
      </c>
      <c r="AJ49" s="187" t="s">
        <v>2753</v>
      </c>
      <c r="AK49" s="187" t="s">
        <v>2865</v>
      </c>
      <c r="AL49" s="187" t="s">
        <v>3078</v>
      </c>
      <c r="AM49" s="187" t="s">
        <v>2753</v>
      </c>
      <c r="AN49" s="187" t="s">
        <v>2865</v>
      </c>
      <c r="AO49" s="187" t="s">
        <v>3077</v>
      </c>
      <c r="AP49" s="187" t="s">
        <v>2753</v>
      </c>
      <c r="AQ49" s="187" t="s">
        <v>2865</v>
      </c>
      <c r="AR49" s="187" t="s">
        <v>2753</v>
      </c>
      <c r="AS49" s="187" t="s">
        <v>2753</v>
      </c>
      <c r="AT49" s="187" t="s">
        <v>2865</v>
      </c>
      <c r="AU49" s="187" t="s">
        <v>3079</v>
      </c>
      <c r="AV49" s="187" t="s">
        <v>2753</v>
      </c>
      <c r="AW49" s="187" t="s">
        <v>2865</v>
      </c>
      <c r="AX49" s="187" t="s">
        <v>3080</v>
      </c>
      <c r="AY49" s="187" t="s">
        <v>2753</v>
      </c>
      <c r="AZ49" s="187" t="s">
        <v>2865</v>
      </c>
      <c r="BA49" s="187" t="s">
        <v>3080</v>
      </c>
      <c r="BB49" s="187" t="s">
        <v>2753</v>
      </c>
      <c r="BC49" s="187" t="s">
        <v>2865</v>
      </c>
      <c r="BD49" s="187" t="s">
        <v>3075</v>
      </c>
      <c r="BE49" s="187" t="s">
        <v>2753</v>
      </c>
      <c r="BF49" s="187" t="s">
        <v>2865</v>
      </c>
      <c r="BG49" s="187" t="s">
        <v>3075</v>
      </c>
      <c r="BH49" s="187" t="s">
        <v>2753</v>
      </c>
      <c r="BI49" s="187" t="s">
        <v>2865</v>
      </c>
      <c r="BJ49" s="187" t="s">
        <v>3075</v>
      </c>
      <c r="BK49" s="187" t="s">
        <v>3081</v>
      </c>
      <c r="BL49" s="187" t="s">
        <v>2865</v>
      </c>
      <c r="BM49" s="187" t="s">
        <v>3075</v>
      </c>
      <c r="BN49" s="187" t="s">
        <v>3082</v>
      </c>
      <c r="BO49" s="187" t="s">
        <v>2865</v>
      </c>
      <c r="BP49" s="187" t="s">
        <v>3075</v>
      </c>
      <c r="BQ49" s="187" t="s">
        <v>2753</v>
      </c>
      <c r="BR49" s="187" t="s">
        <v>2865</v>
      </c>
      <c r="BS49" s="187" t="s">
        <v>3075</v>
      </c>
      <c r="BT49" s="187" t="s">
        <v>3083</v>
      </c>
      <c r="BU49" s="187" t="s">
        <v>2865</v>
      </c>
      <c r="BV49" s="187" t="s">
        <v>3075</v>
      </c>
      <c r="BW49" s="187" t="s">
        <v>2753</v>
      </c>
      <c r="BX49" s="187" t="s">
        <v>2865</v>
      </c>
      <c r="BY49" s="187" t="s">
        <v>3075</v>
      </c>
      <c r="BZ49" s="187" t="s">
        <v>3084</v>
      </c>
      <c r="CA49" s="187" t="s">
        <v>2865</v>
      </c>
      <c r="CB49" s="187" t="s">
        <v>3075</v>
      </c>
      <c r="CC49" s="187" t="s">
        <v>3085</v>
      </c>
      <c r="CD49" s="187" t="s">
        <v>2865</v>
      </c>
      <c r="CE49" s="187" t="s">
        <v>3075</v>
      </c>
      <c r="CF49" s="187" t="s">
        <v>2753</v>
      </c>
      <c r="CG49" s="187" t="s">
        <v>2865</v>
      </c>
      <c r="CH49" s="187" t="s">
        <v>3075</v>
      </c>
      <c r="CI49" s="187" t="s">
        <v>2753</v>
      </c>
      <c r="CJ49" s="187" t="s">
        <v>2865</v>
      </c>
      <c r="CK49" s="187" t="s">
        <v>3075</v>
      </c>
      <c r="CL49" s="187" t="s">
        <v>2753</v>
      </c>
      <c r="CM49" s="187" t="s">
        <v>2865</v>
      </c>
      <c r="CN49" s="187" t="s">
        <v>3075</v>
      </c>
      <c r="CO49" s="187" t="s">
        <v>3086</v>
      </c>
      <c r="CP49" s="187" t="s">
        <v>2865</v>
      </c>
      <c r="CQ49" s="187" t="s">
        <v>3075</v>
      </c>
      <c r="CR49" s="187" t="s">
        <v>3087</v>
      </c>
      <c r="CS49" s="187" t="s">
        <v>2865</v>
      </c>
      <c r="CT49" s="187" t="s">
        <v>3088</v>
      </c>
      <c r="CU49" s="187" t="s">
        <v>2994</v>
      </c>
      <c r="CV49" s="187" t="s">
        <v>2865</v>
      </c>
      <c r="CW49" s="187" t="s">
        <v>3088</v>
      </c>
      <c r="CX49" s="187" t="s">
        <v>2994</v>
      </c>
      <c r="CY49" s="187" t="s">
        <v>2865</v>
      </c>
      <c r="CZ49" s="187" t="s">
        <v>3075</v>
      </c>
      <c r="DA49" s="187" t="s">
        <v>3089</v>
      </c>
      <c r="DB49" s="187" t="s">
        <v>2865</v>
      </c>
      <c r="DC49" s="187" t="s">
        <v>3075</v>
      </c>
      <c r="DD49" s="187" t="s">
        <v>2753</v>
      </c>
      <c r="DE49" s="187" t="s">
        <v>2865</v>
      </c>
      <c r="DF49" s="187" t="s">
        <v>3075</v>
      </c>
      <c r="DG49" s="187" t="s">
        <v>2753</v>
      </c>
      <c r="DH49" s="187" t="s">
        <v>2865</v>
      </c>
      <c r="DI49" s="187" t="s">
        <v>3075</v>
      </c>
      <c r="DJ49" s="187" t="s">
        <v>2753</v>
      </c>
      <c r="DK49" s="187" t="s">
        <v>2865</v>
      </c>
      <c r="DL49" s="187" t="s">
        <v>3075</v>
      </c>
      <c r="DM49" s="187" t="s">
        <v>2753</v>
      </c>
      <c r="DN49" s="187" t="s">
        <v>2865</v>
      </c>
      <c r="DO49" s="187" t="s">
        <v>3090</v>
      </c>
      <c r="DP49" s="187" t="s">
        <v>2753</v>
      </c>
      <c r="DQ49" s="187" t="s">
        <v>2865</v>
      </c>
      <c r="DR49" s="187" t="s">
        <v>3075</v>
      </c>
      <c r="DS49" s="187" t="s">
        <v>3091</v>
      </c>
      <c r="DT49" s="187" t="s">
        <v>2865</v>
      </c>
      <c r="DU49" s="187" t="s">
        <v>3075</v>
      </c>
      <c r="DV49" s="187" t="s">
        <v>2753</v>
      </c>
      <c r="DW49" s="187" t="s">
        <v>2865</v>
      </c>
      <c r="DX49" s="187" t="s">
        <v>3075</v>
      </c>
      <c r="DY49" s="187" t="s">
        <v>3091</v>
      </c>
      <c r="DZ49" s="187" t="s">
        <v>2865</v>
      </c>
      <c r="EA49" s="187" t="s">
        <v>3075</v>
      </c>
      <c r="EB49" s="187" t="s">
        <v>3091</v>
      </c>
      <c r="EC49" s="187" t="s">
        <v>2865</v>
      </c>
      <c r="ED49" s="187" t="s">
        <v>3092</v>
      </c>
      <c r="EE49" s="187" t="s">
        <v>3091</v>
      </c>
      <c r="EF49" s="187" t="s">
        <v>2865</v>
      </c>
      <c r="EG49" s="187" t="s">
        <v>3075</v>
      </c>
      <c r="EH49" s="187" t="s">
        <v>2753</v>
      </c>
      <c r="EI49" s="187" t="s">
        <v>2865</v>
      </c>
      <c r="EJ49" s="187" t="s">
        <v>3075</v>
      </c>
      <c r="EK49" s="187" t="s">
        <v>2753</v>
      </c>
      <c r="EL49" s="187" t="s">
        <v>2865</v>
      </c>
      <c r="EM49" s="187" t="s">
        <v>3075</v>
      </c>
      <c r="EN49" s="187" t="s">
        <v>2753</v>
      </c>
      <c r="EO49" s="187" t="s">
        <v>2865</v>
      </c>
      <c r="EP49" s="187" t="s">
        <v>3075</v>
      </c>
      <c r="EQ49" s="187" t="s">
        <v>2753</v>
      </c>
      <c r="ER49" s="187" t="s">
        <v>2865</v>
      </c>
      <c r="ES49" s="187" t="s">
        <v>3093</v>
      </c>
      <c r="ET49" s="187" t="s">
        <v>2753</v>
      </c>
    </row>
    <row r="50" spans="1:150" x14ac:dyDescent="0.3">
      <c r="A50" s="1"/>
      <c r="B50" s="188" t="s">
        <v>3094</v>
      </c>
      <c r="C50" s="188" t="s">
        <v>136</v>
      </c>
      <c r="D50" s="188" t="s">
        <v>137</v>
      </c>
      <c r="E50" s="188" t="s">
        <v>3095</v>
      </c>
      <c r="F50" s="188" t="s">
        <v>3096</v>
      </c>
      <c r="G50" s="189" t="s">
        <v>2865</v>
      </c>
      <c r="H50" s="189" t="s">
        <v>2753</v>
      </c>
      <c r="I50" s="189" t="s">
        <v>2753</v>
      </c>
      <c r="J50" s="189" t="s">
        <v>2865</v>
      </c>
      <c r="K50" s="189" t="s">
        <v>2753</v>
      </c>
      <c r="L50" s="189" t="s">
        <v>2753</v>
      </c>
      <c r="M50" s="189" t="s">
        <v>2865</v>
      </c>
      <c r="N50" s="189" t="s">
        <v>2753</v>
      </c>
      <c r="O50" s="189" t="s">
        <v>2753</v>
      </c>
      <c r="P50" s="189" t="s">
        <v>2865</v>
      </c>
      <c r="Q50" s="189" t="s">
        <v>2753</v>
      </c>
      <c r="R50" s="189" t="s">
        <v>2753</v>
      </c>
      <c r="S50" s="189" t="s">
        <v>2865</v>
      </c>
      <c r="T50" s="189" t="s">
        <v>2753</v>
      </c>
      <c r="U50" s="189" t="s">
        <v>2753</v>
      </c>
      <c r="V50" s="189" t="s">
        <v>2865</v>
      </c>
      <c r="W50" s="189" t="s">
        <v>2753</v>
      </c>
      <c r="X50" s="189" t="s">
        <v>2753</v>
      </c>
      <c r="Y50" s="189" t="s">
        <v>2865</v>
      </c>
      <c r="Z50" s="189" t="s">
        <v>2753</v>
      </c>
      <c r="AA50" s="189" t="s">
        <v>2753</v>
      </c>
      <c r="AB50" s="189" t="s">
        <v>2865</v>
      </c>
      <c r="AC50" s="189" t="s">
        <v>2753</v>
      </c>
      <c r="AD50" s="189" t="s">
        <v>2753</v>
      </c>
      <c r="AE50" s="189" t="s">
        <v>2865</v>
      </c>
      <c r="AF50" s="189" t="s">
        <v>2753</v>
      </c>
      <c r="AG50" s="189" t="s">
        <v>2753</v>
      </c>
      <c r="AH50" s="189" t="s">
        <v>2865</v>
      </c>
      <c r="AI50" s="189" t="s">
        <v>2753</v>
      </c>
      <c r="AJ50" s="189" t="s">
        <v>2753</v>
      </c>
      <c r="AK50" s="189" t="s">
        <v>2865</v>
      </c>
      <c r="AL50" s="189" t="s">
        <v>2753</v>
      </c>
      <c r="AM50" s="189" t="s">
        <v>2753</v>
      </c>
      <c r="AN50" s="189" t="s">
        <v>2865</v>
      </c>
      <c r="AO50" s="189" t="s">
        <v>2753</v>
      </c>
      <c r="AP50" s="189" t="s">
        <v>2753</v>
      </c>
      <c r="AQ50" s="189" t="s">
        <v>2865</v>
      </c>
      <c r="AR50" s="189" t="s">
        <v>2753</v>
      </c>
      <c r="AS50" s="189" t="s">
        <v>2753</v>
      </c>
      <c r="AT50" s="189" t="s">
        <v>2865</v>
      </c>
      <c r="AU50" s="189" t="s">
        <v>2753</v>
      </c>
      <c r="AV50" s="189" t="s">
        <v>2753</v>
      </c>
      <c r="AW50" s="189" t="s">
        <v>2865</v>
      </c>
      <c r="AX50" s="189" t="s">
        <v>2753</v>
      </c>
      <c r="AY50" s="189" t="s">
        <v>2753</v>
      </c>
      <c r="AZ50" s="189" t="s">
        <v>2865</v>
      </c>
      <c r="BA50" s="189" t="s">
        <v>2753</v>
      </c>
      <c r="BB50" s="189" t="s">
        <v>2753</v>
      </c>
      <c r="BC50" s="189" t="s">
        <v>2865</v>
      </c>
      <c r="BD50" s="189" t="s">
        <v>2753</v>
      </c>
      <c r="BE50" s="189" t="s">
        <v>2753</v>
      </c>
      <c r="BF50" s="189" t="s">
        <v>2865</v>
      </c>
      <c r="BG50" s="189" t="s">
        <v>2753</v>
      </c>
      <c r="BH50" s="189" t="s">
        <v>2753</v>
      </c>
      <c r="BI50" s="189" t="s">
        <v>2865</v>
      </c>
      <c r="BJ50" s="189" t="s">
        <v>2753</v>
      </c>
      <c r="BK50" s="189" t="s">
        <v>2753</v>
      </c>
      <c r="BL50" s="189" t="s">
        <v>2865</v>
      </c>
      <c r="BM50" s="189" t="s">
        <v>2753</v>
      </c>
      <c r="BN50" s="189" t="s">
        <v>2753</v>
      </c>
      <c r="BO50" s="189" t="s">
        <v>2865</v>
      </c>
      <c r="BP50" s="189" t="s">
        <v>2753</v>
      </c>
      <c r="BQ50" s="189" t="s">
        <v>2753</v>
      </c>
      <c r="BR50" s="189" t="s">
        <v>2865</v>
      </c>
      <c r="BS50" s="189" t="s">
        <v>2753</v>
      </c>
      <c r="BT50" s="189" t="s">
        <v>2753</v>
      </c>
      <c r="BU50" s="189" t="s">
        <v>2865</v>
      </c>
      <c r="BV50" s="189" t="s">
        <v>2753</v>
      </c>
      <c r="BW50" s="189" t="s">
        <v>2753</v>
      </c>
      <c r="BX50" s="189" t="s">
        <v>2865</v>
      </c>
      <c r="BY50" s="189" t="s">
        <v>2753</v>
      </c>
      <c r="BZ50" s="189" t="s">
        <v>2753</v>
      </c>
      <c r="CA50" s="189" t="s">
        <v>2865</v>
      </c>
      <c r="CB50" s="189" t="s">
        <v>2753</v>
      </c>
      <c r="CC50" s="189" t="s">
        <v>3085</v>
      </c>
      <c r="CD50" s="189" t="s">
        <v>2865</v>
      </c>
      <c r="CE50" s="189" t="s">
        <v>2753</v>
      </c>
      <c r="CF50" s="189" t="s">
        <v>2753</v>
      </c>
      <c r="CG50" s="189" t="s">
        <v>2865</v>
      </c>
      <c r="CH50" s="189" t="s">
        <v>2753</v>
      </c>
      <c r="CI50" s="189" t="s">
        <v>2753</v>
      </c>
      <c r="CJ50" s="189" t="s">
        <v>2865</v>
      </c>
      <c r="CK50" s="189" t="s">
        <v>2753</v>
      </c>
      <c r="CL50" s="189" t="s">
        <v>2753</v>
      </c>
      <c r="CM50" s="189" t="s">
        <v>2865</v>
      </c>
      <c r="CN50" s="189" t="s">
        <v>2753</v>
      </c>
      <c r="CO50" s="189" t="s">
        <v>3086</v>
      </c>
      <c r="CP50" s="189" t="s">
        <v>2865</v>
      </c>
      <c r="CQ50" s="189" t="s">
        <v>2753</v>
      </c>
      <c r="CR50" s="189" t="s">
        <v>3087</v>
      </c>
      <c r="CS50" s="189" t="s">
        <v>2865</v>
      </c>
      <c r="CT50" s="189" t="s">
        <v>2753</v>
      </c>
      <c r="CU50" s="189" t="s">
        <v>2753</v>
      </c>
      <c r="CV50" s="189" t="s">
        <v>2865</v>
      </c>
      <c r="CW50" s="189" t="s">
        <v>2753</v>
      </c>
      <c r="CX50" s="189" t="s">
        <v>2753</v>
      </c>
      <c r="CY50" s="189" t="s">
        <v>2865</v>
      </c>
      <c r="CZ50" s="189" t="s">
        <v>2753</v>
      </c>
      <c r="DA50" s="189" t="s">
        <v>2753</v>
      </c>
      <c r="DB50" s="189" t="s">
        <v>2865</v>
      </c>
      <c r="DC50" s="189" t="s">
        <v>2753</v>
      </c>
      <c r="DD50" s="189" t="s">
        <v>2753</v>
      </c>
      <c r="DE50" s="189" t="s">
        <v>2865</v>
      </c>
      <c r="DF50" s="189" t="s">
        <v>2753</v>
      </c>
      <c r="DG50" s="189" t="s">
        <v>2753</v>
      </c>
      <c r="DH50" s="189" t="s">
        <v>2865</v>
      </c>
      <c r="DI50" s="189" t="s">
        <v>2753</v>
      </c>
      <c r="DJ50" s="189" t="s">
        <v>2753</v>
      </c>
      <c r="DK50" s="189" t="s">
        <v>2865</v>
      </c>
      <c r="DL50" s="189" t="s">
        <v>2753</v>
      </c>
      <c r="DM50" s="189" t="s">
        <v>2753</v>
      </c>
      <c r="DN50" s="189" t="s">
        <v>2865</v>
      </c>
      <c r="DO50" s="189" t="s">
        <v>2753</v>
      </c>
      <c r="DP50" s="189" t="s">
        <v>2753</v>
      </c>
      <c r="DQ50" s="189" t="s">
        <v>2865</v>
      </c>
      <c r="DR50" s="189" t="s">
        <v>2753</v>
      </c>
      <c r="DS50" s="189" t="s">
        <v>2753</v>
      </c>
      <c r="DT50" s="189" t="s">
        <v>2865</v>
      </c>
      <c r="DU50" s="189" t="s">
        <v>2753</v>
      </c>
      <c r="DV50" s="189" t="s">
        <v>2753</v>
      </c>
      <c r="DW50" s="189" t="s">
        <v>2865</v>
      </c>
      <c r="DX50" s="189" t="s">
        <v>2753</v>
      </c>
      <c r="DY50" s="189" t="s">
        <v>2753</v>
      </c>
      <c r="DZ50" s="189" t="s">
        <v>2865</v>
      </c>
      <c r="EA50" s="189" t="s">
        <v>2753</v>
      </c>
      <c r="EB50" s="189" t="s">
        <v>2753</v>
      </c>
      <c r="EC50" s="189" t="s">
        <v>2865</v>
      </c>
      <c r="ED50" s="189" t="s">
        <v>2753</v>
      </c>
      <c r="EE50" s="189" t="s">
        <v>2753</v>
      </c>
      <c r="EF50" s="189" t="s">
        <v>2865</v>
      </c>
      <c r="EG50" s="189" t="s">
        <v>2753</v>
      </c>
      <c r="EH50" s="189" t="s">
        <v>2753</v>
      </c>
      <c r="EI50" s="189" t="s">
        <v>2865</v>
      </c>
      <c r="EJ50" s="189" t="s">
        <v>2753</v>
      </c>
      <c r="EK50" s="189" t="s">
        <v>2753</v>
      </c>
      <c r="EL50" s="189" t="s">
        <v>2865</v>
      </c>
      <c r="EM50" s="189" t="s">
        <v>2753</v>
      </c>
      <c r="EN50" s="189" t="s">
        <v>2753</v>
      </c>
      <c r="EO50" s="189" t="s">
        <v>2865</v>
      </c>
      <c r="EP50" s="189" t="s">
        <v>2753</v>
      </c>
      <c r="EQ50" s="189" t="s">
        <v>2753</v>
      </c>
      <c r="ER50" s="189" t="s">
        <v>2865</v>
      </c>
      <c r="ES50" s="189" t="s">
        <v>2753</v>
      </c>
      <c r="ET50" s="189" t="s">
        <v>2753</v>
      </c>
    </row>
    <row r="51" spans="1:150" x14ac:dyDescent="0.3">
      <c r="A51" s="1"/>
      <c r="B51" s="188" t="s">
        <v>3097</v>
      </c>
      <c r="C51" s="188" t="s">
        <v>136</v>
      </c>
      <c r="D51" s="188" t="s">
        <v>137</v>
      </c>
      <c r="E51" s="188" t="s">
        <v>3098</v>
      </c>
      <c r="F51" s="188" t="s">
        <v>3099</v>
      </c>
      <c r="G51" s="189" t="s">
        <v>2865</v>
      </c>
      <c r="H51" s="189" t="s">
        <v>3070</v>
      </c>
      <c r="I51" s="189" t="s">
        <v>2753</v>
      </c>
      <c r="J51" s="189" t="s">
        <v>2865</v>
      </c>
      <c r="K51" s="189" t="s">
        <v>2753</v>
      </c>
      <c r="L51" s="189" t="s">
        <v>2753</v>
      </c>
      <c r="M51" s="189" t="s">
        <v>2865</v>
      </c>
      <c r="N51" s="189" t="s">
        <v>2753</v>
      </c>
      <c r="O51" s="189" t="s">
        <v>2753</v>
      </c>
      <c r="P51" s="189" t="s">
        <v>2865</v>
      </c>
      <c r="Q51" s="189" t="s">
        <v>2753</v>
      </c>
      <c r="R51" s="189" t="s">
        <v>2753</v>
      </c>
      <c r="S51" s="189" t="s">
        <v>2865</v>
      </c>
      <c r="T51" s="189" t="s">
        <v>2753</v>
      </c>
      <c r="U51" s="189" t="s">
        <v>2753</v>
      </c>
      <c r="V51" s="189" t="s">
        <v>2865</v>
      </c>
      <c r="W51" s="189" t="s">
        <v>2753</v>
      </c>
      <c r="X51" s="189" t="s">
        <v>2753</v>
      </c>
      <c r="Y51" s="189" t="s">
        <v>2865</v>
      </c>
      <c r="Z51" s="189" t="s">
        <v>2753</v>
      </c>
      <c r="AA51" s="189" t="s">
        <v>2753</v>
      </c>
      <c r="AB51" s="189" t="s">
        <v>2865</v>
      </c>
      <c r="AC51" s="189" t="s">
        <v>2753</v>
      </c>
      <c r="AD51" s="189" t="s">
        <v>2753</v>
      </c>
      <c r="AE51" s="189" t="s">
        <v>2865</v>
      </c>
      <c r="AF51" s="189" t="s">
        <v>2753</v>
      </c>
      <c r="AG51" s="189" t="s">
        <v>2753</v>
      </c>
      <c r="AH51" s="189" t="s">
        <v>2865</v>
      </c>
      <c r="AI51" s="189" t="s">
        <v>2753</v>
      </c>
      <c r="AJ51" s="189" t="s">
        <v>2753</v>
      </c>
      <c r="AK51" s="189" t="s">
        <v>2865</v>
      </c>
      <c r="AL51" s="189" t="s">
        <v>2753</v>
      </c>
      <c r="AM51" s="189" t="s">
        <v>2753</v>
      </c>
      <c r="AN51" s="189" t="s">
        <v>2865</v>
      </c>
      <c r="AO51" s="189" t="s">
        <v>2753</v>
      </c>
      <c r="AP51" s="189" t="s">
        <v>2753</v>
      </c>
      <c r="AQ51" s="189" t="s">
        <v>2865</v>
      </c>
      <c r="AR51" s="189" t="s">
        <v>2753</v>
      </c>
      <c r="AS51" s="189" t="s">
        <v>2753</v>
      </c>
      <c r="AT51" s="189" t="s">
        <v>2865</v>
      </c>
      <c r="AU51" s="189" t="s">
        <v>2753</v>
      </c>
      <c r="AV51" s="189" t="s">
        <v>2753</v>
      </c>
      <c r="AW51" s="189" t="s">
        <v>2865</v>
      </c>
      <c r="AX51" s="189" t="s">
        <v>2753</v>
      </c>
      <c r="AY51" s="189" t="s">
        <v>2753</v>
      </c>
      <c r="AZ51" s="189" t="s">
        <v>2865</v>
      </c>
      <c r="BA51" s="189" t="s">
        <v>2753</v>
      </c>
      <c r="BB51" s="189" t="s">
        <v>2753</v>
      </c>
      <c r="BC51" s="189" t="s">
        <v>2865</v>
      </c>
      <c r="BD51" s="189" t="s">
        <v>2753</v>
      </c>
      <c r="BE51" s="189" t="s">
        <v>2753</v>
      </c>
      <c r="BF51" s="189" t="s">
        <v>2865</v>
      </c>
      <c r="BG51" s="189" t="s">
        <v>2753</v>
      </c>
      <c r="BH51" s="189" t="s">
        <v>2753</v>
      </c>
      <c r="BI51" s="189" t="s">
        <v>2865</v>
      </c>
      <c r="BJ51" s="189" t="s">
        <v>2753</v>
      </c>
      <c r="BK51" s="189" t="s">
        <v>2753</v>
      </c>
      <c r="BL51" s="189" t="s">
        <v>2865</v>
      </c>
      <c r="BM51" s="189" t="s">
        <v>2753</v>
      </c>
      <c r="BN51" s="189" t="s">
        <v>2753</v>
      </c>
      <c r="BO51" s="189" t="s">
        <v>2865</v>
      </c>
      <c r="BP51" s="189" t="s">
        <v>2753</v>
      </c>
      <c r="BQ51" s="189" t="s">
        <v>2753</v>
      </c>
      <c r="BR51" s="189" t="s">
        <v>2865</v>
      </c>
      <c r="BS51" s="189" t="s">
        <v>2753</v>
      </c>
      <c r="BT51" s="189" t="s">
        <v>2753</v>
      </c>
      <c r="BU51" s="189" t="s">
        <v>2865</v>
      </c>
      <c r="BV51" s="189" t="s">
        <v>2753</v>
      </c>
      <c r="BW51" s="189" t="s">
        <v>2753</v>
      </c>
      <c r="BX51" s="189" t="s">
        <v>2865</v>
      </c>
      <c r="BY51" s="189" t="s">
        <v>2753</v>
      </c>
      <c r="BZ51" s="189" t="s">
        <v>2753</v>
      </c>
      <c r="CA51" s="189" t="s">
        <v>2865</v>
      </c>
      <c r="CB51" s="189" t="s">
        <v>2753</v>
      </c>
      <c r="CC51" s="189" t="s">
        <v>2753</v>
      </c>
      <c r="CD51" s="189" t="s">
        <v>2865</v>
      </c>
      <c r="CE51" s="189" t="s">
        <v>2753</v>
      </c>
      <c r="CF51" s="189" t="s">
        <v>2753</v>
      </c>
      <c r="CG51" s="189" t="s">
        <v>2865</v>
      </c>
      <c r="CH51" s="189" t="s">
        <v>2753</v>
      </c>
      <c r="CI51" s="189" t="s">
        <v>2753</v>
      </c>
      <c r="CJ51" s="189" t="s">
        <v>2865</v>
      </c>
      <c r="CK51" s="189" t="s">
        <v>2753</v>
      </c>
      <c r="CL51" s="189" t="s">
        <v>2753</v>
      </c>
      <c r="CM51" s="189" t="s">
        <v>2865</v>
      </c>
      <c r="CN51" s="189" t="s">
        <v>2753</v>
      </c>
      <c r="CO51" s="189" t="s">
        <v>2753</v>
      </c>
      <c r="CP51" s="189" t="s">
        <v>2865</v>
      </c>
      <c r="CQ51" s="189" t="s">
        <v>2753</v>
      </c>
      <c r="CR51" s="189" t="s">
        <v>2753</v>
      </c>
      <c r="CS51" s="189" t="s">
        <v>2865</v>
      </c>
      <c r="CT51" s="189" t="s">
        <v>2753</v>
      </c>
      <c r="CU51" s="189" t="s">
        <v>2753</v>
      </c>
      <c r="CV51" s="189" t="s">
        <v>2865</v>
      </c>
      <c r="CW51" s="189" t="s">
        <v>2753</v>
      </c>
      <c r="CX51" s="189" t="s">
        <v>2753</v>
      </c>
      <c r="CY51" s="189" t="s">
        <v>2865</v>
      </c>
      <c r="CZ51" s="189" t="s">
        <v>2753</v>
      </c>
      <c r="DA51" s="189" t="s">
        <v>2753</v>
      </c>
      <c r="DB51" s="189" t="s">
        <v>2865</v>
      </c>
      <c r="DC51" s="189" t="s">
        <v>2753</v>
      </c>
      <c r="DD51" s="189" t="s">
        <v>2753</v>
      </c>
      <c r="DE51" s="189" t="s">
        <v>2865</v>
      </c>
      <c r="DF51" s="189" t="s">
        <v>2753</v>
      </c>
      <c r="DG51" s="189" t="s">
        <v>2753</v>
      </c>
      <c r="DH51" s="189" t="s">
        <v>2865</v>
      </c>
      <c r="DI51" s="189" t="s">
        <v>2753</v>
      </c>
      <c r="DJ51" s="189" t="s">
        <v>2753</v>
      </c>
      <c r="DK51" s="189" t="s">
        <v>2865</v>
      </c>
      <c r="DL51" s="189" t="s">
        <v>2753</v>
      </c>
      <c r="DM51" s="189" t="s">
        <v>2753</v>
      </c>
      <c r="DN51" s="189" t="s">
        <v>2865</v>
      </c>
      <c r="DO51" s="189" t="s">
        <v>2753</v>
      </c>
      <c r="DP51" s="189" t="s">
        <v>2753</v>
      </c>
      <c r="DQ51" s="189" t="s">
        <v>2865</v>
      </c>
      <c r="DR51" s="189" t="s">
        <v>2753</v>
      </c>
      <c r="DS51" s="189" t="s">
        <v>3100</v>
      </c>
      <c r="DT51" s="189" t="s">
        <v>2865</v>
      </c>
      <c r="DU51" s="189" t="s">
        <v>2753</v>
      </c>
      <c r="DV51" s="189" t="s">
        <v>2753</v>
      </c>
      <c r="DW51" s="189" t="s">
        <v>2865</v>
      </c>
      <c r="DX51" s="189" t="s">
        <v>2753</v>
      </c>
      <c r="DY51" s="189" t="s">
        <v>3100</v>
      </c>
      <c r="DZ51" s="189" t="s">
        <v>2865</v>
      </c>
      <c r="EA51" s="189" t="s">
        <v>2753</v>
      </c>
      <c r="EB51" s="189" t="s">
        <v>3100</v>
      </c>
      <c r="EC51" s="189" t="s">
        <v>2865</v>
      </c>
      <c r="ED51" s="189" t="s">
        <v>2753</v>
      </c>
      <c r="EE51" s="189" t="s">
        <v>3100</v>
      </c>
      <c r="EF51" s="189" t="s">
        <v>2865</v>
      </c>
      <c r="EG51" s="189" t="s">
        <v>2753</v>
      </c>
      <c r="EH51" s="189" t="s">
        <v>2753</v>
      </c>
      <c r="EI51" s="189" t="s">
        <v>2865</v>
      </c>
      <c r="EJ51" s="189" t="s">
        <v>2753</v>
      </c>
      <c r="EK51" s="189" t="s">
        <v>2753</v>
      </c>
      <c r="EL51" s="189" t="s">
        <v>2865</v>
      </c>
      <c r="EM51" s="189" t="s">
        <v>2753</v>
      </c>
      <c r="EN51" s="189" t="s">
        <v>2753</v>
      </c>
      <c r="EO51" s="189" t="s">
        <v>2865</v>
      </c>
      <c r="EP51" s="189" t="s">
        <v>2753</v>
      </c>
      <c r="EQ51" s="189" t="s">
        <v>2753</v>
      </c>
      <c r="ER51" s="189" t="s">
        <v>2865</v>
      </c>
      <c r="ES51" s="189" t="s">
        <v>2753</v>
      </c>
      <c r="ET51" s="189" t="s">
        <v>2753</v>
      </c>
    </row>
    <row r="52" spans="1:150" x14ac:dyDescent="0.3">
      <c r="A52" s="1"/>
      <c r="B52" s="188" t="s">
        <v>3101</v>
      </c>
      <c r="C52" s="188" t="s">
        <v>136</v>
      </c>
      <c r="D52" s="188" t="s">
        <v>137</v>
      </c>
      <c r="E52" s="188" t="s">
        <v>3102</v>
      </c>
      <c r="F52" s="188" t="s">
        <v>3103</v>
      </c>
      <c r="G52" s="189" t="s">
        <v>2865</v>
      </c>
      <c r="H52" s="189" t="s">
        <v>2753</v>
      </c>
      <c r="I52" s="189" t="s">
        <v>3071</v>
      </c>
      <c r="J52" s="189" t="s">
        <v>2865</v>
      </c>
      <c r="K52" s="189" t="s">
        <v>3072</v>
      </c>
      <c r="L52" s="189" t="s">
        <v>2753</v>
      </c>
      <c r="M52" s="189" t="s">
        <v>2865</v>
      </c>
      <c r="N52" s="189" t="s">
        <v>3073</v>
      </c>
      <c r="O52" s="189" t="s">
        <v>2753</v>
      </c>
      <c r="P52" s="189" t="s">
        <v>2865</v>
      </c>
      <c r="Q52" s="189" t="s">
        <v>2753</v>
      </c>
      <c r="R52" s="189" t="s">
        <v>2753</v>
      </c>
      <c r="S52" s="189" t="s">
        <v>2865</v>
      </c>
      <c r="T52" s="189" t="s">
        <v>2753</v>
      </c>
      <c r="U52" s="189" t="s">
        <v>3074</v>
      </c>
      <c r="V52" s="189" t="s">
        <v>2865</v>
      </c>
      <c r="W52" s="189" t="s">
        <v>2753</v>
      </c>
      <c r="X52" s="189" t="s">
        <v>3075</v>
      </c>
      <c r="Y52" s="189" t="s">
        <v>2865</v>
      </c>
      <c r="Z52" s="189" t="s">
        <v>2753</v>
      </c>
      <c r="AA52" s="189" t="s">
        <v>2753</v>
      </c>
      <c r="AB52" s="189" t="s">
        <v>2865</v>
      </c>
      <c r="AC52" s="189" t="s">
        <v>3076</v>
      </c>
      <c r="AD52" s="189" t="s">
        <v>2753</v>
      </c>
      <c r="AE52" s="189" t="s">
        <v>2865</v>
      </c>
      <c r="AF52" s="189" t="s">
        <v>2753</v>
      </c>
      <c r="AG52" s="189" t="s">
        <v>2753</v>
      </c>
      <c r="AH52" s="189" t="s">
        <v>2865</v>
      </c>
      <c r="AI52" s="189" t="s">
        <v>3077</v>
      </c>
      <c r="AJ52" s="189" t="s">
        <v>2753</v>
      </c>
      <c r="AK52" s="189" t="s">
        <v>2865</v>
      </c>
      <c r="AL52" s="189" t="s">
        <v>3078</v>
      </c>
      <c r="AM52" s="189" t="s">
        <v>2753</v>
      </c>
      <c r="AN52" s="189" t="s">
        <v>2865</v>
      </c>
      <c r="AO52" s="189" t="s">
        <v>3077</v>
      </c>
      <c r="AP52" s="189" t="s">
        <v>2753</v>
      </c>
      <c r="AQ52" s="189" t="s">
        <v>2865</v>
      </c>
      <c r="AR52" s="189" t="s">
        <v>2753</v>
      </c>
      <c r="AS52" s="189" t="s">
        <v>2753</v>
      </c>
      <c r="AT52" s="189" t="s">
        <v>2865</v>
      </c>
      <c r="AU52" s="189" t="s">
        <v>3079</v>
      </c>
      <c r="AV52" s="189" t="s">
        <v>2753</v>
      </c>
      <c r="AW52" s="189" t="s">
        <v>2865</v>
      </c>
      <c r="AX52" s="189" t="s">
        <v>3080</v>
      </c>
      <c r="AY52" s="189" t="s">
        <v>2753</v>
      </c>
      <c r="AZ52" s="189" t="s">
        <v>2865</v>
      </c>
      <c r="BA52" s="189" t="s">
        <v>3080</v>
      </c>
      <c r="BB52" s="189" t="s">
        <v>2753</v>
      </c>
      <c r="BC52" s="189" t="s">
        <v>2865</v>
      </c>
      <c r="BD52" s="189" t="s">
        <v>3075</v>
      </c>
      <c r="BE52" s="189" t="s">
        <v>2753</v>
      </c>
      <c r="BF52" s="189" t="s">
        <v>2865</v>
      </c>
      <c r="BG52" s="189" t="s">
        <v>3075</v>
      </c>
      <c r="BH52" s="189" t="s">
        <v>2753</v>
      </c>
      <c r="BI52" s="189" t="s">
        <v>2865</v>
      </c>
      <c r="BJ52" s="189" t="s">
        <v>2753</v>
      </c>
      <c r="BK52" s="189" t="s">
        <v>3081</v>
      </c>
      <c r="BL52" s="189" t="s">
        <v>2865</v>
      </c>
      <c r="BM52" s="189" t="s">
        <v>2753</v>
      </c>
      <c r="BN52" s="189" t="s">
        <v>3082</v>
      </c>
      <c r="BO52" s="189" t="s">
        <v>2865</v>
      </c>
      <c r="BP52" s="189" t="s">
        <v>3075</v>
      </c>
      <c r="BQ52" s="189" t="s">
        <v>2753</v>
      </c>
      <c r="BR52" s="189" t="s">
        <v>2865</v>
      </c>
      <c r="BS52" s="189" t="s">
        <v>2753</v>
      </c>
      <c r="BT52" s="189" t="s">
        <v>3083</v>
      </c>
      <c r="BU52" s="189" t="s">
        <v>2865</v>
      </c>
      <c r="BV52" s="189" t="s">
        <v>2753</v>
      </c>
      <c r="BW52" s="189" t="s">
        <v>2753</v>
      </c>
      <c r="BX52" s="189" t="s">
        <v>2865</v>
      </c>
      <c r="BY52" s="189" t="s">
        <v>3075</v>
      </c>
      <c r="BZ52" s="189" t="s">
        <v>2753</v>
      </c>
      <c r="CA52" s="189" t="s">
        <v>2865</v>
      </c>
      <c r="CB52" s="189" t="s">
        <v>3104</v>
      </c>
      <c r="CC52" s="189" t="s">
        <v>2753</v>
      </c>
      <c r="CD52" s="189" t="s">
        <v>2865</v>
      </c>
      <c r="CE52" s="189" t="s">
        <v>3075</v>
      </c>
      <c r="CF52" s="189" t="s">
        <v>2753</v>
      </c>
      <c r="CG52" s="189" t="s">
        <v>2865</v>
      </c>
      <c r="CH52" s="189" t="s">
        <v>3075</v>
      </c>
      <c r="CI52" s="189" t="s">
        <v>2753</v>
      </c>
      <c r="CJ52" s="189" t="s">
        <v>2865</v>
      </c>
      <c r="CK52" s="189" t="s">
        <v>3075</v>
      </c>
      <c r="CL52" s="189" t="s">
        <v>2753</v>
      </c>
      <c r="CM52" s="189" t="s">
        <v>2865</v>
      </c>
      <c r="CN52" s="189" t="s">
        <v>3075</v>
      </c>
      <c r="CO52" s="189" t="s">
        <v>2753</v>
      </c>
      <c r="CP52" s="189" t="s">
        <v>2865</v>
      </c>
      <c r="CQ52" s="189" t="s">
        <v>3075</v>
      </c>
      <c r="CR52" s="189" t="s">
        <v>2753</v>
      </c>
      <c r="CS52" s="189" t="s">
        <v>2865</v>
      </c>
      <c r="CT52" s="189" t="s">
        <v>3088</v>
      </c>
      <c r="CU52" s="189" t="s">
        <v>2994</v>
      </c>
      <c r="CV52" s="189" t="s">
        <v>2865</v>
      </c>
      <c r="CW52" s="189" t="s">
        <v>3088</v>
      </c>
      <c r="CX52" s="189" t="s">
        <v>2994</v>
      </c>
      <c r="CY52" s="189" t="s">
        <v>2865</v>
      </c>
      <c r="CZ52" s="189" t="s">
        <v>2753</v>
      </c>
      <c r="DA52" s="189" t="s">
        <v>3089</v>
      </c>
      <c r="DB52" s="189" t="s">
        <v>2865</v>
      </c>
      <c r="DC52" s="189" t="s">
        <v>3075</v>
      </c>
      <c r="DD52" s="189" t="s">
        <v>2753</v>
      </c>
      <c r="DE52" s="189" t="s">
        <v>2865</v>
      </c>
      <c r="DF52" s="189" t="s">
        <v>3075</v>
      </c>
      <c r="DG52" s="189" t="s">
        <v>2753</v>
      </c>
      <c r="DH52" s="189" t="s">
        <v>2865</v>
      </c>
      <c r="DI52" s="189" t="s">
        <v>3075</v>
      </c>
      <c r="DJ52" s="189" t="s">
        <v>2753</v>
      </c>
      <c r="DK52" s="189" t="s">
        <v>2865</v>
      </c>
      <c r="DL52" s="189" t="s">
        <v>3105</v>
      </c>
      <c r="DM52" s="189" t="s">
        <v>2753</v>
      </c>
      <c r="DN52" s="189" t="s">
        <v>2865</v>
      </c>
      <c r="DO52" s="189" t="s">
        <v>2753</v>
      </c>
      <c r="DP52" s="189" t="s">
        <v>2753</v>
      </c>
      <c r="DQ52" s="189" t="s">
        <v>2865</v>
      </c>
      <c r="DR52" s="189" t="s">
        <v>2753</v>
      </c>
      <c r="DS52" s="189" t="s">
        <v>3106</v>
      </c>
      <c r="DT52" s="189" t="s">
        <v>2865</v>
      </c>
      <c r="DU52" s="189" t="s">
        <v>2753</v>
      </c>
      <c r="DV52" s="189" t="s">
        <v>2753</v>
      </c>
      <c r="DW52" s="189" t="s">
        <v>2865</v>
      </c>
      <c r="DX52" s="189" t="s">
        <v>2753</v>
      </c>
      <c r="DY52" s="189" t="s">
        <v>3106</v>
      </c>
      <c r="DZ52" s="189" t="s">
        <v>2865</v>
      </c>
      <c r="EA52" s="189" t="s">
        <v>2753</v>
      </c>
      <c r="EB52" s="189" t="s">
        <v>3106</v>
      </c>
      <c r="EC52" s="189" t="s">
        <v>2865</v>
      </c>
      <c r="ED52" s="189" t="s">
        <v>2753</v>
      </c>
      <c r="EE52" s="189" t="s">
        <v>3106</v>
      </c>
      <c r="EF52" s="189" t="s">
        <v>2865</v>
      </c>
      <c r="EG52" s="189" t="s">
        <v>2753</v>
      </c>
      <c r="EH52" s="189" t="s">
        <v>2753</v>
      </c>
      <c r="EI52" s="189" t="s">
        <v>2865</v>
      </c>
      <c r="EJ52" s="189" t="s">
        <v>2753</v>
      </c>
      <c r="EK52" s="189" t="s">
        <v>2753</v>
      </c>
      <c r="EL52" s="189" t="s">
        <v>2865</v>
      </c>
      <c r="EM52" s="189" t="s">
        <v>2753</v>
      </c>
      <c r="EN52" s="189" t="s">
        <v>2753</v>
      </c>
      <c r="EO52" s="189" t="s">
        <v>2865</v>
      </c>
      <c r="EP52" s="189" t="s">
        <v>2753</v>
      </c>
      <c r="EQ52" s="189" t="s">
        <v>2753</v>
      </c>
      <c r="ER52" s="189" t="s">
        <v>2865</v>
      </c>
      <c r="ES52" s="189" t="s">
        <v>2753</v>
      </c>
      <c r="ET52" s="189" t="s">
        <v>2753</v>
      </c>
    </row>
    <row r="53" spans="1:150" x14ac:dyDescent="0.3">
      <c r="A53" s="1"/>
      <c r="B53" s="188" t="s">
        <v>3107</v>
      </c>
      <c r="C53" s="188" t="s">
        <v>136</v>
      </c>
      <c r="D53" s="188" t="s">
        <v>137</v>
      </c>
      <c r="E53" s="188" t="s">
        <v>3108</v>
      </c>
      <c r="F53" s="188" t="s">
        <v>3109</v>
      </c>
      <c r="G53" s="189" t="s">
        <v>2865</v>
      </c>
      <c r="H53" s="189" t="s">
        <v>2753</v>
      </c>
      <c r="I53" s="189" t="s">
        <v>2753</v>
      </c>
      <c r="J53" s="189" t="s">
        <v>2865</v>
      </c>
      <c r="K53" s="189" t="s">
        <v>2753</v>
      </c>
      <c r="L53" s="189" t="s">
        <v>2753</v>
      </c>
      <c r="M53" s="189" t="s">
        <v>2865</v>
      </c>
      <c r="N53" s="189" t="s">
        <v>2753</v>
      </c>
      <c r="O53" s="189" t="s">
        <v>2753</v>
      </c>
      <c r="P53" s="189" t="s">
        <v>2865</v>
      </c>
      <c r="Q53" s="189" t="s">
        <v>2753</v>
      </c>
      <c r="R53" s="189" t="s">
        <v>2753</v>
      </c>
      <c r="S53" s="189" t="s">
        <v>2865</v>
      </c>
      <c r="T53" s="189" t="s">
        <v>2753</v>
      </c>
      <c r="U53" s="189" t="s">
        <v>2753</v>
      </c>
      <c r="V53" s="189" t="s">
        <v>2865</v>
      </c>
      <c r="W53" s="189" t="s">
        <v>2753</v>
      </c>
      <c r="X53" s="189" t="s">
        <v>2753</v>
      </c>
      <c r="Y53" s="189" t="s">
        <v>2865</v>
      </c>
      <c r="Z53" s="189" t="s">
        <v>2753</v>
      </c>
      <c r="AA53" s="189" t="s">
        <v>2753</v>
      </c>
      <c r="AB53" s="189" t="s">
        <v>2865</v>
      </c>
      <c r="AC53" s="189" t="s">
        <v>2753</v>
      </c>
      <c r="AD53" s="189" t="s">
        <v>2753</v>
      </c>
      <c r="AE53" s="189" t="s">
        <v>2865</v>
      </c>
      <c r="AF53" s="189" t="s">
        <v>2753</v>
      </c>
      <c r="AG53" s="189" t="s">
        <v>2753</v>
      </c>
      <c r="AH53" s="189" t="s">
        <v>2865</v>
      </c>
      <c r="AI53" s="189" t="s">
        <v>2753</v>
      </c>
      <c r="AJ53" s="189" t="s">
        <v>2753</v>
      </c>
      <c r="AK53" s="189" t="s">
        <v>2865</v>
      </c>
      <c r="AL53" s="189" t="s">
        <v>2753</v>
      </c>
      <c r="AM53" s="189" t="s">
        <v>2753</v>
      </c>
      <c r="AN53" s="189" t="s">
        <v>2865</v>
      </c>
      <c r="AO53" s="189" t="s">
        <v>2753</v>
      </c>
      <c r="AP53" s="189" t="s">
        <v>2753</v>
      </c>
      <c r="AQ53" s="189" t="s">
        <v>2865</v>
      </c>
      <c r="AR53" s="189" t="s">
        <v>2753</v>
      </c>
      <c r="AS53" s="189" t="s">
        <v>2753</v>
      </c>
      <c r="AT53" s="189" t="s">
        <v>2865</v>
      </c>
      <c r="AU53" s="189" t="s">
        <v>2753</v>
      </c>
      <c r="AV53" s="189" t="s">
        <v>2753</v>
      </c>
      <c r="AW53" s="189" t="s">
        <v>2865</v>
      </c>
      <c r="AX53" s="189" t="s">
        <v>2753</v>
      </c>
      <c r="AY53" s="189" t="s">
        <v>2753</v>
      </c>
      <c r="AZ53" s="189" t="s">
        <v>2865</v>
      </c>
      <c r="BA53" s="189" t="s">
        <v>2753</v>
      </c>
      <c r="BB53" s="189" t="s">
        <v>2753</v>
      </c>
      <c r="BC53" s="189" t="s">
        <v>2865</v>
      </c>
      <c r="BD53" s="189" t="s">
        <v>2753</v>
      </c>
      <c r="BE53" s="189" t="s">
        <v>2753</v>
      </c>
      <c r="BF53" s="189" t="s">
        <v>2865</v>
      </c>
      <c r="BG53" s="189" t="s">
        <v>2753</v>
      </c>
      <c r="BH53" s="189" t="s">
        <v>2753</v>
      </c>
      <c r="BI53" s="189" t="s">
        <v>2865</v>
      </c>
      <c r="BJ53" s="189" t="s">
        <v>3075</v>
      </c>
      <c r="BK53" s="189" t="s">
        <v>2753</v>
      </c>
      <c r="BL53" s="189" t="s">
        <v>2865</v>
      </c>
      <c r="BM53" s="189" t="s">
        <v>3075</v>
      </c>
      <c r="BN53" s="189" t="s">
        <v>2753</v>
      </c>
      <c r="BO53" s="189" t="s">
        <v>2865</v>
      </c>
      <c r="BP53" s="189" t="s">
        <v>2753</v>
      </c>
      <c r="BQ53" s="189" t="s">
        <v>2753</v>
      </c>
      <c r="BR53" s="189" t="s">
        <v>2865</v>
      </c>
      <c r="BS53" s="189" t="s">
        <v>3075</v>
      </c>
      <c r="BT53" s="189" t="s">
        <v>2753</v>
      </c>
      <c r="BU53" s="189" t="s">
        <v>2865</v>
      </c>
      <c r="BV53" s="189" t="s">
        <v>3075</v>
      </c>
      <c r="BW53" s="189" t="s">
        <v>2753</v>
      </c>
      <c r="BX53" s="189" t="s">
        <v>2865</v>
      </c>
      <c r="BY53" s="189" t="s">
        <v>2753</v>
      </c>
      <c r="BZ53" s="189" t="s">
        <v>3084</v>
      </c>
      <c r="CA53" s="189" t="s">
        <v>2865</v>
      </c>
      <c r="CB53" s="189" t="s">
        <v>3104</v>
      </c>
      <c r="CC53" s="189" t="s">
        <v>2753</v>
      </c>
      <c r="CD53" s="189" t="s">
        <v>2865</v>
      </c>
      <c r="CE53" s="189" t="s">
        <v>2753</v>
      </c>
      <c r="CF53" s="189" t="s">
        <v>2753</v>
      </c>
      <c r="CG53" s="189" t="s">
        <v>2865</v>
      </c>
      <c r="CH53" s="189" t="s">
        <v>2753</v>
      </c>
      <c r="CI53" s="189" t="s">
        <v>2753</v>
      </c>
      <c r="CJ53" s="189" t="s">
        <v>2865</v>
      </c>
      <c r="CK53" s="189" t="s">
        <v>2753</v>
      </c>
      <c r="CL53" s="189" t="s">
        <v>2753</v>
      </c>
      <c r="CM53" s="189" t="s">
        <v>2865</v>
      </c>
      <c r="CN53" s="189" t="s">
        <v>2753</v>
      </c>
      <c r="CO53" s="189" t="s">
        <v>2753</v>
      </c>
      <c r="CP53" s="189" t="s">
        <v>2865</v>
      </c>
      <c r="CQ53" s="189" t="s">
        <v>2753</v>
      </c>
      <c r="CR53" s="189" t="s">
        <v>2753</v>
      </c>
      <c r="CS53" s="189" t="s">
        <v>2865</v>
      </c>
      <c r="CT53" s="189" t="s">
        <v>2753</v>
      </c>
      <c r="CU53" s="189" t="s">
        <v>2753</v>
      </c>
      <c r="CV53" s="189" t="s">
        <v>2865</v>
      </c>
      <c r="CW53" s="189" t="s">
        <v>2753</v>
      </c>
      <c r="CX53" s="189" t="s">
        <v>2753</v>
      </c>
      <c r="CY53" s="189" t="s">
        <v>2865</v>
      </c>
      <c r="CZ53" s="189" t="s">
        <v>3075</v>
      </c>
      <c r="DA53" s="189" t="s">
        <v>2753</v>
      </c>
      <c r="DB53" s="189" t="s">
        <v>2865</v>
      </c>
      <c r="DC53" s="189" t="s">
        <v>2753</v>
      </c>
      <c r="DD53" s="189" t="s">
        <v>2753</v>
      </c>
      <c r="DE53" s="189" t="s">
        <v>2865</v>
      </c>
      <c r="DF53" s="189" t="s">
        <v>2753</v>
      </c>
      <c r="DG53" s="189" t="s">
        <v>2753</v>
      </c>
      <c r="DH53" s="189" t="s">
        <v>2865</v>
      </c>
      <c r="DI53" s="189" t="s">
        <v>2753</v>
      </c>
      <c r="DJ53" s="189" t="s">
        <v>2753</v>
      </c>
      <c r="DK53" s="189" t="s">
        <v>2865</v>
      </c>
      <c r="DL53" s="189" t="s">
        <v>3110</v>
      </c>
      <c r="DM53" s="189" t="s">
        <v>2753</v>
      </c>
      <c r="DN53" s="189" t="s">
        <v>2865</v>
      </c>
      <c r="DO53" s="189" t="s">
        <v>3090</v>
      </c>
      <c r="DP53" s="189" t="s">
        <v>2753</v>
      </c>
      <c r="DQ53" s="189" t="s">
        <v>2865</v>
      </c>
      <c r="DR53" s="189" t="s">
        <v>3075</v>
      </c>
      <c r="DS53" s="189" t="s">
        <v>2753</v>
      </c>
      <c r="DT53" s="189" t="s">
        <v>2865</v>
      </c>
      <c r="DU53" s="189" t="s">
        <v>3075</v>
      </c>
      <c r="DV53" s="189" t="s">
        <v>2753</v>
      </c>
      <c r="DW53" s="189" t="s">
        <v>2865</v>
      </c>
      <c r="DX53" s="189" t="s">
        <v>3075</v>
      </c>
      <c r="DY53" s="189" t="s">
        <v>2753</v>
      </c>
      <c r="DZ53" s="189" t="s">
        <v>2865</v>
      </c>
      <c r="EA53" s="189" t="s">
        <v>3075</v>
      </c>
      <c r="EB53" s="189" t="s">
        <v>2753</v>
      </c>
      <c r="EC53" s="189" t="s">
        <v>2865</v>
      </c>
      <c r="ED53" s="189" t="s">
        <v>3092</v>
      </c>
      <c r="EE53" s="189" t="s">
        <v>2753</v>
      </c>
      <c r="EF53" s="189" t="s">
        <v>2865</v>
      </c>
      <c r="EG53" s="189" t="s">
        <v>3075</v>
      </c>
      <c r="EH53" s="189" t="s">
        <v>2753</v>
      </c>
      <c r="EI53" s="189" t="s">
        <v>2865</v>
      </c>
      <c r="EJ53" s="189" t="s">
        <v>3075</v>
      </c>
      <c r="EK53" s="189" t="s">
        <v>2753</v>
      </c>
      <c r="EL53" s="189" t="s">
        <v>2865</v>
      </c>
      <c r="EM53" s="189" t="s">
        <v>3075</v>
      </c>
      <c r="EN53" s="189" t="s">
        <v>2753</v>
      </c>
      <c r="EO53" s="189" t="s">
        <v>2865</v>
      </c>
      <c r="EP53" s="189" t="s">
        <v>3075</v>
      </c>
      <c r="EQ53" s="189" t="s">
        <v>2753</v>
      </c>
      <c r="ER53" s="189" t="s">
        <v>2865</v>
      </c>
      <c r="ES53" s="189" t="s">
        <v>3093</v>
      </c>
      <c r="ET53" s="189" t="s">
        <v>2753</v>
      </c>
    </row>
    <row r="54" spans="1:150" x14ac:dyDescent="0.3">
      <c r="A54" s="1"/>
      <c r="B54" s="187" t="s">
        <v>3111</v>
      </c>
      <c r="C54" s="187" t="s">
        <v>136</v>
      </c>
      <c r="D54" s="187" t="s">
        <v>955</v>
      </c>
      <c r="E54" s="187" t="s">
        <v>3112</v>
      </c>
      <c r="F54" s="187" t="s">
        <v>3113</v>
      </c>
      <c r="G54" s="187" t="s">
        <v>2865</v>
      </c>
      <c r="H54" s="187" t="s">
        <v>2753</v>
      </c>
      <c r="I54" s="187" t="s">
        <v>3114</v>
      </c>
      <c r="J54" s="187" t="s">
        <v>2865</v>
      </c>
      <c r="K54" s="187" t="s">
        <v>2753</v>
      </c>
      <c r="L54" s="187" t="s">
        <v>3115</v>
      </c>
      <c r="M54" s="187" t="s">
        <v>2865</v>
      </c>
      <c r="N54" s="187" t="s">
        <v>2753</v>
      </c>
      <c r="O54" s="187" t="s">
        <v>3116</v>
      </c>
      <c r="P54" s="187" t="s">
        <v>2865</v>
      </c>
      <c r="Q54" s="187" t="s">
        <v>2753</v>
      </c>
      <c r="R54" s="187" t="s">
        <v>3117</v>
      </c>
      <c r="S54" s="187" t="s">
        <v>2865</v>
      </c>
      <c r="T54" s="187" t="s">
        <v>2753</v>
      </c>
      <c r="U54" s="187" t="s">
        <v>3118</v>
      </c>
      <c r="V54" s="187" t="s">
        <v>2865</v>
      </c>
      <c r="W54" s="187" t="s">
        <v>2753</v>
      </c>
      <c r="X54" s="187" t="s">
        <v>2753</v>
      </c>
      <c r="Y54" s="187" t="s">
        <v>2865</v>
      </c>
      <c r="Z54" s="187" t="s">
        <v>2753</v>
      </c>
      <c r="AA54" s="187" t="s">
        <v>3118</v>
      </c>
      <c r="AB54" s="187" t="s">
        <v>2865</v>
      </c>
      <c r="AC54" s="187" t="s">
        <v>2753</v>
      </c>
      <c r="AD54" s="187" t="s">
        <v>3118</v>
      </c>
      <c r="AE54" s="187" t="s">
        <v>2865</v>
      </c>
      <c r="AF54" s="187" t="s">
        <v>2753</v>
      </c>
      <c r="AG54" s="187" t="s">
        <v>3119</v>
      </c>
      <c r="AH54" s="187" t="s">
        <v>2865</v>
      </c>
      <c r="AI54" s="187" t="s">
        <v>2753</v>
      </c>
      <c r="AJ54" s="187" t="s">
        <v>3120</v>
      </c>
      <c r="AK54" s="187" t="s">
        <v>2865</v>
      </c>
      <c r="AL54" s="187" t="s">
        <v>2753</v>
      </c>
      <c r="AM54" s="187" t="s">
        <v>3121</v>
      </c>
      <c r="AN54" s="187" t="s">
        <v>2865</v>
      </c>
      <c r="AO54" s="187" t="s">
        <v>2753</v>
      </c>
      <c r="AP54" s="187" t="s">
        <v>3122</v>
      </c>
      <c r="AQ54" s="187" t="s">
        <v>2865</v>
      </c>
      <c r="AR54" s="187" t="s">
        <v>2753</v>
      </c>
      <c r="AS54" s="187" t="s">
        <v>3118</v>
      </c>
      <c r="AT54" s="187" t="s">
        <v>2865</v>
      </c>
      <c r="AU54" s="187" t="s">
        <v>3123</v>
      </c>
      <c r="AV54" s="187" t="s">
        <v>3118</v>
      </c>
      <c r="AW54" s="187" t="s">
        <v>2865</v>
      </c>
      <c r="AX54" s="187" t="s">
        <v>2753</v>
      </c>
      <c r="AY54" s="187" t="s">
        <v>3118</v>
      </c>
      <c r="AZ54" s="187" t="s">
        <v>2865</v>
      </c>
      <c r="BA54" s="187" t="s">
        <v>2753</v>
      </c>
      <c r="BB54" s="187" t="s">
        <v>3118</v>
      </c>
      <c r="BC54" s="187" t="s">
        <v>2865</v>
      </c>
      <c r="BD54" s="187" t="s">
        <v>3124</v>
      </c>
      <c r="BE54" s="187" t="s">
        <v>3125</v>
      </c>
      <c r="BF54" s="187" t="s">
        <v>2865</v>
      </c>
      <c r="BG54" s="187" t="s">
        <v>3124</v>
      </c>
      <c r="BH54" s="187" t="s">
        <v>2753</v>
      </c>
      <c r="BI54" s="187" t="s">
        <v>2865</v>
      </c>
      <c r="BJ54" s="187" t="s">
        <v>3124</v>
      </c>
      <c r="BK54" s="187" t="s">
        <v>3126</v>
      </c>
      <c r="BL54" s="187" t="s">
        <v>2865</v>
      </c>
      <c r="BM54" s="187" t="s">
        <v>3124</v>
      </c>
      <c r="BN54" s="187" t="s">
        <v>3127</v>
      </c>
      <c r="BO54" s="187" t="s">
        <v>2865</v>
      </c>
      <c r="BP54" s="187" t="s">
        <v>3124</v>
      </c>
      <c r="BQ54" s="187" t="s">
        <v>2753</v>
      </c>
      <c r="BR54" s="187" t="s">
        <v>2865</v>
      </c>
      <c r="BS54" s="187" t="s">
        <v>3124</v>
      </c>
      <c r="BT54" s="187" t="s">
        <v>3128</v>
      </c>
      <c r="BU54" s="187" t="s">
        <v>2865</v>
      </c>
      <c r="BV54" s="187" t="s">
        <v>2753</v>
      </c>
      <c r="BW54" s="187" t="s">
        <v>2753</v>
      </c>
      <c r="BX54" s="187" t="s">
        <v>2865</v>
      </c>
      <c r="BY54" s="187" t="s">
        <v>2753</v>
      </c>
      <c r="BZ54" s="187" t="s">
        <v>3129</v>
      </c>
      <c r="CA54" s="187" t="s">
        <v>2865</v>
      </c>
      <c r="CB54" s="187" t="s">
        <v>3124</v>
      </c>
      <c r="CC54" s="187" t="s">
        <v>3130</v>
      </c>
      <c r="CD54" s="187" t="s">
        <v>2865</v>
      </c>
      <c r="CE54" s="187" t="s">
        <v>3124</v>
      </c>
      <c r="CF54" s="187" t="s">
        <v>2753</v>
      </c>
      <c r="CG54" s="187" t="s">
        <v>2865</v>
      </c>
      <c r="CH54" s="187" t="s">
        <v>3124</v>
      </c>
      <c r="CI54" s="187" t="s">
        <v>2753</v>
      </c>
      <c r="CJ54" s="187" t="s">
        <v>2865</v>
      </c>
      <c r="CK54" s="187" t="s">
        <v>3124</v>
      </c>
      <c r="CL54" s="187" t="s">
        <v>3131</v>
      </c>
      <c r="CM54" s="187" t="s">
        <v>2865</v>
      </c>
      <c r="CN54" s="187" t="s">
        <v>2753</v>
      </c>
      <c r="CO54" s="187" t="s">
        <v>3132</v>
      </c>
      <c r="CP54" s="187" t="s">
        <v>2865</v>
      </c>
      <c r="CQ54" s="187" t="s">
        <v>2753</v>
      </c>
      <c r="CR54" s="187" t="s">
        <v>2753</v>
      </c>
      <c r="CS54" s="187" t="s">
        <v>2865</v>
      </c>
      <c r="CT54" s="187" t="s">
        <v>2753</v>
      </c>
      <c r="CU54" s="187" t="s">
        <v>3133</v>
      </c>
      <c r="CV54" s="187" t="s">
        <v>2865</v>
      </c>
      <c r="CW54" s="187" t="s">
        <v>2753</v>
      </c>
      <c r="CX54" s="187" t="s">
        <v>2753</v>
      </c>
      <c r="CY54" s="187" t="s">
        <v>2865</v>
      </c>
      <c r="CZ54" s="187" t="s">
        <v>2753</v>
      </c>
      <c r="DA54" s="187" t="s">
        <v>3134</v>
      </c>
      <c r="DB54" s="187" t="s">
        <v>2865</v>
      </c>
      <c r="DC54" s="187" t="s">
        <v>2753</v>
      </c>
      <c r="DD54" s="187" t="s">
        <v>3135</v>
      </c>
      <c r="DE54" s="187" t="s">
        <v>2865</v>
      </c>
      <c r="DF54" s="187" t="s">
        <v>2753</v>
      </c>
      <c r="DG54" s="187" t="s">
        <v>3136</v>
      </c>
      <c r="DH54" s="187" t="s">
        <v>2865</v>
      </c>
      <c r="DI54" s="187" t="s">
        <v>2753</v>
      </c>
      <c r="DJ54" s="187" t="s">
        <v>2753</v>
      </c>
      <c r="DK54" s="187" t="s">
        <v>2865</v>
      </c>
      <c r="DL54" s="187" t="s">
        <v>2753</v>
      </c>
      <c r="DM54" s="187" t="s">
        <v>3136</v>
      </c>
      <c r="DN54" s="187" t="s">
        <v>2865</v>
      </c>
      <c r="DO54" s="187" t="s">
        <v>2753</v>
      </c>
      <c r="DP54" s="187" t="s">
        <v>3137</v>
      </c>
      <c r="DQ54" s="187" t="s">
        <v>2865</v>
      </c>
      <c r="DR54" s="187" t="s">
        <v>2753</v>
      </c>
      <c r="DS54" s="187" t="s">
        <v>3138</v>
      </c>
      <c r="DT54" s="187" t="s">
        <v>2865</v>
      </c>
      <c r="DU54" s="187" t="s">
        <v>2753</v>
      </c>
      <c r="DV54" s="187" t="s">
        <v>3139</v>
      </c>
      <c r="DW54" s="187" t="s">
        <v>2865</v>
      </c>
      <c r="DX54" s="187" t="s">
        <v>2753</v>
      </c>
      <c r="DY54" s="187" t="s">
        <v>3138</v>
      </c>
      <c r="DZ54" s="187" t="s">
        <v>2865</v>
      </c>
      <c r="EA54" s="187" t="s">
        <v>2753</v>
      </c>
      <c r="EB54" s="187" t="s">
        <v>3140</v>
      </c>
      <c r="EC54" s="187" t="s">
        <v>2865</v>
      </c>
      <c r="ED54" s="187" t="s">
        <v>2753</v>
      </c>
      <c r="EE54" s="187" t="s">
        <v>3138</v>
      </c>
      <c r="EF54" s="187" t="s">
        <v>2865</v>
      </c>
      <c r="EG54" s="187" t="s">
        <v>2753</v>
      </c>
      <c r="EH54" s="187" t="s">
        <v>3141</v>
      </c>
      <c r="EI54" s="187" t="s">
        <v>2865</v>
      </c>
      <c r="EJ54" s="187" t="s">
        <v>2753</v>
      </c>
      <c r="EK54" s="187" t="s">
        <v>3142</v>
      </c>
      <c r="EL54" s="187" t="s">
        <v>2865</v>
      </c>
      <c r="EM54" s="187" t="s">
        <v>2753</v>
      </c>
      <c r="EN54" s="187" t="s">
        <v>3142</v>
      </c>
      <c r="EO54" s="187" t="s">
        <v>2865</v>
      </c>
      <c r="EP54" s="187" t="s">
        <v>2753</v>
      </c>
      <c r="EQ54" s="187" t="s">
        <v>2753</v>
      </c>
      <c r="ER54" s="187" t="s">
        <v>2865</v>
      </c>
      <c r="ES54" s="187" t="s">
        <v>2753</v>
      </c>
      <c r="ET54" s="187" t="s">
        <v>3143</v>
      </c>
    </row>
    <row r="55" spans="1:150" x14ac:dyDescent="0.3">
      <c r="A55" s="1"/>
      <c r="B55" s="188" t="s">
        <v>3144</v>
      </c>
      <c r="C55" s="188" t="s">
        <v>136</v>
      </c>
      <c r="D55" s="188" t="s">
        <v>955</v>
      </c>
      <c r="E55" s="188" t="s">
        <v>3145</v>
      </c>
      <c r="F55" s="188" t="s">
        <v>3146</v>
      </c>
      <c r="G55" s="189" t="s">
        <v>2865</v>
      </c>
      <c r="H55" s="189" t="s">
        <v>2753</v>
      </c>
      <c r="I55" s="189" t="s">
        <v>3114</v>
      </c>
      <c r="J55" s="189" t="s">
        <v>2865</v>
      </c>
      <c r="K55" s="189" t="s">
        <v>2753</v>
      </c>
      <c r="L55" s="189" t="s">
        <v>3115</v>
      </c>
      <c r="M55" s="189" t="s">
        <v>2865</v>
      </c>
      <c r="N55" s="189" t="s">
        <v>2753</v>
      </c>
      <c r="O55" s="189" t="s">
        <v>3116</v>
      </c>
      <c r="P55" s="189" t="s">
        <v>2865</v>
      </c>
      <c r="Q55" s="189" t="s">
        <v>2753</v>
      </c>
      <c r="R55" s="189" t="s">
        <v>3117</v>
      </c>
      <c r="S55" s="189" t="s">
        <v>2865</v>
      </c>
      <c r="T55" s="189" t="s">
        <v>2753</v>
      </c>
      <c r="U55" s="189" t="s">
        <v>3118</v>
      </c>
      <c r="V55" s="189" t="s">
        <v>2865</v>
      </c>
      <c r="W55" s="189" t="s">
        <v>2753</v>
      </c>
      <c r="X55" s="189" t="s">
        <v>2753</v>
      </c>
      <c r="Y55" s="189" t="s">
        <v>2865</v>
      </c>
      <c r="Z55" s="189" t="s">
        <v>2753</v>
      </c>
      <c r="AA55" s="189" t="s">
        <v>3118</v>
      </c>
      <c r="AB55" s="189" t="s">
        <v>2865</v>
      </c>
      <c r="AC55" s="189" t="s">
        <v>2753</v>
      </c>
      <c r="AD55" s="189" t="s">
        <v>3118</v>
      </c>
      <c r="AE55" s="189" t="s">
        <v>2865</v>
      </c>
      <c r="AF55" s="189" t="s">
        <v>2753</v>
      </c>
      <c r="AG55" s="189" t="s">
        <v>3119</v>
      </c>
      <c r="AH55" s="189" t="s">
        <v>2865</v>
      </c>
      <c r="AI55" s="189" t="s">
        <v>2753</v>
      </c>
      <c r="AJ55" s="189" t="s">
        <v>3120</v>
      </c>
      <c r="AK55" s="189" t="s">
        <v>2865</v>
      </c>
      <c r="AL55" s="189" t="s">
        <v>2753</v>
      </c>
      <c r="AM55" s="189" t="s">
        <v>3121</v>
      </c>
      <c r="AN55" s="189" t="s">
        <v>2865</v>
      </c>
      <c r="AO55" s="189" t="s">
        <v>2753</v>
      </c>
      <c r="AP55" s="189" t="s">
        <v>3122</v>
      </c>
      <c r="AQ55" s="189" t="s">
        <v>2865</v>
      </c>
      <c r="AR55" s="189" t="s">
        <v>2753</v>
      </c>
      <c r="AS55" s="189" t="s">
        <v>3118</v>
      </c>
      <c r="AT55" s="189" t="s">
        <v>2865</v>
      </c>
      <c r="AU55" s="189" t="s">
        <v>3123</v>
      </c>
      <c r="AV55" s="189" t="s">
        <v>3118</v>
      </c>
      <c r="AW55" s="189" t="s">
        <v>2865</v>
      </c>
      <c r="AX55" s="189" t="s">
        <v>2753</v>
      </c>
      <c r="AY55" s="189" t="s">
        <v>3118</v>
      </c>
      <c r="AZ55" s="189" t="s">
        <v>2865</v>
      </c>
      <c r="BA55" s="189" t="s">
        <v>2753</v>
      </c>
      <c r="BB55" s="189" t="s">
        <v>3118</v>
      </c>
      <c r="BC55" s="189" t="s">
        <v>2865</v>
      </c>
      <c r="BD55" s="189" t="s">
        <v>3124</v>
      </c>
      <c r="BE55" s="189" t="s">
        <v>3125</v>
      </c>
      <c r="BF55" s="189" t="s">
        <v>2865</v>
      </c>
      <c r="BG55" s="189" t="s">
        <v>3124</v>
      </c>
      <c r="BH55" s="189" t="s">
        <v>2753</v>
      </c>
      <c r="BI55" s="189" t="s">
        <v>2865</v>
      </c>
      <c r="BJ55" s="189" t="s">
        <v>3124</v>
      </c>
      <c r="BK55" s="189" t="s">
        <v>3126</v>
      </c>
      <c r="BL55" s="189" t="s">
        <v>2865</v>
      </c>
      <c r="BM55" s="189" t="s">
        <v>3124</v>
      </c>
      <c r="BN55" s="189" t="s">
        <v>3127</v>
      </c>
      <c r="BO55" s="189" t="s">
        <v>2865</v>
      </c>
      <c r="BP55" s="189" t="s">
        <v>3124</v>
      </c>
      <c r="BQ55" s="189" t="s">
        <v>2753</v>
      </c>
      <c r="BR55" s="189" t="s">
        <v>2865</v>
      </c>
      <c r="BS55" s="189" t="s">
        <v>3124</v>
      </c>
      <c r="BT55" s="189" t="s">
        <v>3128</v>
      </c>
      <c r="BU55" s="189" t="s">
        <v>2865</v>
      </c>
      <c r="BV55" s="189" t="s">
        <v>2753</v>
      </c>
      <c r="BW55" s="189" t="s">
        <v>2753</v>
      </c>
      <c r="BX55" s="189" t="s">
        <v>2865</v>
      </c>
      <c r="BY55" s="189" t="s">
        <v>2753</v>
      </c>
      <c r="BZ55" s="189" t="s">
        <v>3129</v>
      </c>
      <c r="CA55" s="189" t="s">
        <v>2865</v>
      </c>
      <c r="CB55" s="189" t="s">
        <v>3124</v>
      </c>
      <c r="CC55" s="189" t="s">
        <v>3130</v>
      </c>
      <c r="CD55" s="189" t="s">
        <v>2865</v>
      </c>
      <c r="CE55" s="189" t="s">
        <v>3124</v>
      </c>
      <c r="CF55" s="189" t="s">
        <v>2753</v>
      </c>
      <c r="CG55" s="189" t="s">
        <v>2865</v>
      </c>
      <c r="CH55" s="189" t="s">
        <v>3124</v>
      </c>
      <c r="CI55" s="189" t="s">
        <v>2753</v>
      </c>
      <c r="CJ55" s="189" t="s">
        <v>2865</v>
      </c>
      <c r="CK55" s="189" t="s">
        <v>3124</v>
      </c>
      <c r="CL55" s="189" t="s">
        <v>3131</v>
      </c>
      <c r="CM55" s="189" t="s">
        <v>2865</v>
      </c>
      <c r="CN55" s="189" t="s">
        <v>2753</v>
      </c>
      <c r="CO55" s="189" t="s">
        <v>3132</v>
      </c>
      <c r="CP55" s="189" t="s">
        <v>2865</v>
      </c>
      <c r="CQ55" s="189" t="s">
        <v>2753</v>
      </c>
      <c r="CR55" s="189" t="s">
        <v>2753</v>
      </c>
      <c r="CS55" s="189" t="s">
        <v>2865</v>
      </c>
      <c r="CT55" s="189" t="s">
        <v>2753</v>
      </c>
      <c r="CU55" s="189" t="s">
        <v>3133</v>
      </c>
      <c r="CV55" s="189" t="s">
        <v>2865</v>
      </c>
      <c r="CW55" s="189" t="s">
        <v>2753</v>
      </c>
      <c r="CX55" s="189" t="s">
        <v>2753</v>
      </c>
      <c r="CY55" s="189" t="s">
        <v>2865</v>
      </c>
      <c r="CZ55" s="189" t="s">
        <v>2753</v>
      </c>
      <c r="DA55" s="189" t="s">
        <v>3134</v>
      </c>
      <c r="DB55" s="189" t="s">
        <v>2865</v>
      </c>
      <c r="DC55" s="189" t="s">
        <v>2753</v>
      </c>
      <c r="DD55" s="189" t="s">
        <v>3135</v>
      </c>
      <c r="DE55" s="189" t="s">
        <v>2865</v>
      </c>
      <c r="DF55" s="189" t="s">
        <v>2753</v>
      </c>
      <c r="DG55" s="189" t="s">
        <v>3136</v>
      </c>
      <c r="DH55" s="189" t="s">
        <v>2865</v>
      </c>
      <c r="DI55" s="189" t="s">
        <v>2753</v>
      </c>
      <c r="DJ55" s="189" t="s">
        <v>2753</v>
      </c>
      <c r="DK55" s="189" t="s">
        <v>2865</v>
      </c>
      <c r="DL55" s="189" t="s">
        <v>2753</v>
      </c>
      <c r="DM55" s="189" t="s">
        <v>3136</v>
      </c>
      <c r="DN55" s="189" t="s">
        <v>2865</v>
      </c>
      <c r="DO55" s="189" t="s">
        <v>2753</v>
      </c>
      <c r="DP55" s="189" t="s">
        <v>3137</v>
      </c>
      <c r="DQ55" s="189" t="s">
        <v>2865</v>
      </c>
      <c r="DR55" s="189" t="s">
        <v>2753</v>
      </c>
      <c r="DS55" s="189" t="s">
        <v>3138</v>
      </c>
      <c r="DT55" s="189" t="s">
        <v>2865</v>
      </c>
      <c r="DU55" s="189" t="s">
        <v>2753</v>
      </c>
      <c r="DV55" s="189" t="s">
        <v>3139</v>
      </c>
      <c r="DW55" s="189" t="s">
        <v>2865</v>
      </c>
      <c r="DX55" s="189" t="s">
        <v>2753</v>
      </c>
      <c r="DY55" s="189" t="s">
        <v>3138</v>
      </c>
      <c r="DZ55" s="189" t="s">
        <v>2865</v>
      </c>
      <c r="EA55" s="189" t="s">
        <v>2753</v>
      </c>
      <c r="EB55" s="189" t="s">
        <v>3140</v>
      </c>
      <c r="EC55" s="189" t="s">
        <v>2865</v>
      </c>
      <c r="ED55" s="189" t="s">
        <v>2753</v>
      </c>
      <c r="EE55" s="189" t="s">
        <v>3138</v>
      </c>
      <c r="EF55" s="189" t="s">
        <v>2865</v>
      </c>
      <c r="EG55" s="189" t="s">
        <v>2753</v>
      </c>
      <c r="EH55" s="189" t="s">
        <v>3141</v>
      </c>
      <c r="EI55" s="189" t="s">
        <v>2865</v>
      </c>
      <c r="EJ55" s="189" t="s">
        <v>2753</v>
      </c>
      <c r="EK55" s="189" t="s">
        <v>3142</v>
      </c>
      <c r="EL55" s="189" t="s">
        <v>2865</v>
      </c>
      <c r="EM55" s="189" t="s">
        <v>2753</v>
      </c>
      <c r="EN55" s="189" t="s">
        <v>3142</v>
      </c>
      <c r="EO55" s="189" t="s">
        <v>2865</v>
      </c>
      <c r="EP55" s="189" t="s">
        <v>2753</v>
      </c>
      <c r="EQ55" s="189" t="s">
        <v>2753</v>
      </c>
      <c r="ER55" s="189" t="s">
        <v>2865</v>
      </c>
      <c r="ES55" s="189" t="s">
        <v>2753</v>
      </c>
      <c r="ET55" s="189" t="s">
        <v>3143</v>
      </c>
    </row>
    <row r="56" spans="1:150" x14ac:dyDescent="0.3">
      <c r="A56" s="1"/>
      <c r="B56" s="188" t="s">
        <v>3147</v>
      </c>
      <c r="C56" s="188" t="s">
        <v>136</v>
      </c>
      <c r="D56" s="188" t="s">
        <v>955</v>
      </c>
      <c r="E56" s="188" t="s">
        <v>3148</v>
      </c>
      <c r="F56" s="188" t="s">
        <v>3149</v>
      </c>
      <c r="G56" s="189" t="s">
        <v>2865</v>
      </c>
      <c r="H56" s="189" t="s">
        <v>2753</v>
      </c>
      <c r="I56" s="189" t="s">
        <v>2753</v>
      </c>
      <c r="J56" s="189" t="s">
        <v>2865</v>
      </c>
      <c r="K56" s="189" t="s">
        <v>2753</v>
      </c>
      <c r="L56" s="189" t="s">
        <v>2753</v>
      </c>
      <c r="M56" s="189" t="s">
        <v>2865</v>
      </c>
      <c r="N56" s="189" t="s">
        <v>2753</v>
      </c>
      <c r="O56" s="189" t="s">
        <v>2753</v>
      </c>
      <c r="P56" s="189" t="s">
        <v>2865</v>
      </c>
      <c r="Q56" s="189" t="s">
        <v>2753</v>
      </c>
      <c r="R56" s="189" t="s">
        <v>2753</v>
      </c>
      <c r="S56" s="189" t="s">
        <v>2865</v>
      </c>
      <c r="T56" s="189" t="s">
        <v>2753</v>
      </c>
      <c r="U56" s="189" t="s">
        <v>2753</v>
      </c>
      <c r="V56" s="189" t="s">
        <v>2865</v>
      </c>
      <c r="W56" s="189" t="s">
        <v>2753</v>
      </c>
      <c r="X56" s="189" t="s">
        <v>2753</v>
      </c>
      <c r="Y56" s="189" t="s">
        <v>2865</v>
      </c>
      <c r="Z56" s="189" t="s">
        <v>2753</v>
      </c>
      <c r="AA56" s="189" t="s">
        <v>2753</v>
      </c>
      <c r="AB56" s="189" t="s">
        <v>2865</v>
      </c>
      <c r="AC56" s="189" t="s">
        <v>2753</v>
      </c>
      <c r="AD56" s="189" t="s">
        <v>2753</v>
      </c>
      <c r="AE56" s="189" t="s">
        <v>2865</v>
      </c>
      <c r="AF56" s="189" t="s">
        <v>2753</v>
      </c>
      <c r="AG56" s="189" t="s">
        <v>2753</v>
      </c>
      <c r="AH56" s="189" t="s">
        <v>2865</v>
      </c>
      <c r="AI56" s="189" t="s">
        <v>2753</v>
      </c>
      <c r="AJ56" s="189" t="s">
        <v>2753</v>
      </c>
      <c r="AK56" s="189" t="s">
        <v>2865</v>
      </c>
      <c r="AL56" s="189" t="s">
        <v>2753</v>
      </c>
      <c r="AM56" s="189" t="s">
        <v>2753</v>
      </c>
      <c r="AN56" s="189" t="s">
        <v>2865</v>
      </c>
      <c r="AO56" s="189" t="s">
        <v>2753</v>
      </c>
      <c r="AP56" s="189" t="s">
        <v>2753</v>
      </c>
      <c r="AQ56" s="189" t="s">
        <v>2865</v>
      </c>
      <c r="AR56" s="189" t="s">
        <v>2753</v>
      </c>
      <c r="AS56" s="189" t="s">
        <v>2753</v>
      </c>
      <c r="AT56" s="189" t="s">
        <v>2865</v>
      </c>
      <c r="AU56" s="189" t="s">
        <v>2753</v>
      </c>
      <c r="AV56" s="189" t="s">
        <v>2753</v>
      </c>
      <c r="AW56" s="189" t="s">
        <v>2865</v>
      </c>
      <c r="AX56" s="189" t="s">
        <v>2753</v>
      </c>
      <c r="AY56" s="189" t="s">
        <v>2753</v>
      </c>
      <c r="AZ56" s="189" t="s">
        <v>2865</v>
      </c>
      <c r="BA56" s="189" t="s">
        <v>2753</v>
      </c>
      <c r="BB56" s="189" t="s">
        <v>2753</v>
      </c>
      <c r="BC56" s="189" t="s">
        <v>2865</v>
      </c>
      <c r="BD56" s="189" t="s">
        <v>2753</v>
      </c>
      <c r="BE56" s="189" t="s">
        <v>2753</v>
      </c>
      <c r="BF56" s="189" t="s">
        <v>2865</v>
      </c>
      <c r="BG56" s="189" t="s">
        <v>2753</v>
      </c>
      <c r="BH56" s="189" t="s">
        <v>2753</v>
      </c>
      <c r="BI56" s="189" t="s">
        <v>2865</v>
      </c>
      <c r="BJ56" s="189" t="s">
        <v>2753</v>
      </c>
      <c r="BK56" s="189" t="s">
        <v>2753</v>
      </c>
      <c r="BL56" s="189" t="s">
        <v>2865</v>
      </c>
      <c r="BM56" s="189" t="s">
        <v>2753</v>
      </c>
      <c r="BN56" s="189" t="s">
        <v>2753</v>
      </c>
      <c r="BO56" s="189" t="s">
        <v>2865</v>
      </c>
      <c r="BP56" s="189" t="s">
        <v>2753</v>
      </c>
      <c r="BQ56" s="189" t="s">
        <v>2753</v>
      </c>
      <c r="BR56" s="189" t="s">
        <v>2865</v>
      </c>
      <c r="BS56" s="189" t="s">
        <v>2753</v>
      </c>
      <c r="BT56" s="189" t="s">
        <v>2753</v>
      </c>
      <c r="BU56" s="189" t="s">
        <v>2865</v>
      </c>
      <c r="BV56" s="189" t="s">
        <v>2753</v>
      </c>
      <c r="BW56" s="189" t="s">
        <v>2753</v>
      </c>
      <c r="BX56" s="189" t="s">
        <v>2865</v>
      </c>
      <c r="BY56" s="189" t="s">
        <v>2753</v>
      </c>
      <c r="BZ56" s="189" t="s">
        <v>2753</v>
      </c>
      <c r="CA56" s="189" t="s">
        <v>2865</v>
      </c>
      <c r="CB56" s="189" t="s">
        <v>2753</v>
      </c>
      <c r="CC56" s="189" t="s">
        <v>2753</v>
      </c>
      <c r="CD56" s="189" t="s">
        <v>2865</v>
      </c>
      <c r="CE56" s="189" t="s">
        <v>2753</v>
      </c>
      <c r="CF56" s="189" t="s">
        <v>2753</v>
      </c>
      <c r="CG56" s="189" t="s">
        <v>2865</v>
      </c>
      <c r="CH56" s="189" t="s">
        <v>2753</v>
      </c>
      <c r="CI56" s="189" t="s">
        <v>2753</v>
      </c>
      <c r="CJ56" s="189" t="s">
        <v>2865</v>
      </c>
      <c r="CK56" s="189" t="s">
        <v>2753</v>
      </c>
      <c r="CL56" s="189" t="s">
        <v>2753</v>
      </c>
      <c r="CM56" s="189" t="s">
        <v>2865</v>
      </c>
      <c r="CN56" s="189" t="s">
        <v>2753</v>
      </c>
      <c r="CO56" s="189" t="s">
        <v>2753</v>
      </c>
      <c r="CP56" s="189" t="s">
        <v>2865</v>
      </c>
      <c r="CQ56" s="189" t="s">
        <v>2753</v>
      </c>
      <c r="CR56" s="189" t="s">
        <v>2753</v>
      </c>
      <c r="CS56" s="189" t="s">
        <v>2865</v>
      </c>
      <c r="CT56" s="189" t="s">
        <v>2753</v>
      </c>
      <c r="CU56" s="189" t="s">
        <v>2753</v>
      </c>
      <c r="CV56" s="189" t="s">
        <v>2865</v>
      </c>
      <c r="CW56" s="189" t="s">
        <v>2753</v>
      </c>
      <c r="CX56" s="189" t="s">
        <v>2753</v>
      </c>
      <c r="CY56" s="189" t="s">
        <v>2865</v>
      </c>
      <c r="CZ56" s="189" t="s">
        <v>2753</v>
      </c>
      <c r="DA56" s="189" t="s">
        <v>2753</v>
      </c>
      <c r="DB56" s="189" t="s">
        <v>2865</v>
      </c>
      <c r="DC56" s="189" t="s">
        <v>2753</v>
      </c>
      <c r="DD56" s="189" t="s">
        <v>2753</v>
      </c>
      <c r="DE56" s="189" t="s">
        <v>2865</v>
      </c>
      <c r="DF56" s="189" t="s">
        <v>2753</v>
      </c>
      <c r="DG56" s="189" t="s">
        <v>2753</v>
      </c>
      <c r="DH56" s="189" t="s">
        <v>2865</v>
      </c>
      <c r="DI56" s="189" t="s">
        <v>2753</v>
      </c>
      <c r="DJ56" s="189" t="s">
        <v>2753</v>
      </c>
      <c r="DK56" s="189" t="s">
        <v>2865</v>
      </c>
      <c r="DL56" s="189" t="s">
        <v>2753</v>
      </c>
      <c r="DM56" s="189" t="s">
        <v>2753</v>
      </c>
      <c r="DN56" s="189" t="s">
        <v>2865</v>
      </c>
      <c r="DO56" s="189" t="s">
        <v>2753</v>
      </c>
      <c r="DP56" s="189" t="s">
        <v>2753</v>
      </c>
      <c r="DQ56" s="189" t="s">
        <v>2865</v>
      </c>
      <c r="DR56" s="189" t="s">
        <v>2753</v>
      </c>
      <c r="DS56" s="189" t="s">
        <v>2753</v>
      </c>
      <c r="DT56" s="189" t="s">
        <v>2865</v>
      </c>
      <c r="DU56" s="189" t="s">
        <v>2753</v>
      </c>
      <c r="DV56" s="189" t="s">
        <v>2753</v>
      </c>
      <c r="DW56" s="189" t="s">
        <v>2865</v>
      </c>
      <c r="DX56" s="189" t="s">
        <v>2753</v>
      </c>
      <c r="DY56" s="189" t="s">
        <v>2753</v>
      </c>
      <c r="DZ56" s="189" t="s">
        <v>2865</v>
      </c>
      <c r="EA56" s="189" t="s">
        <v>2753</v>
      </c>
      <c r="EB56" s="189" t="s">
        <v>2753</v>
      </c>
      <c r="EC56" s="189" t="s">
        <v>2865</v>
      </c>
      <c r="ED56" s="189" t="s">
        <v>2753</v>
      </c>
      <c r="EE56" s="189" t="s">
        <v>2753</v>
      </c>
      <c r="EF56" s="189" t="s">
        <v>2865</v>
      </c>
      <c r="EG56" s="189" t="s">
        <v>2753</v>
      </c>
      <c r="EH56" s="189" t="s">
        <v>2753</v>
      </c>
      <c r="EI56" s="189" t="s">
        <v>2865</v>
      </c>
      <c r="EJ56" s="189" t="s">
        <v>2753</v>
      </c>
      <c r="EK56" s="189" t="s">
        <v>2753</v>
      </c>
      <c r="EL56" s="189" t="s">
        <v>2865</v>
      </c>
      <c r="EM56" s="189" t="s">
        <v>2753</v>
      </c>
      <c r="EN56" s="189" t="s">
        <v>2753</v>
      </c>
      <c r="EO56" s="189" t="s">
        <v>2865</v>
      </c>
      <c r="EP56" s="189" t="s">
        <v>2753</v>
      </c>
      <c r="EQ56" s="189" t="s">
        <v>2753</v>
      </c>
      <c r="ER56" s="189" t="s">
        <v>2865</v>
      </c>
      <c r="ES56" s="189" t="s">
        <v>2753</v>
      </c>
      <c r="ET56" s="189" t="s">
        <v>2753</v>
      </c>
    </row>
    <row r="57" spans="1:150" x14ac:dyDescent="0.3">
      <c r="A57" s="1"/>
      <c r="B57" s="187" t="s">
        <v>3150</v>
      </c>
      <c r="C57" s="187" t="s">
        <v>86</v>
      </c>
      <c r="D57" s="187" t="s">
        <v>3151</v>
      </c>
      <c r="E57" s="187" t="s">
        <v>3152</v>
      </c>
      <c r="F57" s="187" t="s">
        <v>3153</v>
      </c>
      <c r="G57" s="187" t="s">
        <v>2865</v>
      </c>
      <c r="H57" s="187" t="s">
        <v>2753</v>
      </c>
      <c r="I57" s="187" t="s">
        <v>2753</v>
      </c>
      <c r="J57" s="187" t="s">
        <v>2865</v>
      </c>
      <c r="K57" s="187" t="s">
        <v>2753</v>
      </c>
      <c r="L57" s="187" t="s">
        <v>2753</v>
      </c>
      <c r="M57" s="187" t="s">
        <v>2865</v>
      </c>
      <c r="N57" s="187" t="s">
        <v>2753</v>
      </c>
      <c r="O57" s="187" t="s">
        <v>2753</v>
      </c>
      <c r="P57" s="187" t="s">
        <v>2865</v>
      </c>
      <c r="Q57" s="187" t="s">
        <v>2753</v>
      </c>
      <c r="R57" s="187" t="s">
        <v>2753</v>
      </c>
      <c r="S57" s="187" t="s">
        <v>2865</v>
      </c>
      <c r="T57" s="187" t="s">
        <v>2753</v>
      </c>
      <c r="U57" s="187" t="s">
        <v>2753</v>
      </c>
      <c r="V57" s="187" t="s">
        <v>2865</v>
      </c>
      <c r="W57" s="187" t="s">
        <v>2753</v>
      </c>
      <c r="X57" s="187" t="s">
        <v>2753</v>
      </c>
      <c r="Y57" s="187" t="s">
        <v>2865</v>
      </c>
      <c r="Z57" s="187" t="s">
        <v>2753</v>
      </c>
      <c r="AA57" s="187" t="s">
        <v>2753</v>
      </c>
      <c r="AB57" s="187" t="s">
        <v>2865</v>
      </c>
      <c r="AC57" s="187" t="s">
        <v>2753</v>
      </c>
      <c r="AD57" s="187" t="s">
        <v>2753</v>
      </c>
      <c r="AE57" s="187" t="s">
        <v>2865</v>
      </c>
      <c r="AF57" s="187" t="s">
        <v>2753</v>
      </c>
      <c r="AG57" s="187" t="s">
        <v>2753</v>
      </c>
      <c r="AH57" s="187" t="s">
        <v>2865</v>
      </c>
      <c r="AI57" s="187" t="s">
        <v>2753</v>
      </c>
      <c r="AJ57" s="187" t="s">
        <v>2753</v>
      </c>
      <c r="AK57" s="187" t="s">
        <v>2865</v>
      </c>
      <c r="AL57" s="187" t="s">
        <v>2753</v>
      </c>
      <c r="AM57" s="187" t="s">
        <v>2753</v>
      </c>
      <c r="AN57" s="187" t="s">
        <v>2865</v>
      </c>
      <c r="AO57" s="187" t="s">
        <v>2753</v>
      </c>
      <c r="AP57" s="187" t="s">
        <v>2753</v>
      </c>
      <c r="AQ57" s="187" t="s">
        <v>2865</v>
      </c>
      <c r="AR57" s="187" t="s">
        <v>2753</v>
      </c>
      <c r="AS57" s="187" t="s">
        <v>2753</v>
      </c>
      <c r="AT57" s="187" t="s">
        <v>2865</v>
      </c>
      <c r="AU57" s="187" t="s">
        <v>2753</v>
      </c>
      <c r="AV57" s="187" t="s">
        <v>2753</v>
      </c>
      <c r="AW57" s="187" t="s">
        <v>2865</v>
      </c>
      <c r="AX57" s="187" t="s">
        <v>2753</v>
      </c>
      <c r="AY57" s="187" t="s">
        <v>2753</v>
      </c>
      <c r="AZ57" s="187" t="s">
        <v>2865</v>
      </c>
      <c r="BA57" s="187" t="s">
        <v>2753</v>
      </c>
      <c r="BB57" s="187" t="s">
        <v>2753</v>
      </c>
      <c r="BC57" s="187" t="s">
        <v>2865</v>
      </c>
      <c r="BD57" s="187" t="s">
        <v>2753</v>
      </c>
      <c r="BE57" s="187" t="s">
        <v>2753</v>
      </c>
      <c r="BF57" s="187" t="s">
        <v>2865</v>
      </c>
      <c r="BG57" s="187" t="s">
        <v>2753</v>
      </c>
      <c r="BH57" s="187" t="s">
        <v>2753</v>
      </c>
      <c r="BI57" s="187" t="s">
        <v>2865</v>
      </c>
      <c r="BJ57" s="187" t="s">
        <v>2753</v>
      </c>
      <c r="BK57" s="187" t="s">
        <v>2753</v>
      </c>
      <c r="BL57" s="187" t="s">
        <v>2865</v>
      </c>
      <c r="BM57" s="187" t="s">
        <v>2753</v>
      </c>
      <c r="BN57" s="187" t="s">
        <v>2753</v>
      </c>
      <c r="BO57" s="187" t="s">
        <v>2865</v>
      </c>
      <c r="BP57" s="187" t="s">
        <v>2753</v>
      </c>
      <c r="BQ57" s="187" t="s">
        <v>2753</v>
      </c>
      <c r="BR57" s="187" t="s">
        <v>2865</v>
      </c>
      <c r="BS57" s="187" t="s">
        <v>2753</v>
      </c>
      <c r="BT57" s="187" t="s">
        <v>2753</v>
      </c>
      <c r="BU57" s="187" t="s">
        <v>2865</v>
      </c>
      <c r="BV57" s="187" t="s">
        <v>2753</v>
      </c>
      <c r="BW57" s="187" t="s">
        <v>2753</v>
      </c>
      <c r="BX57" s="187" t="s">
        <v>2865</v>
      </c>
      <c r="BY57" s="187" t="s">
        <v>2753</v>
      </c>
      <c r="BZ57" s="187" t="s">
        <v>2753</v>
      </c>
      <c r="CA57" s="187" t="s">
        <v>2865</v>
      </c>
      <c r="CB57" s="187" t="s">
        <v>2753</v>
      </c>
      <c r="CC57" s="187" t="s">
        <v>2753</v>
      </c>
      <c r="CD57" s="187" t="s">
        <v>2865</v>
      </c>
      <c r="CE57" s="187" t="s">
        <v>2753</v>
      </c>
      <c r="CF57" s="187" t="s">
        <v>2753</v>
      </c>
      <c r="CG57" s="187" t="s">
        <v>2865</v>
      </c>
      <c r="CH57" s="187" t="s">
        <v>2753</v>
      </c>
      <c r="CI57" s="187" t="s">
        <v>2753</v>
      </c>
      <c r="CJ57" s="187" t="s">
        <v>2865</v>
      </c>
      <c r="CK57" s="187" t="s">
        <v>2753</v>
      </c>
      <c r="CL57" s="187" t="s">
        <v>2753</v>
      </c>
      <c r="CM57" s="187" t="s">
        <v>2865</v>
      </c>
      <c r="CN57" s="187" t="s">
        <v>2753</v>
      </c>
      <c r="CO57" s="187" t="s">
        <v>2753</v>
      </c>
      <c r="CP57" s="187" t="s">
        <v>2865</v>
      </c>
      <c r="CQ57" s="187" t="s">
        <v>2753</v>
      </c>
      <c r="CR57" s="187" t="s">
        <v>2753</v>
      </c>
      <c r="CS57" s="187" t="s">
        <v>2865</v>
      </c>
      <c r="CT57" s="187" t="s">
        <v>2753</v>
      </c>
      <c r="CU57" s="187" t="s">
        <v>2753</v>
      </c>
      <c r="CV57" s="187" t="s">
        <v>2865</v>
      </c>
      <c r="CW57" s="187" t="s">
        <v>2753</v>
      </c>
      <c r="CX57" s="187" t="s">
        <v>2753</v>
      </c>
      <c r="CY57" s="187" t="s">
        <v>2865</v>
      </c>
      <c r="CZ57" s="187" t="s">
        <v>2753</v>
      </c>
      <c r="DA57" s="187" t="s">
        <v>2753</v>
      </c>
      <c r="DB57" s="187" t="s">
        <v>2865</v>
      </c>
      <c r="DC57" s="187" t="s">
        <v>2753</v>
      </c>
      <c r="DD57" s="187" t="s">
        <v>2753</v>
      </c>
      <c r="DE57" s="187" t="s">
        <v>2865</v>
      </c>
      <c r="DF57" s="187" t="s">
        <v>2753</v>
      </c>
      <c r="DG57" s="187" t="s">
        <v>2753</v>
      </c>
      <c r="DH57" s="187" t="s">
        <v>2865</v>
      </c>
      <c r="DI57" s="187" t="s">
        <v>2753</v>
      </c>
      <c r="DJ57" s="187" t="s">
        <v>2753</v>
      </c>
      <c r="DK57" s="187" t="s">
        <v>2865</v>
      </c>
      <c r="DL57" s="187" t="s">
        <v>2753</v>
      </c>
      <c r="DM57" s="187" t="s">
        <v>2753</v>
      </c>
      <c r="DN57" s="187" t="s">
        <v>2865</v>
      </c>
      <c r="DO57" s="187" t="s">
        <v>2753</v>
      </c>
      <c r="DP57" s="187" t="s">
        <v>2753</v>
      </c>
      <c r="DQ57" s="187" t="s">
        <v>2865</v>
      </c>
      <c r="DR57" s="187" t="s">
        <v>2753</v>
      </c>
      <c r="DS57" s="187" t="s">
        <v>2753</v>
      </c>
      <c r="DT57" s="187" t="s">
        <v>2865</v>
      </c>
      <c r="DU57" s="187" t="s">
        <v>2753</v>
      </c>
      <c r="DV57" s="187" t="s">
        <v>2753</v>
      </c>
      <c r="DW57" s="187" t="s">
        <v>2865</v>
      </c>
      <c r="DX57" s="187" t="s">
        <v>2753</v>
      </c>
      <c r="DY57" s="187" t="s">
        <v>2753</v>
      </c>
      <c r="DZ57" s="187" t="s">
        <v>2865</v>
      </c>
      <c r="EA57" s="187" t="s">
        <v>2753</v>
      </c>
      <c r="EB57" s="187" t="s">
        <v>2753</v>
      </c>
      <c r="EC57" s="187" t="s">
        <v>2865</v>
      </c>
      <c r="ED57" s="187" t="s">
        <v>2753</v>
      </c>
      <c r="EE57" s="187" t="s">
        <v>2753</v>
      </c>
      <c r="EF57" s="187" t="s">
        <v>2865</v>
      </c>
      <c r="EG57" s="187" t="s">
        <v>2753</v>
      </c>
      <c r="EH57" s="187" t="s">
        <v>2753</v>
      </c>
      <c r="EI57" s="187" t="s">
        <v>2865</v>
      </c>
      <c r="EJ57" s="187" t="s">
        <v>2753</v>
      </c>
      <c r="EK57" s="187" t="s">
        <v>2753</v>
      </c>
      <c r="EL57" s="187" t="s">
        <v>2865</v>
      </c>
      <c r="EM57" s="187" t="s">
        <v>2753</v>
      </c>
      <c r="EN57" s="187" t="s">
        <v>2753</v>
      </c>
      <c r="EO57" s="187" t="s">
        <v>2865</v>
      </c>
      <c r="EP57" s="187" t="s">
        <v>2753</v>
      </c>
      <c r="EQ57" s="187" t="s">
        <v>2753</v>
      </c>
      <c r="ER57" s="187" t="s">
        <v>2865</v>
      </c>
      <c r="ES57" s="187" t="s">
        <v>2753</v>
      </c>
      <c r="ET57" s="187" t="s">
        <v>2753</v>
      </c>
    </row>
    <row r="58" spans="1:150" x14ac:dyDescent="0.3">
      <c r="A58" s="1"/>
      <c r="B58" s="188" t="s">
        <v>3154</v>
      </c>
      <c r="C58" s="188" t="s">
        <v>86</v>
      </c>
      <c r="D58" s="188" t="s">
        <v>3151</v>
      </c>
      <c r="E58" s="188" t="s">
        <v>3155</v>
      </c>
      <c r="F58" s="188" t="s">
        <v>3156</v>
      </c>
      <c r="G58" s="189" t="s">
        <v>2865</v>
      </c>
      <c r="H58" s="189" t="s">
        <v>521</v>
      </c>
      <c r="I58" s="189" t="s">
        <v>521</v>
      </c>
      <c r="J58" s="189" t="s">
        <v>2865</v>
      </c>
      <c r="K58" s="189" t="s">
        <v>521</v>
      </c>
      <c r="L58" s="189" t="s">
        <v>521</v>
      </c>
      <c r="M58" s="189" t="s">
        <v>2865</v>
      </c>
      <c r="N58" s="189" t="s">
        <v>521</v>
      </c>
      <c r="O58" s="189" t="s">
        <v>521</v>
      </c>
      <c r="P58" s="189" t="s">
        <v>2865</v>
      </c>
      <c r="Q58" s="189" t="s">
        <v>521</v>
      </c>
      <c r="R58" s="189" t="s">
        <v>521</v>
      </c>
      <c r="S58" s="189" t="s">
        <v>2865</v>
      </c>
      <c r="T58" s="189" t="s">
        <v>521</v>
      </c>
      <c r="U58" s="189" t="s">
        <v>521</v>
      </c>
      <c r="V58" s="189" t="s">
        <v>2865</v>
      </c>
      <c r="W58" s="189" t="s">
        <v>521</v>
      </c>
      <c r="X58" s="189" t="s">
        <v>521</v>
      </c>
      <c r="Y58" s="189" t="s">
        <v>2865</v>
      </c>
      <c r="Z58" s="189" t="s">
        <v>521</v>
      </c>
      <c r="AA58" s="189" t="s">
        <v>521</v>
      </c>
      <c r="AB58" s="189" t="s">
        <v>2865</v>
      </c>
      <c r="AC58" s="189" t="s">
        <v>521</v>
      </c>
      <c r="AD58" s="189" t="s">
        <v>521</v>
      </c>
      <c r="AE58" s="189" t="s">
        <v>2865</v>
      </c>
      <c r="AF58" s="189" t="s">
        <v>521</v>
      </c>
      <c r="AG58" s="189" t="s">
        <v>521</v>
      </c>
      <c r="AH58" s="189" t="s">
        <v>2865</v>
      </c>
      <c r="AI58" s="189" t="s">
        <v>521</v>
      </c>
      <c r="AJ58" s="189" t="s">
        <v>521</v>
      </c>
      <c r="AK58" s="189" t="s">
        <v>2865</v>
      </c>
      <c r="AL58" s="189" t="s">
        <v>521</v>
      </c>
      <c r="AM58" s="189" t="s">
        <v>521</v>
      </c>
      <c r="AN58" s="189" t="s">
        <v>2865</v>
      </c>
      <c r="AO58" s="189" t="s">
        <v>521</v>
      </c>
      <c r="AP58" s="189" t="s">
        <v>521</v>
      </c>
      <c r="AQ58" s="189" t="s">
        <v>2865</v>
      </c>
      <c r="AR58" s="189" t="s">
        <v>521</v>
      </c>
      <c r="AS58" s="189" t="s">
        <v>521</v>
      </c>
      <c r="AT58" s="189" t="s">
        <v>2865</v>
      </c>
      <c r="AU58" s="189" t="s">
        <v>521</v>
      </c>
      <c r="AV58" s="189" t="s">
        <v>521</v>
      </c>
      <c r="AW58" s="189" t="s">
        <v>2865</v>
      </c>
      <c r="AX58" s="189" t="s">
        <v>521</v>
      </c>
      <c r="AY58" s="189" t="s">
        <v>521</v>
      </c>
      <c r="AZ58" s="189" t="s">
        <v>2865</v>
      </c>
      <c r="BA58" s="189" t="s">
        <v>521</v>
      </c>
      <c r="BB58" s="189" t="s">
        <v>521</v>
      </c>
      <c r="BC58" s="189" t="s">
        <v>2865</v>
      </c>
      <c r="BD58" s="189" t="s">
        <v>521</v>
      </c>
      <c r="BE58" s="189" t="s">
        <v>521</v>
      </c>
      <c r="BF58" s="189" t="s">
        <v>2865</v>
      </c>
      <c r="BG58" s="189" t="s">
        <v>521</v>
      </c>
      <c r="BH58" s="189" t="s">
        <v>521</v>
      </c>
      <c r="BI58" s="189" t="s">
        <v>2865</v>
      </c>
      <c r="BJ58" s="189" t="s">
        <v>521</v>
      </c>
      <c r="BK58" s="189" t="s">
        <v>521</v>
      </c>
      <c r="BL58" s="189" t="s">
        <v>2865</v>
      </c>
      <c r="BM58" s="189" t="s">
        <v>521</v>
      </c>
      <c r="BN58" s="189" t="s">
        <v>521</v>
      </c>
      <c r="BO58" s="189" t="s">
        <v>2865</v>
      </c>
      <c r="BP58" s="189" t="s">
        <v>521</v>
      </c>
      <c r="BQ58" s="189" t="s">
        <v>521</v>
      </c>
      <c r="BR58" s="189" t="s">
        <v>2865</v>
      </c>
      <c r="BS58" s="189" t="s">
        <v>521</v>
      </c>
      <c r="BT58" s="189" t="s">
        <v>521</v>
      </c>
      <c r="BU58" s="189" t="s">
        <v>2865</v>
      </c>
      <c r="BV58" s="189" t="s">
        <v>521</v>
      </c>
      <c r="BW58" s="189" t="s">
        <v>521</v>
      </c>
      <c r="BX58" s="189" t="s">
        <v>2865</v>
      </c>
      <c r="BY58" s="189" t="s">
        <v>521</v>
      </c>
      <c r="BZ58" s="189" t="s">
        <v>521</v>
      </c>
      <c r="CA58" s="189" t="s">
        <v>2865</v>
      </c>
      <c r="CB58" s="189" t="s">
        <v>521</v>
      </c>
      <c r="CC58" s="189" t="s">
        <v>521</v>
      </c>
      <c r="CD58" s="189" t="s">
        <v>2865</v>
      </c>
      <c r="CE58" s="189" t="s">
        <v>521</v>
      </c>
      <c r="CF58" s="189" t="s">
        <v>521</v>
      </c>
      <c r="CG58" s="189" t="s">
        <v>2865</v>
      </c>
      <c r="CH58" s="189" t="s">
        <v>521</v>
      </c>
      <c r="CI58" s="189" t="s">
        <v>521</v>
      </c>
      <c r="CJ58" s="189" t="s">
        <v>2865</v>
      </c>
      <c r="CK58" s="189" t="s">
        <v>521</v>
      </c>
      <c r="CL58" s="189" t="s">
        <v>521</v>
      </c>
      <c r="CM58" s="189" t="s">
        <v>2865</v>
      </c>
      <c r="CN58" s="189" t="s">
        <v>521</v>
      </c>
      <c r="CO58" s="189" t="s">
        <v>521</v>
      </c>
      <c r="CP58" s="189" t="s">
        <v>2865</v>
      </c>
      <c r="CQ58" s="189" t="s">
        <v>521</v>
      </c>
      <c r="CR58" s="189" t="s">
        <v>521</v>
      </c>
      <c r="CS58" s="189" t="s">
        <v>2865</v>
      </c>
      <c r="CT58" s="189" t="s">
        <v>521</v>
      </c>
      <c r="CU58" s="189" t="s">
        <v>521</v>
      </c>
      <c r="CV58" s="189" t="s">
        <v>2865</v>
      </c>
      <c r="CW58" s="189" t="s">
        <v>521</v>
      </c>
      <c r="CX58" s="189" t="s">
        <v>521</v>
      </c>
      <c r="CY58" s="189" t="s">
        <v>2865</v>
      </c>
      <c r="CZ58" s="189" t="s">
        <v>521</v>
      </c>
      <c r="DA58" s="189" t="s">
        <v>521</v>
      </c>
      <c r="DB58" s="189" t="s">
        <v>2865</v>
      </c>
      <c r="DC58" s="189" t="s">
        <v>521</v>
      </c>
      <c r="DD58" s="189" t="s">
        <v>521</v>
      </c>
      <c r="DE58" s="189" t="s">
        <v>2865</v>
      </c>
      <c r="DF58" s="189" t="s">
        <v>521</v>
      </c>
      <c r="DG58" s="189" t="s">
        <v>521</v>
      </c>
      <c r="DH58" s="189" t="s">
        <v>2865</v>
      </c>
      <c r="DI58" s="189" t="s">
        <v>521</v>
      </c>
      <c r="DJ58" s="189" t="s">
        <v>521</v>
      </c>
      <c r="DK58" s="189" t="s">
        <v>2865</v>
      </c>
      <c r="DL58" s="189" t="s">
        <v>521</v>
      </c>
      <c r="DM58" s="189" t="s">
        <v>521</v>
      </c>
      <c r="DN58" s="189" t="s">
        <v>2865</v>
      </c>
      <c r="DO58" s="189" t="s">
        <v>521</v>
      </c>
      <c r="DP58" s="189" t="s">
        <v>521</v>
      </c>
      <c r="DQ58" s="189" t="s">
        <v>2865</v>
      </c>
      <c r="DR58" s="189" t="s">
        <v>521</v>
      </c>
      <c r="DS58" s="189" t="s">
        <v>521</v>
      </c>
      <c r="DT58" s="189" t="s">
        <v>2865</v>
      </c>
      <c r="DU58" s="189" t="s">
        <v>521</v>
      </c>
      <c r="DV58" s="189" t="s">
        <v>521</v>
      </c>
      <c r="DW58" s="189" t="s">
        <v>2865</v>
      </c>
      <c r="DX58" s="189" t="s">
        <v>521</v>
      </c>
      <c r="DY58" s="189" t="s">
        <v>521</v>
      </c>
      <c r="DZ58" s="189" t="s">
        <v>2865</v>
      </c>
      <c r="EA58" s="189" t="s">
        <v>521</v>
      </c>
      <c r="EB58" s="189" t="s">
        <v>521</v>
      </c>
      <c r="EC58" s="189" t="s">
        <v>2865</v>
      </c>
      <c r="ED58" s="189" t="s">
        <v>521</v>
      </c>
      <c r="EE58" s="189" t="s">
        <v>521</v>
      </c>
      <c r="EF58" s="189" t="s">
        <v>2865</v>
      </c>
      <c r="EG58" s="189" t="s">
        <v>521</v>
      </c>
      <c r="EH58" s="189" t="s">
        <v>521</v>
      </c>
      <c r="EI58" s="189" t="s">
        <v>2865</v>
      </c>
      <c r="EJ58" s="189" t="s">
        <v>521</v>
      </c>
      <c r="EK58" s="189" t="s">
        <v>521</v>
      </c>
      <c r="EL58" s="189" t="s">
        <v>2865</v>
      </c>
      <c r="EM58" s="189" t="s">
        <v>521</v>
      </c>
      <c r="EN58" s="189" t="s">
        <v>521</v>
      </c>
      <c r="EO58" s="189" t="s">
        <v>2865</v>
      </c>
      <c r="EP58" s="189" t="s">
        <v>521</v>
      </c>
      <c r="EQ58" s="189" t="s">
        <v>521</v>
      </c>
      <c r="ER58" s="189" t="s">
        <v>2865</v>
      </c>
      <c r="ES58" s="189" t="s">
        <v>521</v>
      </c>
      <c r="ET58" s="189" t="s">
        <v>521</v>
      </c>
    </row>
    <row r="59" spans="1:150" x14ac:dyDescent="0.3">
      <c r="A59" s="1"/>
      <c r="B59" s="188" t="s">
        <v>3157</v>
      </c>
      <c r="C59" s="188" t="s">
        <v>86</v>
      </c>
      <c r="D59" s="188" t="s">
        <v>3151</v>
      </c>
      <c r="E59" s="188" t="s">
        <v>3158</v>
      </c>
      <c r="F59" s="188" t="s">
        <v>3159</v>
      </c>
      <c r="G59" s="189" t="s">
        <v>2865</v>
      </c>
      <c r="H59" s="189" t="s">
        <v>521</v>
      </c>
      <c r="I59" s="189" t="s">
        <v>521</v>
      </c>
      <c r="J59" s="189" t="s">
        <v>2865</v>
      </c>
      <c r="K59" s="189" t="s">
        <v>521</v>
      </c>
      <c r="L59" s="189" t="s">
        <v>521</v>
      </c>
      <c r="M59" s="189" t="s">
        <v>2865</v>
      </c>
      <c r="N59" s="189" t="s">
        <v>521</v>
      </c>
      <c r="O59" s="189" t="s">
        <v>521</v>
      </c>
      <c r="P59" s="189" t="s">
        <v>2865</v>
      </c>
      <c r="Q59" s="189" t="s">
        <v>521</v>
      </c>
      <c r="R59" s="189" t="s">
        <v>521</v>
      </c>
      <c r="S59" s="189" t="s">
        <v>2865</v>
      </c>
      <c r="T59" s="189" t="s">
        <v>521</v>
      </c>
      <c r="U59" s="189" t="s">
        <v>521</v>
      </c>
      <c r="V59" s="189" t="s">
        <v>2865</v>
      </c>
      <c r="W59" s="189" t="s">
        <v>521</v>
      </c>
      <c r="X59" s="189" t="s">
        <v>521</v>
      </c>
      <c r="Y59" s="189" t="s">
        <v>2865</v>
      </c>
      <c r="Z59" s="189" t="s">
        <v>521</v>
      </c>
      <c r="AA59" s="189" t="s">
        <v>521</v>
      </c>
      <c r="AB59" s="189" t="s">
        <v>2865</v>
      </c>
      <c r="AC59" s="189" t="s">
        <v>521</v>
      </c>
      <c r="AD59" s="189" t="s">
        <v>521</v>
      </c>
      <c r="AE59" s="189" t="s">
        <v>2865</v>
      </c>
      <c r="AF59" s="189" t="s">
        <v>521</v>
      </c>
      <c r="AG59" s="189" t="s">
        <v>521</v>
      </c>
      <c r="AH59" s="189" t="s">
        <v>2865</v>
      </c>
      <c r="AI59" s="189" t="s">
        <v>521</v>
      </c>
      <c r="AJ59" s="189" t="s">
        <v>521</v>
      </c>
      <c r="AK59" s="189" t="s">
        <v>2865</v>
      </c>
      <c r="AL59" s="189" t="s">
        <v>521</v>
      </c>
      <c r="AM59" s="189" t="s">
        <v>521</v>
      </c>
      <c r="AN59" s="189" t="s">
        <v>2865</v>
      </c>
      <c r="AO59" s="189" t="s">
        <v>521</v>
      </c>
      <c r="AP59" s="189" t="s">
        <v>521</v>
      </c>
      <c r="AQ59" s="189" t="s">
        <v>2865</v>
      </c>
      <c r="AR59" s="189" t="s">
        <v>521</v>
      </c>
      <c r="AS59" s="189" t="s">
        <v>521</v>
      </c>
      <c r="AT59" s="189" t="s">
        <v>2865</v>
      </c>
      <c r="AU59" s="189" t="s">
        <v>521</v>
      </c>
      <c r="AV59" s="189" t="s">
        <v>521</v>
      </c>
      <c r="AW59" s="189" t="s">
        <v>2865</v>
      </c>
      <c r="AX59" s="189" t="s">
        <v>521</v>
      </c>
      <c r="AY59" s="189" t="s">
        <v>521</v>
      </c>
      <c r="AZ59" s="189" t="s">
        <v>2865</v>
      </c>
      <c r="BA59" s="189" t="s">
        <v>521</v>
      </c>
      <c r="BB59" s="189" t="s">
        <v>521</v>
      </c>
      <c r="BC59" s="189" t="s">
        <v>2865</v>
      </c>
      <c r="BD59" s="189" t="s">
        <v>521</v>
      </c>
      <c r="BE59" s="189" t="s">
        <v>521</v>
      </c>
      <c r="BF59" s="189" t="s">
        <v>2865</v>
      </c>
      <c r="BG59" s="189" t="s">
        <v>521</v>
      </c>
      <c r="BH59" s="189" t="s">
        <v>521</v>
      </c>
      <c r="BI59" s="189" t="s">
        <v>2865</v>
      </c>
      <c r="BJ59" s="189" t="s">
        <v>521</v>
      </c>
      <c r="BK59" s="189" t="s">
        <v>521</v>
      </c>
      <c r="BL59" s="189" t="s">
        <v>2865</v>
      </c>
      <c r="BM59" s="189" t="s">
        <v>521</v>
      </c>
      <c r="BN59" s="189" t="s">
        <v>521</v>
      </c>
      <c r="BO59" s="189" t="s">
        <v>2865</v>
      </c>
      <c r="BP59" s="189" t="s">
        <v>521</v>
      </c>
      <c r="BQ59" s="189" t="s">
        <v>521</v>
      </c>
      <c r="BR59" s="189" t="s">
        <v>2865</v>
      </c>
      <c r="BS59" s="189" t="s">
        <v>521</v>
      </c>
      <c r="BT59" s="189" t="s">
        <v>521</v>
      </c>
      <c r="BU59" s="189" t="s">
        <v>2865</v>
      </c>
      <c r="BV59" s="189" t="s">
        <v>521</v>
      </c>
      <c r="BW59" s="189" t="s">
        <v>521</v>
      </c>
      <c r="BX59" s="189" t="s">
        <v>2865</v>
      </c>
      <c r="BY59" s="189" t="s">
        <v>521</v>
      </c>
      <c r="BZ59" s="189" t="s">
        <v>521</v>
      </c>
      <c r="CA59" s="189" t="s">
        <v>2865</v>
      </c>
      <c r="CB59" s="189" t="s">
        <v>521</v>
      </c>
      <c r="CC59" s="189" t="s">
        <v>521</v>
      </c>
      <c r="CD59" s="189" t="s">
        <v>2865</v>
      </c>
      <c r="CE59" s="189" t="s">
        <v>521</v>
      </c>
      <c r="CF59" s="189" t="s">
        <v>521</v>
      </c>
      <c r="CG59" s="189" t="s">
        <v>2865</v>
      </c>
      <c r="CH59" s="189" t="s">
        <v>521</v>
      </c>
      <c r="CI59" s="189" t="s">
        <v>521</v>
      </c>
      <c r="CJ59" s="189" t="s">
        <v>2865</v>
      </c>
      <c r="CK59" s="189" t="s">
        <v>521</v>
      </c>
      <c r="CL59" s="189" t="s">
        <v>521</v>
      </c>
      <c r="CM59" s="189" t="s">
        <v>2865</v>
      </c>
      <c r="CN59" s="189" t="s">
        <v>521</v>
      </c>
      <c r="CO59" s="189" t="s">
        <v>521</v>
      </c>
      <c r="CP59" s="189" t="s">
        <v>2865</v>
      </c>
      <c r="CQ59" s="189" t="s">
        <v>521</v>
      </c>
      <c r="CR59" s="189" t="s">
        <v>521</v>
      </c>
      <c r="CS59" s="189" t="s">
        <v>2865</v>
      </c>
      <c r="CT59" s="189" t="s">
        <v>521</v>
      </c>
      <c r="CU59" s="189" t="s">
        <v>521</v>
      </c>
      <c r="CV59" s="189" t="s">
        <v>2865</v>
      </c>
      <c r="CW59" s="189" t="s">
        <v>521</v>
      </c>
      <c r="CX59" s="189" t="s">
        <v>521</v>
      </c>
      <c r="CY59" s="189" t="s">
        <v>2865</v>
      </c>
      <c r="CZ59" s="189" t="s">
        <v>521</v>
      </c>
      <c r="DA59" s="189" t="s">
        <v>521</v>
      </c>
      <c r="DB59" s="189" t="s">
        <v>2865</v>
      </c>
      <c r="DC59" s="189" t="s">
        <v>521</v>
      </c>
      <c r="DD59" s="189" t="s">
        <v>521</v>
      </c>
      <c r="DE59" s="189" t="s">
        <v>2865</v>
      </c>
      <c r="DF59" s="189" t="s">
        <v>521</v>
      </c>
      <c r="DG59" s="189" t="s">
        <v>521</v>
      </c>
      <c r="DH59" s="189" t="s">
        <v>2865</v>
      </c>
      <c r="DI59" s="189" t="s">
        <v>521</v>
      </c>
      <c r="DJ59" s="189" t="s">
        <v>521</v>
      </c>
      <c r="DK59" s="189" t="s">
        <v>2865</v>
      </c>
      <c r="DL59" s="189" t="s">
        <v>521</v>
      </c>
      <c r="DM59" s="189" t="s">
        <v>521</v>
      </c>
      <c r="DN59" s="189" t="s">
        <v>2865</v>
      </c>
      <c r="DO59" s="189" t="s">
        <v>521</v>
      </c>
      <c r="DP59" s="189" t="s">
        <v>521</v>
      </c>
      <c r="DQ59" s="189" t="s">
        <v>2865</v>
      </c>
      <c r="DR59" s="189" t="s">
        <v>521</v>
      </c>
      <c r="DS59" s="189" t="s">
        <v>521</v>
      </c>
      <c r="DT59" s="189" t="s">
        <v>2865</v>
      </c>
      <c r="DU59" s="189" t="s">
        <v>521</v>
      </c>
      <c r="DV59" s="189" t="s">
        <v>521</v>
      </c>
      <c r="DW59" s="189" t="s">
        <v>2865</v>
      </c>
      <c r="DX59" s="189" t="s">
        <v>521</v>
      </c>
      <c r="DY59" s="189" t="s">
        <v>521</v>
      </c>
      <c r="DZ59" s="189" t="s">
        <v>2865</v>
      </c>
      <c r="EA59" s="189" t="s">
        <v>521</v>
      </c>
      <c r="EB59" s="189" t="s">
        <v>521</v>
      </c>
      <c r="EC59" s="189" t="s">
        <v>2865</v>
      </c>
      <c r="ED59" s="189" t="s">
        <v>521</v>
      </c>
      <c r="EE59" s="189" t="s">
        <v>521</v>
      </c>
      <c r="EF59" s="189" t="s">
        <v>2865</v>
      </c>
      <c r="EG59" s="189" t="s">
        <v>521</v>
      </c>
      <c r="EH59" s="189" t="s">
        <v>521</v>
      </c>
      <c r="EI59" s="189" t="s">
        <v>2865</v>
      </c>
      <c r="EJ59" s="189" t="s">
        <v>521</v>
      </c>
      <c r="EK59" s="189" t="s">
        <v>521</v>
      </c>
      <c r="EL59" s="189" t="s">
        <v>2865</v>
      </c>
      <c r="EM59" s="189" t="s">
        <v>521</v>
      </c>
      <c r="EN59" s="189" t="s">
        <v>521</v>
      </c>
      <c r="EO59" s="189" t="s">
        <v>2865</v>
      </c>
      <c r="EP59" s="189" t="s">
        <v>521</v>
      </c>
      <c r="EQ59" s="189" t="s">
        <v>521</v>
      </c>
      <c r="ER59" s="189" t="s">
        <v>2865</v>
      </c>
      <c r="ES59" s="189" t="s">
        <v>521</v>
      </c>
      <c r="ET59" s="189" t="s">
        <v>521</v>
      </c>
    </row>
    <row r="60" spans="1:150" x14ac:dyDescent="0.3">
      <c r="A60" s="1"/>
      <c r="B60" s="188" t="s">
        <v>3160</v>
      </c>
      <c r="C60" s="188" t="s">
        <v>86</v>
      </c>
      <c r="D60" s="188" t="s">
        <v>3151</v>
      </c>
      <c r="E60" s="188" t="s">
        <v>3161</v>
      </c>
      <c r="F60" s="188" t="s">
        <v>3162</v>
      </c>
      <c r="G60" s="189" t="s">
        <v>2865</v>
      </c>
      <c r="H60" s="189" t="s">
        <v>521</v>
      </c>
      <c r="I60" s="189" t="s">
        <v>521</v>
      </c>
      <c r="J60" s="189" t="s">
        <v>2865</v>
      </c>
      <c r="K60" s="189" t="s">
        <v>521</v>
      </c>
      <c r="L60" s="189" t="s">
        <v>521</v>
      </c>
      <c r="M60" s="189" t="s">
        <v>2865</v>
      </c>
      <c r="N60" s="189" t="s">
        <v>521</v>
      </c>
      <c r="O60" s="189" t="s">
        <v>521</v>
      </c>
      <c r="P60" s="189" t="s">
        <v>2865</v>
      </c>
      <c r="Q60" s="189" t="s">
        <v>521</v>
      </c>
      <c r="R60" s="189" t="s">
        <v>521</v>
      </c>
      <c r="S60" s="189" t="s">
        <v>2865</v>
      </c>
      <c r="T60" s="189" t="s">
        <v>521</v>
      </c>
      <c r="U60" s="189" t="s">
        <v>521</v>
      </c>
      <c r="V60" s="189" t="s">
        <v>2865</v>
      </c>
      <c r="W60" s="189" t="s">
        <v>521</v>
      </c>
      <c r="X60" s="189" t="s">
        <v>521</v>
      </c>
      <c r="Y60" s="189" t="s">
        <v>2865</v>
      </c>
      <c r="Z60" s="189" t="s">
        <v>521</v>
      </c>
      <c r="AA60" s="189" t="s">
        <v>521</v>
      </c>
      <c r="AB60" s="189" t="s">
        <v>2865</v>
      </c>
      <c r="AC60" s="189" t="s">
        <v>521</v>
      </c>
      <c r="AD60" s="189" t="s">
        <v>521</v>
      </c>
      <c r="AE60" s="189" t="s">
        <v>2865</v>
      </c>
      <c r="AF60" s="189" t="s">
        <v>521</v>
      </c>
      <c r="AG60" s="189" t="s">
        <v>521</v>
      </c>
      <c r="AH60" s="189" t="s">
        <v>2865</v>
      </c>
      <c r="AI60" s="189" t="s">
        <v>521</v>
      </c>
      <c r="AJ60" s="189" t="s">
        <v>521</v>
      </c>
      <c r="AK60" s="189" t="s">
        <v>2865</v>
      </c>
      <c r="AL60" s="189" t="s">
        <v>521</v>
      </c>
      <c r="AM60" s="189" t="s">
        <v>521</v>
      </c>
      <c r="AN60" s="189" t="s">
        <v>2865</v>
      </c>
      <c r="AO60" s="189" t="s">
        <v>521</v>
      </c>
      <c r="AP60" s="189" t="s">
        <v>521</v>
      </c>
      <c r="AQ60" s="189" t="s">
        <v>2865</v>
      </c>
      <c r="AR60" s="189" t="s">
        <v>521</v>
      </c>
      <c r="AS60" s="189" t="s">
        <v>521</v>
      </c>
      <c r="AT60" s="189" t="s">
        <v>2865</v>
      </c>
      <c r="AU60" s="189" t="s">
        <v>521</v>
      </c>
      <c r="AV60" s="189" t="s">
        <v>521</v>
      </c>
      <c r="AW60" s="189" t="s">
        <v>2865</v>
      </c>
      <c r="AX60" s="189" t="s">
        <v>521</v>
      </c>
      <c r="AY60" s="189" t="s">
        <v>521</v>
      </c>
      <c r="AZ60" s="189" t="s">
        <v>2865</v>
      </c>
      <c r="BA60" s="189" t="s">
        <v>521</v>
      </c>
      <c r="BB60" s="189" t="s">
        <v>521</v>
      </c>
      <c r="BC60" s="189" t="s">
        <v>2865</v>
      </c>
      <c r="BD60" s="189" t="s">
        <v>521</v>
      </c>
      <c r="BE60" s="189" t="s">
        <v>521</v>
      </c>
      <c r="BF60" s="189" t="s">
        <v>2865</v>
      </c>
      <c r="BG60" s="189" t="s">
        <v>521</v>
      </c>
      <c r="BH60" s="189" t="s">
        <v>521</v>
      </c>
      <c r="BI60" s="189" t="s">
        <v>2865</v>
      </c>
      <c r="BJ60" s="189" t="s">
        <v>521</v>
      </c>
      <c r="BK60" s="189" t="s">
        <v>521</v>
      </c>
      <c r="BL60" s="189" t="s">
        <v>2865</v>
      </c>
      <c r="BM60" s="189" t="s">
        <v>521</v>
      </c>
      <c r="BN60" s="189" t="s">
        <v>521</v>
      </c>
      <c r="BO60" s="189" t="s">
        <v>2865</v>
      </c>
      <c r="BP60" s="189" t="s">
        <v>521</v>
      </c>
      <c r="BQ60" s="189" t="s">
        <v>521</v>
      </c>
      <c r="BR60" s="189" t="s">
        <v>2865</v>
      </c>
      <c r="BS60" s="189" t="s">
        <v>521</v>
      </c>
      <c r="BT60" s="189" t="s">
        <v>521</v>
      </c>
      <c r="BU60" s="189" t="s">
        <v>2865</v>
      </c>
      <c r="BV60" s="189" t="s">
        <v>521</v>
      </c>
      <c r="BW60" s="189" t="s">
        <v>521</v>
      </c>
      <c r="BX60" s="189" t="s">
        <v>2865</v>
      </c>
      <c r="BY60" s="189" t="s">
        <v>521</v>
      </c>
      <c r="BZ60" s="189" t="s">
        <v>521</v>
      </c>
      <c r="CA60" s="189" t="s">
        <v>2865</v>
      </c>
      <c r="CB60" s="189" t="s">
        <v>521</v>
      </c>
      <c r="CC60" s="189" t="s">
        <v>521</v>
      </c>
      <c r="CD60" s="189" t="s">
        <v>2865</v>
      </c>
      <c r="CE60" s="189" t="s">
        <v>521</v>
      </c>
      <c r="CF60" s="189" t="s">
        <v>521</v>
      </c>
      <c r="CG60" s="189" t="s">
        <v>2865</v>
      </c>
      <c r="CH60" s="189" t="s">
        <v>521</v>
      </c>
      <c r="CI60" s="189" t="s">
        <v>521</v>
      </c>
      <c r="CJ60" s="189" t="s">
        <v>2865</v>
      </c>
      <c r="CK60" s="189" t="s">
        <v>521</v>
      </c>
      <c r="CL60" s="189" t="s">
        <v>521</v>
      </c>
      <c r="CM60" s="189" t="s">
        <v>2865</v>
      </c>
      <c r="CN60" s="189" t="s">
        <v>521</v>
      </c>
      <c r="CO60" s="189" t="s">
        <v>521</v>
      </c>
      <c r="CP60" s="189" t="s">
        <v>2865</v>
      </c>
      <c r="CQ60" s="189" t="s">
        <v>521</v>
      </c>
      <c r="CR60" s="189" t="s">
        <v>521</v>
      </c>
      <c r="CS60" s="189" t="s">
        <v>2865</v>
      </c>
      <c r="CT60" s="189" t="s">
        <v>521</v>
      </c>
      <c r="CU60" s="189" t="s">
        <v>521</v>
      </c>
      <c r="CV60" s="189" t="s">
        <v>2865</v>
      </c>
      <c r="CW60" s="189" t="s">
        <v>521</v>
      </c>
      <c r="CX60" s="189" t="s">
        <v>521</v>
      </c>
      <c r="CY60" s="189" t="s">
        <v>2865</v>
      </c>
      <c r="CZ60" s="189" t="s">
        <v>521</v>
      </c>
      <c r="DA60" s="189" t="s">
        <v>521</v>
      </c>
      <c r="DB60" s="189" t="s">
        <v>2865</v>
      </c>
      <c r="DC60" s="189" t="s">
        <v>521</v>
      </c>
      <c r="DD60" s="189" t="s">
        <v>521</v>
      </c>
      <c r="DE60" s="189" t="s">
        <v>2865</v>
      </c>
      <c r="DF60" s="189" t="s">
        <v>521</v>
      </c>
      <c r="DG60" s="189" t="s">
        <v>521</v>
      </c>
      <c r="DH60" s="189" t="s">
        <v>2865</v>
      </c>
      <c r="DI60" s="189" t="s">
        <v>521</v>
      </c>
      <c r="DJ60" s="189" t="s">
        <v>521</v>
      </c>
      <c r="DK60" s="189" t="s">
        <v>2865</v>
      </c>
      <c r="DL60" s="189" t="s">
        <v>521</v>
      </c>
      <c r="DM60" s="189" t="s">
        <v>521</v>
      </c>
      <c r="DN60" s="189" t="s">
        <v>2865</v>
      </c>
      <c r="DO60" s="189" t="s">
        <v>521</v>
      </c>
      <c r="DP60" s="189" t="s">
        <v>521</v>
      </c>
      <c r="DQ60" s="189" t="s">
        <v>2865</v>
      </c>
      <c r="DR60" s="189" t="s">
        <v>521</v>
      </c>
      <c r="DS60" s="189" t="s">
        <v>521</v>
      </c>
      <c r="DT60" s="189" t="s">
        <v>2865</v>
      </c>
      <c r="DU60" s="189" t="s">
        <v>521</v>
      </c>
      <c r="DV60" s="189" t="s">
        <v>521</v>
      </c>
      <c r="DW60" s="189" t="s">
        <v>2865</v>
      </c>
      <c r="DX60" s="189" t="s">
        <v>521</v>
      </c>
      <c r="DY60" s="189" t="s">
        <v>521</v>
      </c>
      <c r="DZ60" s="189" t="s">
        <v>2865</v>
      </c>
      <c r="EA60" s="189" t="s">
        <v>521</v>
      </c>
      <c r="EB60" s="189" t="s">
        <v>521</v>
      </c>
      <c r="EC60" s="189" t="s">
        <v>2865</v>
      </c>
      <c r="ED60" s="189" t="s">
        <v>521</v>
      </c>
      <c r="EE60" s="189" t="s">
        <v>521</v>
      </c>
      <c r="EF60" s="189" t="s">
        <v>2865</v>
      </c>
      <c r="EG60" s="189" t="s">
        <v>521</v>
      </c>
      <c r="EH60" s="189" t="s">
        <v>521</v>
      </c>
      <c r="EI60" s="189" t="s">
        <v>2865</v>
      </c>
      <c r="EJ60" s="189" t="s">
        <v>521</v>
      </c>
      <c r="EK60" s="189" t="s">
        <v>521</v>
      </c>
      <c r="EL60" s="189" t="s">
        <v>2865</v>
      </c>
      <c r="EM60" s="189" t="s">
        <v>521</v>
      </c>
      <c r="EN60" s="189" t="s">
        <v>521</v>
      </c>
      <c r="EO60" s="189" t="s">
        <v>2865</v>
      </c>
      <c r="EP60" s="189" t="s">
        <v>521</v>
      </c>
      <c r="EQ60" s="189" t="s">
        <v>521</v>
      </c>
      <c r="ER60" s="189" t="s">
        <v>2865</v>
      </c>
      <c r="ES60" s="189" t="s">
        <v>521</v>
      </c>
      <c r="ET60" s="189" t="s">
        <v>521</v>
      </c>
    </row>
    <row r="61" spans="1:150" x14ac:dyDescent="0.3">
      <c r="A61" s="1"/>
      <c r="B61" s="188" t="s">
        <v>3163</v>
      </c>
      <c r="C61" s="188" t="s">
        <v>86</v>
      </c>
      <c r="D61" s="188" t="s">
        <v>3151</v>
      </c>
      <c r="E61" s="188" t="s">
        <v>3164</v>
      </c>
      <c r="F61" s="188" t="s">
        <v>3165</v>
      </c>
      <c r="G61" s="189" t="s">
        <v>2865</v>
      </c>
      <c r="H61" s="189" t="s">
        <v>2753</v>
      </c>
      <c r="I61" s="189" t="s">
        <v>2753</v>
      </c>
      <c r="J61" s="189" t="s">
        <v>2865</v>
      </c>
      <c r="K61" s="189" t="s">
        <v>2753</v>
      </c>
      <c r="L61" s="189" t="s">
        <v>2753</v>
      </c>
      <c r="M61" s="189" t="s">
        <v>2865</v>
      </c>
      <c r="N61" s="189" t="s">
        <v>2753</v>
      </c>
      <c r="O61" s="189" t="s">
        <v>2753</v>
      </c>
      <c r="P61" s="189" t="s">
        <v>2865</v>
      </c>
      <c r="Q61" s="189" t="s">
        <v>2753</v>
      </c>
      <c r="R61" s="189" t="s">
        <v>2753</v>
      </c>
      <c r="S61" s="189" t="s">
        <v>2865</v>
      </c>
      <c r="T61" s="189" t="s">
        <v>2753</v>
      </c>
      <c r="U61" s="189" t="s">
        <v>2753</v>
      </c>
      <c r="V61" s="189" t="s">
        <v>2865</v>
      </c>
      <c r="W61" s="189" t="s">
        <v>2753</v>
      </c>
      <c r="X61" s="189" t="s">
        <v>2753</v>
      </c>
      <c r="Y61" s="189" t="s">
        <v>2865</v>
      </c>
      <c r="Z61" s="189" t="s">
        <v>2753</v>
      </c>
      <c r="AA61" s="189" t="s">
        <v>2753</v>
      </c>
      <c r="AB61" s="189" t="s">
        <v>2865</v>
      </c>
      <c r="AC61" s="189" t="s">
        <v>2753</v>
      </c>
      <c r="AD61" s="189" t="s">
        <v>2753</v>
      </c>
      <c r="AE61" s="189" t="s">
        <v>2865</v>
      </c>
      <c r="AF61" s="189" t="s">
        <v>2753</v>
      </c>
      <c r="AG61" s="189" t="s">
        <v>2753</v>
      </c>
      <c r="AH61" s="189" t="s">
        <v>2865</v>
      </c>
      <c r="AI61" s="189" t="s">
        <v>2753</v>
      </c>
      <c r="AJ61" s="189" t="s">
        <v>2753</v>
      </c>
      <c r="AK61" s="189" t="s">
        <v>2865</v>
      </c>
      <c r="AL61" s="189" t="s">
        <v>2753</v>
      </c>
      <c r="AM61" s="189" t="s">
        <v>2753</v>
      </c>
      <c r="AN61" s="189" t="s">
        <v>2865</v>
      </c>
      <c r="AO61" s="189" t="s">
        <v>2753</v>
      </c>
      <c r="AP61" s="189" t="s">
        <v>2753</v>
      </c>
      <c r="AQ61" s="189" t="s">
        <v>2865</v>
      </c>
      <c r="AR61" s="189" t="s">
        <v>2753</v>
      </c>
      <c r="AS61" s="189" t="s">
        <v>2753</v>
      </c>
      <c r="AT61" s="189" t="s">
        <v>2865</v>
      </c>
      <c r="AU61" s="189" t="s">
        <v>2753</v>
      </c>
      <c r="AV61" s="189" t="s">
        <v>2753</v>
      </c>
      <c r="AW61" s="189" t="s">
        <v>2865</v>
      </c>
      <c r="AX61" s="189" t="s">
        <v>2753</v>
      </c>
      <c r="AY61" s="189" t="s">
        <v>2753</v>
      </c>
      <c r="AZ61" s="189" t="s">
        <v>2865</v>
      </c>
      <c r="BA61" s="189" t="s">
        <v>2753</v>
      </c>
      <c r="BB61" s="189" t="s">
        <v>2753</v>
      </c>
      <c r="BC61" s="189" t="s">
        <v>2865</v>
      </c>
      <c r="BD61" s="189" t="s">
        <v>2753</v>
      </c>
      <c r="BE61" s="189" t="s">
        <v>2753</v>
      </c>
      <c r="BF61" s="189" t="s">
        <v>2865</v>
      </c>
      <c r="BG61" s="189" t="s">
        <v>2753</v>
      </c>
      <c r="BH61" s="189" t="s">
        <v>2753</v>
      </c>
      <c r="BI61" s="189" t="s">
        <v>2865</v>
      </c>
      <c r="BJ61" s="189" t="s">
        <v>2753</v>
      </c>
      <c r="BK61" s="189" t="s">
        <v>2753</v>
      </c>
      <c r="BL61" s="189" t="s">
        <v>2865</v>
      </c>
      <c r="BM61" s="189" t="s">
        <v>2753</v>
      </c>
      <c r="BN61" s="189" t="s">
        <v>2753</v>
      </c>
      <c r="BO61" s="189" t="s">
        <v>2865</v>
      </c>
      <c r="BP61" s="189" t="s">
        <v>2753</v>
      </c>
      <c r="BQ61" s="189" t="s">
        <v>2753</v>
      </c>
      <c r="BR61" s="189" t="s">
        <v>2865</v>
      </c>
      <c r="BS61" s="189" t="s">
        <v>2753</v>
      </c>
      <c r="BT61" s="189" t="s">
        <v>2753</v>
      </c>
      <c r="BU61" s="189" t="s">
        <v>2865</v>
      </c>
      <c r="BV61" s="189" t="s">
        <v>2753</v>
      </c>
      <c r="BW61" s="189" t="s">
        <v>2753</v>
      </c>
      <c r="BX61" s="189" t="s">
        <v>2865</v>
      </c>
      <c r="BY61" s="189" t="s">
        <v>2753</v>
      </c>
      <c r="BZ61" s="189" t="s">
        <v>2753</v>
      </c>
      <c r="CA61" s="189" t="s">
        <v>2865</v>
      </c>
      <c r="CB61" s="189" t="s">
        <v>2753</v>
      </c>
      <c r="CC61" s="189" t="s">
        <v>2753</v>
      </c>
      <c r="CD61" s="189" t="s">
        <v>2865</v>
      </c>
      <c r="CE61" s="189" t="s">
        <v>2753</v>
      </c>
      <c r="CF61" s="189" t="s">
        <v>2753</v>
      </c>
      <c r="CG61" s="189" t="s">
        <v>2865</v>
      </c>
      <c r="CH61" s="189" t="s">
        <v>2753</v>
      </c>
      <c r="CI61" s="189" t="s">
        <v>2753</v>
      </c>
      <c r="CJ61" s="189" t="s">
        <v>2865</v>
      </c>
      <c r="CK61" s="189" t="s">
        <v>2753</v>
      </c>
      <c r="CL61" s="189" t="s">
        <v>2753</v>
      </c>
      <c r="CM61" s="189" t="s">
        <v>2865</v>
      </c>
      <c r="CN61" s="189" t="s">
        <v>2753</v>
      </c>
      <c r="CO61" s="189" t="s">
        <v>2753</v>
      </c>
      <c r="CP61" s="189" t="s">
        <v>2865</v>
      </c>
      <c r="CQ61" s="189" t="s">
        <v>2753</v>
      </c>
      <c r="CR61" s="189" t="s">
        <v>2753</v>
      </c>
      <c r="CS61" s="189" t="s">
        <v>2865</v>
      </c>
      <c r="CT61" s="189" t="s">
        <v>2753</v>
      </c>
      <c r="CU61" s="189" t="s">
        <v>2753</v>
      </c>
      <c r="CV61" s="189" t="s">
        <v>2865</v>
      </c>
      <c r="CW61" s="189" t="s">
        <v>2753</v>
      </c>
      <c r="CX61" s="189" t="s">
        <v>2753</v>
      </c>
      <c r="CY61" s="189" t="s">
        <v>2865</v>
      </c>
      <c r="CZ61" s="189" t="s">
        <v>2753</v>
      </c>
      <c r="DA61" s="189" t="s">
        <v>2753</v>
      </c>
      <c r="DB61" s="189" t="s">
        <v>2865</v>
      </c>
      <c r="DC61" s="189" t="s">
        <v>2753</v>
      </c>
      <c r="DD61" s="189" t="s">
        <v>2753</v>
      </c>
      <c r="DE61" s="189" t="s">
        <v>2865</v>
      </c>
      <c r="DF61" s="189" t="s">
        <v>2753</v>
      </c>
      <c r="DG61" s="189" t="s">
        <v>2753</v>
      </c>
      <c r="DH61" s="189" t="s">
        <v>2865</v>
      </c>
      <c r="DI61" s="189" t="s">
        <v>2753</v>
      </c>
      <c r="DJ61" s="189" t="s">
        <v>2753</v>
      </c>
      <c r="DK61" s="189" t="s">
        <v>2865</v>
      </c>
      <c r="DL61" s="189" t="s">
        <v>2753</v>
      </c>
      <c r="DM61" s="189" t="s">
        <v>2753</v>
      </c>
      <c r="DN61" s="189" t="s">
        <v>2865</v>
      </c>
      <c r="DO61" s="189" t="s">
        <v>2753</v>
      </c>
      <c r="DP61" s="189" t="s">
        <v>2753</v>
      </c>
      <c r="DQ61" s="189" t="s">
        <v>2865</v>
      </c>
      <c r="DR61" s="189" t="s">
        <v>2753</v>
      </c>
      <c r="DS61" s="189" t="s">
        <v>2753</v>
      </c>
      <c r="DT61" s="189" t="s">
        <v>2865</v>
      </c>
      <c r="DU61" s="189" t="s">
        <v>2753</v>
      </c>
      <c r="DV61" s="189" t="s">
        <v>2753</v>
      </c>
      <c r="DW61" s="189" t="s">
        <v>2865</v>
      </c>
      <c r="DX61" s="189" t="s">
        <v>2753</v>
      </c>
      <c r="DY61" s="189" t="s">
        <v>2753</v>
      </c>
      <c r="DZ61" s="189" t="s">
        <v>2865</v>
      </c>
      <c r="EA61" s="189" t="s">
        <v>2753</v>
      </c>
      <c r="EB61" s="189" t="s">
        <v>2753</v>
      </c>
      <c r="EC61" s="189" t="s">
        <v>2865</v>
      </c>
      <c r="ED61" s="189" t="s">
        <v>2753</v>
      </c>
      <c r="EE61" s="189" t="s">
        <v>2753</v>
      </c>
      <c r="EF61" s="189" t="s">
        <v>2865</v>
      </c>
      <c r="EG61" s="189" t="s">
        <v>2753</v>
      </c>
      <c r="EH61" s="189" t="s">
        <v>2753</v>
      </c>
      <c r="EI61" s="189" t="s">
        <v>2865</v>
      </c>
      <c r="EJ61" s="189" t="s">
        <v>2753</v>
      </c>
      <c r="EK61" s="189" t="s">
        <v>2753</v>
      </c>
      <c r="EL61" s="189" t="s">
        <v>2865</v>
      </c>
      <c r="EM61" s="189" t="s">
        <v>2753</v>
      </c>
      <c r="EN61" s="189" t="s">
        <v>2753</v>
      </c>
      <c r="EO61" s="189" t="s">
        <v>2865</v>
      </c>
      <c r="EP61" s="189" t="s">
        <v>2753</v>
      </c>
      <c r="EQ61" s="189" t="s">
        <v>2753</v>
      </c>
      <c r="ER61" s="189" t="s">
        <v>2865</v>
      </c>
      <c r="ES61" s="189" t="s">
        <v>2753</v>
      </c>
      <c r="ET61" s="189" t="s">
        <v>2753</v>
      </c>
    </row>
    <row r="62" spans="1:150" x14ac:dyDescent="0.3">
      <c r="A62" s="1"/>
      <c r="B62" s="187" t="s">
        <v>3166</v>
      </c>
      <c r="C62" s="187" t="s">
        <v>98</v>
      </c>
      <c r="D62" s="187" t="s">
        <v>99</v>
      </c>
      <c r="E62" s="187" t="s">
        <v>3167</v>
      </c>
      <c r="F62" s="187" t="s">
        <v>3168</v>
      </c>
      <c r="G62" s="187" t="s">
        <v>2865</v>
      </c>
      <c r="H62" s="187" t="s">
        <v>2753</v>
      </c>
      <c r="I62" s="187" t="s">
        <v>2753</v>
      </c>
      <c r="J62" s="187" t="s">
        <v>2865</v>
      </c>
      <c r="K62" s="187" t="s">
        <v>2753</v>
      </c>
      <c r="L62" s="187" t="s">
        <v>2753</v>
      </c>
      <c r="M62" s="187" t="s">
        <v>2865</v>
      </c>
      <c r="N62" s="187" t="s">
        <v>2753</v>
      </c>
      <c r="O62" s="187" t="s">
        <v>2753</v>
      </c>
      <c r="P62" s="187" t="s">
        <v>2865</v>
      </c>
      <c r="Q62" s="187" t="s">
        <v>2753</v>
      </c>
      <c r="R62" s="187" t="s">
        <v>2753</v>
      </c>
      <c r="S62" s="187" t="s">
        <v>2865</v>
      </c>
      <c r="T62" s="187" t="s">
        <v>2753</v>
      </c>
      <c r="U62" s="187" t="s">
        <v>2753</v>
      </c>
      <c r="V62" s="187" t="s">
        <v>2865</v>
      </c>
      <c r="W62" s="187" t="s">
        <v>2753</v>
      </c>
      <c r="X62" s="187" t="s">
        <v>2753</v>
      </c>
      <c r="Y62" s="187" t="s">
        <v>2865</v>
      </c>
      <c r="Z62" s="187" t="s">
        <v>2753</v>
      </c>
      <c r="AA62" s="187" t="s">
        <v>2753</v>
      </c>
      <c r="AB62" s="187" t="s">
        <v>2865</v>
      </c>
      <c r="AC62" s="187" t="s">
        <v>2753</v>
      </c>
      <c r="AD62" s="187" t="s">
        <v>2753</v>
      </c>
      <c r="AE62" s="187" t="s">
        <v>2865</v>
      </c>
      <c r="AF62" s="187" t="s">
        <v>2753</v>
      </c>
      <c r="AG62" s="187" t="s">
        <v>2753</v>
      </c>
      <c r="AH62" s="187" t="s">
        <v>2865</v>
      </c>
      <c r="AI62" s="187" t="s">
        <v>2753</v>
      </c>
      <c r="AJ62" s="187" t="s">
        <v>2753</v>
      </c>
      <c r="AK62" s="187" t="s">
        <v>2865</v>
      </c>
      <c r="AL62" s="187" t="s">
        <v>2753</v>
      </c>
      <c r="AM62" s="187" t="s">
        <v>2753</v>
      </c>
      <c r="AN62" s="187" t="s">
        <v>2865</v>
      </c>
      <c r="AO62" s="187" t="s">
        <v>2753</v>
      </c>
      <c r="AP62" s="187" t="s">
        <v>2753</v>
      </c>
      <c r="AQ62" s="187" t="s">
        <v>2865</v>
      </c>
      <c r="AR62" s="187" t="s">
        <v>2753</v>
      </c>
      <c r="AS62" s="187" t="s">
        <v>2753</v>
      </c>
      <c r="AT62" s="187" t="s">
        <v>2865</v>
      </c>
      <c r="AU62" s="187" t="s">
        <v>2753</v>
      </c>
      <c r="AV62" s="187" t="s">
        <v>2753</v>
      </c>
      <c r="AW62" s="187" t="s">
        <v>2865</v>
      </c>
      <c r="AX62" s="187" t="s">
        <v>2753</v>
      </c>
      <c r="AY62" s="187" t="s">
        <v>2753</v>
      </c>
      <c r="AZ62" s="187" t="s">
        <v>2865</v>
      </c>
      <c r="BA62" s="187" t="s">
        <v>2753</v>
      </c>
      <c r="BB62" s="187" t="s">
        <v>2753</v>
      </c>
      <c r="BC62" s="187" t="s">
        <v>2865</v>
      </c>
      <c r="BD62" s="187" t="s">
        <v>2753</v>
      </c>
      <c r="BE62" s="187" t="s">
        <v>2753</v>
      </c>
      <c r="BF62" s="187" t="s">
        <v>2865</v>
      </c>
      <c r="BG62" s="187" t="s">
        <v>2753</v>
      </c>
      <c r="BH62" s="187" t="s">
        <v>2753</v>
      </c>
      <c r="BI62" s="187" t="s">
        <v>2865</v>
      </c>
      <c r="BJ62" s="187" t="s">
        <v>2753</v>
      </c>
      <c r="BK62" s="187" t="s">
        <v>2753</v>
      </c>
      <c r="BL62" s="187" t="s">
        <v>2865</v>
      </c>
      <c r="BM62" s="187" t="s">
        <v>2753</v>
      </c>
      <c r="BN62" s="187" t="s">
        <v>2753</v>
      </c>
      <c r="BO62" s="187" t="s">
        <v>2865</v>
      </c>
      <c r="BP62" s="187" t="s">
        <v>2753</v>
      </c>
      <c r="BQ62" s="187" t="s">
        <v>2753</v>
      </c>
      <c r="BR62" s="187" t="s">
        <v>2865</v>
      </c>
      <c r="BS62" s="187" t="s">
        <v>2753</v>
      </c>
      <c r="BT62" s="187" t="s">
        <v>2753</v>
      </c>
      <c r="BU62" s="187" t="s">
        <v>2865</v>
      </c>
      <c r="BV62" s="187" t="s">
        <v>2753</v>
      </c>
      <c r="BW62" s="187" t="s">
        <v>2753</v>
      </c>
      <c r="BX62" s="187" t="s">
        <v>2865</v>
      </c>
      <c r="BY62" s="187" t="s">
        <v>2753</v>
      </c>
      <c r="BZ62" s="187" t="s">
        <v>2753</v>
      </c>
      <c r="CA62" s="187" t="s">
        <v>2865</v>
      </c>
      <c r="CB62" s="187" t="s">
        <v>2753</v>
      </c>
      <c r="CC62" s="187" t="s">
        <v>2753</v>
      </c>
      <c r="CD62" s="187" t="s">
        <v>2865</v>
      </c>
      <c r="CE62" s="187" t="s">
        <v>2753</v>
      </c>
      <c r="CF62" s="187" t="s">
        <v>2753</v>
      </c>
      <c r="CG62" s="187" t="s">
        <v>2865</v>
      </c>
      <c r="CH62" s="187" t="s">
        <v>2753</v>
      </c>
      <c r="CI62" s="187" t="s">
        <v>2753</v>
      </c>
      <c r="CJ62" s="187" t="s">
        <v>2865</v>
      </c>
      <c r="CK62" s="187" t="s">
        <v>2753</v>
      </c>
      <c r="CL62" s="187" t="s">
        <v>2753</v>
      </c>
      <c r="CM62" s="187" t="s">
        <v>2865</v>
      </c>
      <c r="CN62" s="187" t="s">
        <v>2753</v>
      </c>
      <c r="CO62" s="187" t="s">
        <v>2753</v>
      </c>
      <c r="CP62" s="187" t="s">
        <v>2865</v>
      </c>
      <c r="CQ62" s="187" t="s">
        <v>2753</v>
      </c>
      <c r="CR62" s="187" t="s">
        <v>2994</v>
      </c>
      <c r="CS62" s="187" t="s">
        <v>2865</v>
      </c>
      <c r="CT62" s="187" t="s">
        <v>2753</v>
      </c>
      <c r="CU62" s="187" t="s">
        <v>2753</v>
      </c>
      <c r="CV62" s="187" t="s">
        <v>2865</v>
      </c>
      <c r="CW62" s="187" t="s">
        <v>2753</v>
      </c>
      <c r="CX62" s="187" t="s">
        <v>2753</v>
      </c>
      <c r="CY62" s="187" t="s">
        <v>2865</v>
      </c>
      <c r="CZ62" s="187" t="s">
        <v>2753</v>
      </c>
      <c r="DA62" s="187" t="s">
        <v>2753</v>
      </c>
      <c r="DB62" s="187" t="s">
        <v>2865</v>
      </c>
      <c r="DC62" s="187" t="s">
        <v>2753</v>
      </c>
      <c r="DD62" s="187" t="s">
        <v>2753</v>
      </c>
      <c r="DE62" s="187" t="s">
        <v>2865</v>
      </c>
      <c r="DF62" s="187" t="s">
        <v>2753</v>
      </c>
      <c r="DG62" s="187" t="s">
        <v>2753</v>
      </c>
      <c r="DH62" s="187" t="s">
        <v>2865</v>
      </c>
      <c r="DI62" s="187" t="s">
        <v>2753</v>
      </c>
      <c r="DJ62" s="187" t="s">
        <v>2753</v>
      </c>
      <c r="DK62" s="187" t="s">
        <v>2865</v>
      </c>
      <c r="DL62" s="187" t="s">
        <v>2753</v>
      </c>
      <c r="DM62" s="187" t="s">
        <v>2753</v>
      </c>
      <c r="DN62" s="187" t="s">
        <v>2865</v>
      </c>
      <c r="DO62" s="187" t="s">
        <v>2753</v>
      </c>
      <c r="DP62" s="187" t="s">
        <v>2753</v>
      </c>
      <c r="DQ62" s="187" t="s">
        <v>2865</v>
      </c>
      <c r="DR62" s="187" t="s">
        <v>2753</v>
      </c>
      <c r="DS62" s="187" t="s">
        <v>2753</v>
      </c>
      <c r="DT62" s="187" t="s">
        <v>2865</v>
      </c>
      <c r="DU62" s="187" t="s">
        <v>2753</v>
      </c>
      <c r="DV62" s="187" t="s">
        <v>2753</v>
      </c>
      <c r="DW62" s="187" t="s">
        <v>2865</v>
      </c>
      <c r="DX62" s="187" t="s">
        <v>2753</v>
      </c>
      <c r="DY62" s="187" t="s">
        <v>2753</v>
      </c>
      <c r="DZ62" s="187" t="s">
        <v>2865</v>
      </c>
      <c r="EA62" s="187" t="s">
        <v>2753</v>
      </c>
      <c r="EB62" s="187" t="s">
        <v>2753</v>
      </c>
      <c r="EC62" s="187" t="s">
        <v>2865</v>
      </c>
      <c r="ED62" s="187" t="s">
        <v>2753</v>
      </c>
      <c r="EE62" s="187" t="s">
        <v>2753</v>
      </c>
      <c r="EF62" s="187" t="s">
        <v>2865</v>
      </c>
      <c r="EG62" s="187" t="s">
        <v>2753</v>
      </c>
      <c r="EH62" s="187" t="s">
        <v>2753</v>
      </c>
      <c r="EI62" s="187" t="s">
        <v>2865</v>
      </c>
      <c r="EJ62" s="187" t="s">
        <v>2753</v>
      </c>
      <c r="EK62" s="187" t="s">
        <v>2753</v>
      </c>
      <c r="EL62" s="187" t="s">
        <v>2865</v>
      </c>
      <c r="EM62" s="187" t="s">
        <v>2753</v>
      </c>
      <c r="EN62" s="187" t="s">
        <v>2753</v>
      </c>
      <c r="EO62" s="187" t="s">
        <v>2865</v>
      </c>
      <c r="EP62" s="187" t="s">
        <v>2753</v>
      </c>
      <c r="EQ62" s="187" t="s">
        <v>2753</v>
      </c>
      <c r="ER62" s="187" t="s">
        <v>2865</v>
      </c>
      <c r="ES62" s="187" t="s">
        <v>2753</v>
      </c>
      <c r="ET62" s="187" t="s">
        <v>2753</v>
      </c>
    </row>
    <row r="63" spans="1:150" x14ac:dyDescent="0.3">
      <c r="A63" s="1"/>
      <c r="B63" s="188" t="s">
        <v>3169</v>
      </c>
      <c r="C63" s="188" t="s">
        <v>98</v>
      </c>
      <c r="D63" s="188" t="s">
        <v>99</v>
      </c>
      <c r="E63" s="188" t="s">
        <v>3170</v>
      </c>
      <c r="F63" s="188" t="s">
        <v>3171</v>
      </c>
      <c r="G63" s="189" t="s">
        <v>2865</v>
      </c>
      <c r="H63" s="189" t="s">
        <v>2753</v>
      </c>
      <c r="I63" s="189" t="s">
        <v>2753</v>
      </c>
      <c r="J63" s="189" t="s">
        <v>2865</v>
      </c>
      <c r="K63" s="189" t="s">
        <v>2753</v>
      </c>
      <c r="L63" s="189" t="s">
        <v>2753</v>
      </c>
      <c r="M63" s="189" t="s">
        <v>2865</v>
      </c>
      <c r="N63" s="189" t="s">
        <v>2753</v>
      </c>
      <c r="O63" s="189" t="s">
        <v>2753</v>
      </c>
      <c r="P63" s="189" t="s">
        <v>2865</v>
      </c>
      <c r="Q63" s="189" t="s">
        <v>2753</v>
      </c>
      <c r="R63" s="189" t="s">
        <v>2753</v>
      </c>
      <c r="S63" s="189" t="s">
        <v>2865</v>
      </c>
      <c r="T63" s="189" t="s">
        <v>2753</v>
      </c>
      <c r="U63" s="189" t="s">
        <v>2753</v>
      </c>
      <c r="V63" s="189" t="s">
        <v>2865</v>
      </c>
      <c r="W63" s="189" t="s">
        <v>2753</v>
      </c>
      <c r="X63" s="189" t="s">
        <v>2753</v>
      </c>
      <c r="Y63" s="189" t="s">
        <v>2865</v>
      </c>
      <c r="Z63" s="189" t="s">
        <v>2753</v>
      </c>
      <c r="AA63" s="189" t="s">
        <v>2753</v>
      </c>
      <c r="AB63" s="189" t="s">
        <v>2865</v>
      </c>
      <c r="AC63" s="189" t="s">
        <v>2753</v>
      </c>
      <c r="AD63" s="189" t="s">
        <v>2753</v>
      </c>
      <c r="AE63" s="189" t="s">
        <v>2865</v>
      </c>
      <c r="AF63" s="189" t="s">
        <v>2753</v>
      </c>
      <c r="AG63" s="189" t="s">
        <v>2753</v>
      </c>
      <c r="AH63" s="189" t="s">
        <v>2865</v>
      </c>
      <c r="AI63" s="189" t="s">
        <v>2753</v>
      </c>
      <c r="AJ63" s="189" t="s">
        <v>2753</v>
      </c>
      <c r="AK63" s="189" t="s">
        <v>2865</v>
      </c>
      <c r="AL63" s="189" t="s">
        <v>2753</v>
      </c>
      <c r="AM63" s="189" t="s">
        <v>2753</v>
      </c>
      <c r="AN63" s="189" t="s">
        <v>2865</v>
      </c>
      <c r="AO63" s="189" t="s">
        <v>2753</v>
      </c>
      <c r="AP63" s="189" t="s">
        <v>2753</v>
      </c>
      <c r="AQ63" s="189" t="s">
        <v>2865</v>
      </c>
      <c r="AR63" s="189" t="s">
        <v>2753</v>
      </c>
      <c r="AS63" s="189" t="s">
        <v>2753</v>
      </c>
      <c r="AT63" s="189" t="s">
        <v>2865</v>
      </c>
      <c r="AU63" s="189" t="s">
        <v>2753</v>
      </c>
      <c r="AV63" s="189" t="s">
        <v>2753</v>
      </c>
      <c r="AW63" s="189" t="s">
        <v>2865</v>
      </c>
      <c r="AX63" s="189" t="s">
        <v>2753</v>
      </c>
      <c r="AY63" s="189" t="s">
        <v>2753</v>
      </c>
      <c r="AZ63" s="189" t="s">
        <v>2865</v>
      </c>
      <c r="BA63" s="189" t="s">
        <v>2753</v>
      </c>
      <c r="BB63" s="189" t="s">
        <v>2753</v>
      </c>
      <c r="BC63" s="189" t="s">
        <v>2865</v>
      </c>
      <c r="BD63" s="189" t="s">
        <v>2753</v>
      </c>
      <c r="BE63" s="189" t="s">
        <v>2753</v>
      </c>
      <c r="BF63" s="189" t="s">
        <v>2865</v>
      </c>
      <c r="BG63" s="189" t="s">
        <v>2753</v>
      </c>
      <c r="BH63" s="189" t="s">
        <v>2753</v>
      </c>
      <c r="BI63" s="189" t="s">
        <v>2865</v>
      </c>
      <c r="BJ63" s="189" t="s">
        <v>2753</v>
      </c>
      <c r="BK63" s="189" t="s">
        <v>2753</v>
      </c>
      <c r="BL63" s="189" t="s">
        <v>2865</v>
      </c>
      <c r="BM63" s="189" t="s">
        <v>2753</v>
      </c>
      <c r="BN63" s="189" t="s">
        <v>2753</v>
      </c>
      <c r="BO63" s="189" t="s">
        <v>2865</v>
      </c>
      <c r="BP63" s="189" t="s">
        <v>2753</v>
      </c>
      <c r="BQ63" s="189" t="s">
        <v>2753</v>
      </c>
      <c r="BR63" s="189" t="s">
        <v>2865</v>
      </c>
      <c r="BS63" s="189" t="s">
        <v>2753</v>
      </c>
      <c r="BT63" s="189" t="s">
        <v>2753</v>
      </c>
      <c r="BU63" s="189" t="s">
        <v>2865</v>
      </c>
      <c r="BV63" s="189" t="s">
        <v>2753</v>
      </c>
      <c r="BW63" s="189" t="s">
        <v>2753</v>
      </c>
      <c r="BX63" s="189" t="s">
        <v>2865</v>
      </c>
      <c r="BY63" s="189" t="s">
        <v>2753</v>
      </c>
      <c r="BZ63" s="189" t="s">
        <v>2753</v>
      </c>
      <c r="CA63" s="189" t="s">
        <v>2865</v>
      </c>
      <c r="CB63" s="189" t="s">
        <v>2753</v>
      </c>
      <c r="CC63" s="189" t="s">
        <v>2753</v>
      </c>
      <c r="CD63" s="189" t="s">
        <v>2865</v>
      </c>
      <c r="CE63" s="189" t="s">
        <v>2753</v>
      </c>
      <c r="CF63" s="189" t="s">
        <v>2753</v>
      </c>
      <c r="CG63" s="189" t="s">
        <v>2865</v>
      </c>
      <c r="CH63" s="189" t="s">
        <v>2753</v>
      </c>
      <c r="CI63" s="189" t="s">
        <v>2753</v>
      </c>
      <c r="CJ63" s="189" t="s">
        <v>2865</v>
      </c>
      <c r="CK63" s="189" t="s">
        <v>2753</v>
      </c>
      <c r="CL63" s="189" t="s">
        <v>2753</v>
      </c>
      <c r="CM63" s="189" t="s">
        <v>2865</v>
      </c>
      <c r="CN63" s="189" t="s">
        <v>2753</v>
      </c>
      <c r="CO63" s="189" t="s">
        <v>2753</v>
      </c>
      <c r="CP63" s="189" t="s">
        <v>2865</v>
      </c>
      <c r="CQ63" s="189" t="s">
        <v>2753</v>
      </c>
      <c r="CR63" s="189" t="s">
        <v>2753</v>
      </c>
      <c r="CS63" s="189" t="s">
        <v>2865</v>
      </c>
      <c r="CT63" s="189" t="s">
        <v>2753</v>
      </c>
      <c r="CU63" s="189" t="s">
        <v>2753</v>
      </c>
      <c r="CV63" s="189" t="s">
        <v>2865</v>
      </c>
      <c r="CW63" s="189" t="s">
        <v>2753</v>
      </c>
      <c r="CX63" s="189" t="s">
        <v>2753</v>
      </c>
      <c r="CY63" s="189" t="s">
        <v>2865</v>
      </c>
      <c r="CZ63" s="189" t="s">
        <v>2753</v>
      </c>
      <c r="DA63" s="189" t="s">
        <v>2753</v>
      </c>
      <c r="DB63" s="189" t="s">
        <v>2865</v>
      </c>
      <c r="DC63" s="189" t="s">
        <v>2753</v>
      </c>
      <c r="DD63" s="189" t="s">
        <v>2753</v>
      </c>
      <c r="DE63" s="189" t="s">
        <v>2865</v>
      </c>
      <c r="DF63" s="189" t="s">
        <v>2753</v>
      </c>
      <c r="DG63" s="189" t="s">
        <v>2753</v>
      </c>
      <c r="DH63" s="189" t="s">
        <v>2865</v>
      </c>
      <c r="DI63" s="189" t="s">
        <v>2753</v>
      </c>
      <c r="DJ63" s="189" t="s">
        <v>2753</v>
      </c>
      <c r="DK63" s="189" t="s">
        <v>2865</v>
      </c>
      <c r="DL63" s="189" t="s">
        <v>2753</v>
      </c>
      <c r="DM63" s="189" t="s">
        <v>2753</v>
      </c>
      <c r="DN63" s="189" t="s">
        <v>2865</v>
      </c>
      <c r="DO63" s="189" t="s">
        <v>2753</v>
      </c>
      <c r="DP63" s="189" t="s">
        <v>2753</v>
      </c>
      <c r="DQ63" s="189" t="s">
        <v>2865</v>
      </c>
      <c r="DR63" s="189" t="s">
        <v>2753</v>
      </c>
      <c r="DS63" s="189" t="s">
        <v>2753</v>
      </c>
      <c r="DT63" s="189" t="s">
        <v>2865</v>
      </c>
      <c r="DU63" s="189" t="s">
        <v>2753</v>
      </c>
      <c r="DV63" s="189" t="s">
        <v>2753</v>
      </c>
      <c r="DW63" s="189" t="s">
        <v>2865</v>
      </c>
      <c r="DX63" s="189" t="s">
        <v>2753</v>
      </c>
      <c r="DY63" s="189" t="s">
        <v>2753</v>
      </c>
      <c r="DZ63" s="189" t="s">
        <v>2865</v>
      </c>
      <c r="EA63" s="189" t="s">
        <v>2753</v>
      </c>
      <c r="EB63" s="189" t="s">
        <v>2753</v>
      </c>
      <c r="EC63" s="189" t="s">
        <v>2865</v>
      </c>
      <c r="ED63" s="189" t="s">
        <v>2753</v>
      </c>
      <c r="EE63" s="189" t="s">
        <v>2753</v>
      </c>
      <c r="EF63" s="189" t="s">
        <v>2865</v>
      </c>
      <c r="EG63" s="189" t="s">
        <v>2753</v>
      </c>
      <c r="EH63" s="189" t="s">
        <v>2753</v>
      </c>
      <c r="EI63" s="189" t="s">
        <v>2865</v>
      </c>
      <c r="EJ63" s="189" t="s">
        <v>2753</v>
      </c>
      <c r="EK63" s="189" t="s">
        <v>2753</v>
      </c>
      <c r="EL63" s="189" t="s">
        <v>2865</v>
      </c>
      <c r="EM63" s="189" t="s">
        <v>2753</v>
      </c>
      <c r="EN63" s="189" t="s">
        <v>2753</v>
      </c>
      <c r="EO63" s="189" t="s">
        <v>2865</v>
      </c>
      <c r="EP63" s="189" t="s">
        <v>2753</v>
      </c>
      <c r="EQ63" s="189" t="s">
        <v>2753</v>
      </c>
      <c r="ER63" s="189" t="s">
        <v>2865</v>
      </c>
      <c r="ES63" s="189" t="s">
        <v>2753</v>
      </c>
      <c r="ET63" s="189" t="s">
        <v>2753</v>
      </c>
    </row>
    <row r="64" spans="1:150" x14ac:dyDescent="0.3">
      <c r="A64" s="1"/>
      <c r="B64" s="188" t="s">
        <v>3172</v>
      </c>
      <c r="C64" s="188" t="s">
        <v>98</v>
      </c>
      <c r="D64" s="188" t="s">
        <v>99</v>
      </c>
      <c r="E64" s="188" t="s">
        <v>3173</v>
      </c>
      <c r="F64" s="188" t="s">
        <v>3174</v>
      </c>
      <c r="G64" s="189" t="s">
        <v>2865</v>
      </c>
      <c r="H64" s="189" t="s">
        <v>2753</v>
      </c>
      <c r="I64" s="189" t="s">
        <v>2753</v>
      </c>
      <c r="J64" s="189" t="s">
        <v>2865</v>
      </c>
      <c r="K64" s="189" t="s">
        <v>2753</v>
      </c>
      <c r="L64" s="189" t="s">
        <v>2753</v>
      </c>
      <c r="M64" s="189" t="s">
        <v>2865</v>
      </c>
      <c r="N64" s="189" t="s">
        <v>2753</v>
      </c>
      <c r="O64" s="189" t="s">
        <v>2753</v>
      </c>
      <c r="P64" s="189" t="s">
        <v>2865</v>
      </c>
      <c r="Q64" s="189" t="s">
        <v>2753</v>
      </c>
      <c r="R64" s="189" t="s">
        <v>2753</v>
      </c>
      <c r="S64" s="189" t="s">
        <v>2865</v>
      </c>
      <c r="T64" s="189" t="s">
        <v>2753</v>
      </c>
      <c r="U64" s="189" t="s">
        <v>2753</v>
      </c>
      <c r="V64" s="189" t="s">
        <v>2865</v>
      </c>
      <c r="W64" s="189" t="s">
        <v>2753</v>
      </c>
      <c r="X64" s="189" t="s">
        <v>2753</v>
      </c>
      <c r="Y64" s="189" t="s">
        <v>2865</v>
      </c>
      <c r="Z64" s="189" t="s">
        <v>2753</v>
      </c>
      <c r="AA64" s="189" t="s">
        <v>2753</v>
      </c>
      <c r="AB64" s="189" t="s">
        <v>2865</v>
      </c>
      <c r="AC64" s="189" t="s">
        <v>2753</v>
      </c>
      <c r="AD64" s="189" t="s">
        <v>2753</v>
      </c>
      <c r="AE64" s="189" t="s">
        <v>2865</v>
      </c>
      <c r="AF64" s="189" t="s">
        <v>2753</v>
      </c>
      <c r="AG64" s="189" t="s">
        <v>2753</v>
      </c>
      <c r="AH64" s="189" t="s">
        <v>2865</v>
      </c>
      <c r="AI64" s="189" t="s">
        <v>2753</v>
      </c>
      <c r="AJ64" s="189" t="s">
        <v>2753</v>
      </c>
      <c r="AK64" s="189" t="s">
        <v>2865</v>
      </c>
      <c r="AL64" s="189" t="s">
        <v>2753</v>
      </c>
      <c r="AM64" s="189" t="s">
        <v>2753</v>
      </c>
      <c r="AN64" s="189" t="s">
        <v>2865</v>
      </c>
      <c r="AO64" s="189" t="s">
        <v>2753</v>
      </c>
      <c r="AP64" s="189" t="s">
        <v>2753</v>
      </c>
      <c r="AQ64" s="189" t="s">
        <v>2865</v>
      </c>
      <c r="AR64" s="189" t="s">
        <v>2753</v>
      </c>
      <c r="AS64" s="189" t="s">
        <v>2753</v>
      </c>
      <c r="AT64" s="189" t="s">
        <v>2865</v>
      </c>
      <c r="AU64" s="189" t="s">
        <v>2753</v>
      </c>
      <c r="AV64" s="189" t="s">
        <v>2753</v>
      </c>
      <c r="AW64" s="189" t="s">
        <v>2865</v>
      </c>
      <c r="AX64" s="189" t="s">
        <v>2753</v>
      </c>
      <c r="AY64" s="189" t="s">
        <v>2753</v>
      </c>
      <c r="AZ64" s="189" t="s">
        <v>2865</v>
      </c>
      <c r="BA64" s="189" t="s">
        <v>2753</v>
      </c>
      <c r="BB64" s="189" t="s">
        <v>2753</v>
      </c>
      <c r="BC64" s="189" t="s">
        <v>2865</v>
      </c>
      <c r="BD64" s="189" t="s">
        <v>2753</v>
      </c>
      <c r="BE64" s="189" t="s">
        <v>2753</v>
      </c>
      <c r="BF64" s="189" t="s">
        <v>2865</v>
      </c>
      <c r="BG64" s="189" t="s">
        <v>2753</v>
      </c>
      <c r="BH64" s="189" t="s">
        <v>2753</v>
      </c>
      <c r="BI64" s="189" t="s">
        <v>2865</v>
      </c>
      <c r="BJ64" s="189" t="s">
        <v>2753</v>
      </c>
      <c r="BK64" s="189" t="s">
        <v>2753</v>
      </c>
      <c r="BL64" s="189" t="s">
        <v>2865</v>
      </c>
      <c r="BM64" s="189" t="s">
        <v>2753</v>
      </c>
      <c r="BN64" s="189" t="s">
        <v>2753</v>
      </c>
      <c r="BO64" s="189" t="s">
        <v>2865</v>
      </c>
      <c r="BP64" s="189" t="s">
        <v>2753</v>
      </c>
      <c r="BQ64" s="189" t="s">
        <v>2753</v>
      </c>
      <c r="BR64" s="189" t="s">
        <v>2865</v>
      </c>
      <c r="BS64" s="189" t="s">
        <v>2753</v>
      </c>
      <c r="BT64" s="189" t="s">
        <v>2753</v>
      </c>
      <c r="BU64" s="189" t="s">
        <v>2865</v>
      </c>
      <c r="BV64" s="189" t="s">
        <v>2753</v>
      </c>
      <c r="BW64" s="189" t="s">
        <v>2753</v>
      </c>
      <c r="BX64" s="189" t="s">
        <v>2865</v>
      </c>
      <c r="BY64" s="189" t="s">
        <v>2753</v>
      </c>
      <c r="BZ64" s="189" t="s">
        <v>2753</v>
      </c>
      <c r="CA64" s="189" t="s">
        <v>2865</v>
      </c>
      <c r="CB64" s="189" t="s">
        <v>2753</v>
      </c>
      <c r="CC64" s="189" t="s">
        <v>2753</v>
      </c>
      <c r="CD64" s="189" t="s">
        <v>2865</v>
      </c>
      <c r="CE64" s="189" t="s">
        <v>2753</v>
      </c>
      <c r="CF64" s="189" t="s">
        <v>2753</v>
      </c>
      <c r="CG64" s="189" t="s">
        <v>2865</v>
      </c>
      <c r="CH64" s="189" t="s">
        <v>2753</v>
      </c>
      <c r="CI64" s="189" t="s">
        <v>2753</v>
      </c>
      <c r="CJ64" s="189" t="s">
        <v>2865</v>
      </c>
      <c r="CK64" s="189" t="s">
        <v>2753</v>
      </c>
      <c r="CL64" s="189" t="s">
        <v>2753</v>
      </c>
      <c r="CM64" s="189" t="s">
        <v>2865</v>
      </c>
      <c r="CN64" s="189" t="s">
        <v>2753</v>
      </c>
      <c r="CO64" s="189" t="s">
        <v>2753</v>
      </c>
      <c r="CP64" s="189" t="s">
        <v>2865</v>
      </c>
      <c r="CQ64" s="189" t="s">
        <v>2753</v>
      </c>
      <c r="CR64" s="189" t="s">
        <v>2994</v>
      </c>
      <c r="CS64" s="189" t="s">
        <v>2865</v>
      </c>
      <c r="CT64" s="189" t="s">
        <v>2753</v>
      </c>
      <c r="CU64" s="189" t="s">
        <v>2753</v>
      </c>
      <c r="CV64" s="189" t="s">
        <v>2865</v>
      </c>
      <c r="CW64" s="189" t="s">
        <v>2753</v>
      </c>
      <c r="CX64" s="189" t="s">
        <v>2753</v>
      </c>
      <c r="CY64" s="189" t="s">
        <v>2865</v>
      </c>
      <c r="CZ64" s="189" t="s">
        <v>2753</v>
      </c>
      <c r="DA64" s="189" t="s">
        <v>2753</v>
      </c>
      <c r="DB64" s="189" t="s">
        <v>2865</v>
      </c>
      <c r="DC64" s="189" t="s">
        <v>2753</v>
      </c>
      <c r="DD64" s="189" t="s">
        <v>2753</v>
      </c>
      <c r="DE64" s="189" t="s">
        <v>2865</v>
      </c>
      <c r="DF64" s="189" t="s">
        <v>2753</v>
      </c>
      <c r="DG64" s="189" t="s">
        <v>2753</v>
      </c>
      <c r="DH64" s="189" t="s">
        <v>2865</v>
      </c>
      <c r="DI64" s="189" t="s">
        <v>2753</v>
      </c>
      <c r="DJ64" s="189" t="s">
        <v>2753</v>
      </c>
      <c r="DK64" s="189" t="s">
        <v>2865</v>
      </c>
      <c r="DL64" s="189" t="s">
        <v>2753</v>
      </c>
      <c r="DM64" s="189" t="s">
        <v>2753</v>
      </c>
      <c r="DN64" s="189" t="s">
        <v>2865</v>
      </c>
      <c r="DO64" s="189" t="s">
        <v>2753</v>
      </c>
      <c r="DP64" s="189" t="s">
        <v>2753</v>
      </c>
      <c r="DQ64" s="189" t="s">
        <v>2865</v>
      </c>
      <c r="DR64" s="189" t="s">
        <v>2753</v>
      </c>
      <c r="DS64" s="189" t="s">
        <v>2753</v>
      </c>
      <c r="DT64" s="189" t="s">
        <v>2865</v>
      </c>
      <c r="DU64" s="189" t="s">
        <v>2753</v>
      </c>
      <c r="DV64" s="189" t="s">
        <v>2753</v>
      </c>
      <c r="DW64" s="189" t="s">
        <v>2865</v>
      </c>
      <c r="DX64" s="189" t="s">
        <v>2753</v>
      </c>
      <c r="DY64" s="189" t="s">
        <v>2753</v>
      </c>
      <c r="DZ64" s="189" t="s">
        <v>2865</v>
      </c>
      <c r="EA64" s="189" t="s">
        <v>2753</v>
      </c>
      <c r="EB64" s="189" t="s">
        <v>2753</v>
      </c>
      <c r="EC64" s="189" t="s">
        <v>2865</v>
      </c>
      <c r="ED64" s="189" t="s">
        <v>2753</v>
      </c>
      <c r="EE64" s="189" t="s">
        <v>2753</v>
      </c>
      <c r="EF64" s="189" t="s">
        <v>2865</v>
      </c>
      <c r="EG64" s="189" t="s">
        <v>2753</v>
      </c>
      <c r="EH64" s="189" t="s">
        <v>2753</v>
      </c>
      <c r="EI64" s="189" t="s">
        <v>2865</v>
      </c>
      <c r="EJ64" s="189" t="s">
        <v>2753</v>
      </c>
      <c r="EK64" s="189" t="s">
        <v>2753</v>
      </c>
      <c r="EL64" s="189" t="s">
        <v>2865</v>
      </c>
      <c r="EM64" s="189" t="s">
        <v>2753</v>
      </c>
      <c r="EN64" s="189" t="s">
        <v>2753</v>
      </c>
      <c r="EO64" s="189" t="s">
        <v>2865</v>
      </c>
      <c r="EP64" s="189" t="s">
        <v>2753</v>
      </c>
      <c r="EQ64" s="189" t="s">
        <v>2753</v>
      </c>
      <c r="ER64" s="189" t="s">
        <v>2865</v>
      </c>
      <c r="ES64" s="189" t="s">
        <v>2753</v>
      </c>
      <c r="ET64" s="189" t="s">
        <v>2753</v>
      </c>
    </row>
    <row r="65" spans="1:150" x14ac:dyDescent="0.3">
      <c r="A65" s="1"/>
      <c r="B65" s="188" t="s">
        <v>3175</v>
      </c>
      <c r="C65" s="188" t="s">
        <v>98</v>
      </c>
      <c r="D65" s="188" t="s">
        <v>99</v>
      </c>
      <c r="E65" s="188" t="s">
        <v>3176</v>
      </c>
      <c r="F65" s="188" t="s">
        <v>3177</v>
      </c>
      <c r="G65" s="189" t="s">
        <v>2865</v>
      </c>
      <c r="H65" s="189" t="s">
        <v>2753</v>
      </c>
      <c r="I65" s="189" t="s">
        <v>2753</v>
      </c>
      <c r="J65" s="189" t="s">
        <v>2865</v>
      </c>
      <c r="K65" s="189" t="s">
        <v>2753</v>
      </c>
      <c r="L65" s="189" t="s">
        <v>2753</v>
      </c>
      <c r="M65" s="189" t="s">
        <v>2865</v>
      </c>
      <c r="N65" s="189" t="s">
        <v>2753</v>
      </c>
      <c r="O65" s="189" t="s">
        <v>2753</v>
      </c>
      <c r="P65" s="189" t="s">
        <v>2865</v>
      </c>
      <c r="Q65" s="189" t="s">
        <v>2753</v>
      </c>
      <c r="R65" s="189" t="s">
        <v>2753</v>
      </c>
      <c r="S65" s="189" t="s">
        <v>2865</v>
      </c>
      <c r="T65" s="189" t="s">
        <v>2753</v>
      </c>
      <c r="U65" s="189" t="s">
        <v>2753</v>
      </c>
      <c r="V65" s="189" t="s">
        <v>2865</v>
      </c>
      <c r="W65" s="189" t="s">
        <v>2753</v>
      </c>
      <c r="X65" s="189" t="s">
        <v>2753</v>
      </c>
      <c r="Y65" s="189" t="s">
        <v>2865</v>
      </c>
      <c r="Z65" s="189" t="s">
        <v>2753</v>
      </c>
      <c r="AA65" s="189" t="s">
        <v>2753</v>
      </c>
      <c r="AB65" s="189" t="s">
        <v>2865</v>
      </c>
      <c r="AC65" s="189" t="s">
        <v>2753</v>
      </c>
      <c r="AD65" s="189" t="s">
        <v>2753</v>
      </c>
      <c r="AE65" s="189" t="s">
        <v>2865</v>
      </c>
      <c r="AF65" s="189" t="s">
        <v>2753</v>
      </c>
      <c r="AG65" s="189" t="s">
        <v>2753</v>
      </c>
      <c r="AH65" s="189" t="s">
        <v>2865</v>
      </c>
      <c r="AI65" s="189" t="s">
        <v>2753</v>
      </c>
      <c r="AJ65" s="189" t="s">
        <v>2753</v>
      </c>
      <c r="AK65" s="189" t="s">
        <v>2865</v>
      </c>
      <c r="AL65" s="189" t="s">
        <v>2753</v>
      </c>
      <c r="AM65" s="189" t="s">
        <v>2753</v>
      </c>
      <c r="AN65" s="189" t="s">
        <v>2865</v>
      </c>
      <c r="AO65" s="189" t="s">
        <v>2753</v>
      </c>
      <c r="AP65" s="189" t="s">
        <v>2753</v>
      </c>
      <c r="AQ65" s="189" t="s">
        <v>2865</v>
      </c>
      <c r="AR65" s="189" t="s">
        <v>2753</v>
      </c>
      <c r="AS65" s="189" t="s">
        <v>2753</v>
      </c>
      <c r="AT65" s="189" t="s">
        <v>2865</v>
      </c>
      <c r="AU65" s="189" t="s">
        <v>2753</v>
      </c>
      <c r="AV65" s="189" t="s">
        <v>2753</v>
      </c>
      <c r="AW65" s="189" t="s">
        <v>2865</v>
      </c>
      <c r="AX65" s="189" t="s">
        <v>2753</v>
      </c>
      <c r="AY65" s="189" t="s">
        <v>2753</v>
      </c>
      <c r="AZ65" s="189" t="s">
        <v>2865</v>
      </c>
      <c r="BA65" s="189" t="s">
        <v>2753</v>
      </c>
      <c r="BB65" s="189" t="s">
        <v>2753</v>
      </c>
      <c r="BC65" s="189" t="s">
        <v>2865</v>
      </c>
      <c r="BD65" s="189" t="s">
        <v>2753</v>
      </c>
      <c r="BE65" s="189" t="s">
        <v>2753</v>
      </c>
      <c r="BF65" s="189" t="s">
        <v>2865</v>
      </c>
      <c r="BG65" s="189" t="s">
        <v>2753</v>
      </c>
      <c r="BH65" s="189" t="s">
        <v>2753</v>
      </c>
      <c r="BI65" s="189" t="s">
        <v>2865</v>
      </c>
      <c r="BJ65" s="189" t="s">
        <v>2753</v>
      </c>
      <c r="BK65" s="189" t="s">
        <v>2753</v>
      </c>
      <c r="BL65" s="189" t="s">
        <v>2865</v>
      </c>
      <c r="BM65" s="189" t="s">
        <v>2753</v>
      </c>
      <c r="BN65" s="189" t="s">
        <v>2753</v>
      </c>
      <c r="BO65" s="189" t="s">
        <v>2865</v>
      </c>
      <c r="BP65" s="189" t="s">
        <v>2753</v>
      </c>
      <c r="BQ65" s="189" t="s">
        <v>2753</v>
      </c>
      <c r="BR65" s="189" t="s">
        <v>2865</v>
      </c>
      <c r="BS65" s="189" t="s">
        <v>2753</v>
      </c>
      <c r="BT65" s="189" t="s">
        <v>2753</v>
      </c>
      <c r="BU65" s="189" t="s">
        <v>2865</v>
      </c>
      <c r="BV65" s="189" t="s">
        <v>2753</v>
      </c>
      <c r="BW65" s="189" t="s">
        <v>2753</v>
      </c>
      <c r="BX65" s="189" t="s">
        <v>2865</v>
      </c>
      <c r="BY65" s="189" t="s">
        <v>2753</v>
      </c>
      <c r="BZ65" s="189" t="s">
        <v>2753</v>
      </c>
      <c r="CA65" s="189" t="s">
        <v>2865</v>
      </c>
      <c r="CB65" s="189" t="s">
        <v>2753</v>
      </c>
      <c r="CC65" s="189" t="s">
        <v>2753</v>
      </c>
      <c r="CD65" s="189" t="s">
        <v>2865</v>
      </c>
      <c r="CE65" s="189" t="s">
        <v>2753</v>
      </c>
      <c r="CF65" s="189" t="s">
        <v>2753</v>
      </c>
      <c r="CG65" s="189" t="s">
        <v>2865</v>
      </c>
      <c r="CH65" s="189" t="s">
        <v>2753</v>
      </c>
      <c r="CI65" s="189" t="s">
        <v>2753</v>
      </c>
      <c r="CJ65" s="189" t="s">
        <v>2865</v>
      </c>
      <c r="CK65" s="189" t="s">
        <v>2753</v>
      </c>
      <c r="CL65" s="189" t="s">
        <v>2753</v>
      </c>
      <c r="CM65" s="189" t="s">
        <v>2865</v>
      </c>
      <c r="CN65" s="189" t="s">
        <v>2753</v>
      </c>
      <c r="CO65" s="189" t="s">
        <v>2753</v>
      </c>
      <c r="CP65" s="189" t="s">
        <v>2865</v>
      </c>
      <c r="CQ65" s="189" t="s">
        <v>2753</v>
      </c>
      <c r="CR65" s="189" t="s">
        <v>2753</v>
      </c>
      <c r="CS65" s="189" t="s">
        <v>2865</v>
      </c>
      <c r="CT65" s="189" t="s">
        <v>2753</v>
      </c>
      <c r="CU65" s="189" t="s">
        <v>2753</v>
      </c>
      <c r="CV65" s="189" t="s">
        <v>2865</v>
      </c>
      <c r="CW65" s="189" t="s">
        <v>2753</v>
      </c>
      <c r="CX65" s="189" t="s">
        <v>2753</v>
      </c>
      <c r="CY65" s="189" t="s">
        <v>2865</v>
      </c>
      <c r="CZ65" s="189" t="s">
        <v>2753</v>
      </c>
      <c r="DA65" s="189" t="s">
        <v>2753</v>
      </c>
      <c r="DB65" s="189" t="s">
        <v>2865</v>
      </c>
      <c r="DC65" s="189" t="s">
        <v>2753</v>
      </c>
      <c r="DD65" s="189" t="s">
        <v>2753</v>
      </c>
      <c r="DE65" s="189" t="s">
        <v>2865</v>
      </c>
      <c r="DF65" s="189" t="s">
        <v>2753</v>
      </c>
      <c r="DG65" s="189" t="s">
        <v>2753</v>
      </c>
      <c r="DH65" s="189" t="s">
        <v>2865</v>
      </c>
      <c r="DI65" s="189" t="s">
        <v>2753</v>
      </c>
      <c r="DJ65" s="189" t="s">
        <v>2753</v>
      </c>
      <c r="DK65" s="189" t="s">
        <v>2865</v>
      </c>
      <c r="DL65" s="189" t="s">
        <v>2753</v>
      </c>
      <c r="DM65" s="189" t="s">
        <v>2753</v>
      </c>
      <c r="DN65" s="189" t="s">
        <v>2865</v>
      </c>
      <c r="DO65" s="189" t="s">
        <v>2753</v>
      </c>
      <c r="DP65" s="189" t="s">
        <v>2753</v>
      </c>
      <c r="DQ65" s="189" t="s">
        <v>2865</v>
      </c>
      <c r="DR65" s="189" t="s">
        <v>2753</v>
      </c>
      <c r="DS65" s="189" t="s">
        <v>2753</v>
      </c>
      <c r="DT65" s="189" t="s">
        <v>2865</v>
      </c>
      <c r="DU65" s="189" t="s">
        <v>2753</v>
      </c>
      <c r="DV65" s="189" t="s">
        <v>2753</v>
      </c>
      <c r="DW65" s="189" t="s">
        <v>2865</v>
      </c>
      <c r="DX65" s="189" t="s">
        <v>2753</v>
      </c>
      <c r="DY65" s="189" t="s">
        <v>2753</v>
      </c>
      <c r="DZ65" s="189" t="s">
        <v>2865</v>
      </c>
      <c r="EA65" s="189" t="s">
        <v>2753</v>
      </c>
      <c r="EB65" s="189" t="s">
        <v>2753</v>
      </c>
      <c r="EC65" s="189" t="s">
        <v>2865</v>
      </c>
      <c r="ED65" s="189" t="s">
        <v>2753</v>
      </c>
      <c r="EE65" s="189" t="s">
        <v>2753</v>
      </c>
      <c r="EF65" s="189" t="s">
        <v>2865</v>
      </c>
      <c r="EG65" s="189" t="s">
        <v>2753</v>
      </c>
      <c r="EH65" s="189" t="s">
        <v>2753</v>
      </c>
      <c r="EI65" s="189" t="s">
        <v>2865</v>
      </c>
      <c r="EJ65" s="189" t="s">
        <v>2753</v>
      </c>
      <c r="EK65" s="189" t="s">
        <v>2753</v>
      </c>
      <c r="EL65" s="189" t="s">
        <v>2865</v>
      </c>
      <c r="EM65" s="189" t="s">
        <v>2753</v>
      </c>
      <c r="EN65" s="189" t="s">
        <v>2753</v>
      </c>
      <c r="EO65" s="189" t="s">
        <v>2865</v>
      </c>
      <c r="EP65" s="189" t="s">
        <v>2753</v>
      </c>
      <c r="EQ65" s="189" t="s">
        <v>2753</v>
      </c>
      <c r="ER65" s="189" t="s">
        <v>2865</v>
      </c>
      <c r="ES65" s="189" t="s">
        <v>2753</v>
      </c>
      <c r="ET65" s="189" t="s">
        <v>2753</v>
      </c>
    </row>
    <row r="66" spans="1:150" x14ac:dyDescent="0.3">
      <c r="A66" s="1"/>
      <c r="B66" s="187" t="s">
        <v>3178</v>
      </c>
      <c r="C66" s="187" t="s">
        <v>66</v>
      </c>
      <c r="D66" s="187" t="s">
        <v>3179</v>
      </c>
      <c r="E66" s="187" t="s">
        <v>3180</v>
      </c>
      <c r="F66" s="187" t="s">
        <v>3181</v>
      </c>
      <c r="G66" s="187" t="s">
        <v>2865</v>
      </c>
      <c r="H66" s="187" t="s">
        <v>2753</v>
      </c>
      <c r="I66" s="187" t="s">
        <v>3182</v>
      </c>
      <c r="J66" s="187" t="s">
        <v>2865</v>
      </c>
      <c r="K66" s="187" t="s">
        <v>2753</v>
      </c>
      <c r="L66" s="187" t="s">
        <v>3183</v>
      </c>
      <c r="M66" s="187" t="s">
        <v>2865</v>
      </c>
      <c r="N66" s="187" t="s">
        <v>2753</v>
      </c>
      <c r="O66" s="187" t="s">
        <v>3184</v>
      </c>
      <c r="P66" s="187" t="s">
        <v>2865</v>
      </c>
      <c r="Q66" s="187" t="s">
        <v>2753</v>
      </c>
      <c r="R66" s="187" t="s">
        <v>3185</v>
      </c>
      <c r="S66" s="187" t="s">
        <v>2865</v>
      </c>
      <c r="T66" s="187" t="s">
        <v>2753</v>
      </c>
      <c r="U66" s="187" t="s">
        <v>2753</v>
      </c>
      <c r="V66" s="187" t="s">
        <v>2865</v>
      </c>
      <c r="W66" s="187" t="s">
        <v>2753</v>
      </c>
      <c r="X66" s="187" t="s">
        <v>2753</v>
      </c>
      <c r="Y66" s="187" t="s">
        <v>2865</v>
      </c>
      <c r="Z66" s="187" t="s">
        <v>2753</v>
      </c>
      <c r="AA66" s="187" t="s">
        <v>3186</v>
      </c>
      <c r="AB66" s="187" t="s">
        <v>2865</v>
      </c>
      <c r="AC66" s="187" t="s">
        <v>2753</v>
      </c>
      <c r="AD66" s="187" t="s">
        <v>3186</v>
      </c>
      <c r="AE66" s="187" t="s">
        <v>2865</v>
      </c>
      <c r="AF66" s="187" t="s">
        <v>2753</v>
      </c>
      <c r="AG66" s="187" t="s">
        <v>3187</v>
      </c>
      <c r="AH66" s="187" t="s">
        <v>2865</v>
      </c>
      <c r="AI66" s="187" t="s">
        <v>2753</v>
      </c>
      <c r="AJ66" s="187" t="s">
        <v>3188</v>
      </c>
      <c r="AK66" s="187" t="s">
        <v>2865</v>
      </c>
      <c r="AL66" s="187" t="s">
        <v>2753</v>
      </c>
      <c r="AM66" s="187" t="s">
        <v>3189</v>
      </c>
      <c r="AN66" s="187" t="s">
        <v>2865</v>
      </c>
      <c r="AO66" s="187" t="s">
        <v>2753</v>
      </c>
      <c r="AP66" s="187" t="s">
        <v>3190</v>
      </c>
      <c r="AQ66" s="187" t="s">
        <v>2865</v>
      </c>
      <c r="AR66" s="187" t="s">
        <v>2753</v>
      </c>
      <c r="AS66" s="187" t="s">
        <v>3186</v>
      </c>
      <c r="AT66" s="187" t="s">
        <v>2865</v>
      </c>
      <c r="AU66" s="187" t="s">
        <v>2753</v>
      </c>
      <c r="AV66" s="187" t="s">
        <v>3186</v>
      </c>
      <c r="AW66" s="187" t="s">
        <v>2865</v>
      </c>
      <c r="AX66" s="187" t="s">
        <v>2753</v>
      </c>
      <c r="AY66" s="187" t="s">
        <v>3186</v>
      </c>
      <c r="AZ66" s="187" t="s">
        <v>2865</v>
      </c>
      <c r="BA66" s="187" t="s">
        <v>2753</v>
      </c>
      <c r="BB66" s="187" t="s">
        <v>3186</v>
      </c>
      <c r="BC66" s="187" t="s">
        <v>2865</v>
      </c>
      <c r="BD66" s="187" t="s">
        <v>2753</v>
      </c>
      <c r="BE66" s="187" t="s">
        <v>3191</v>
      </c>
      <c r="BF66" s="187" t="s">
        <v>2865</v>
      </c>
      <c r="BG66" s="187" t="s">
        <v>2753</v>
      </c>
      <c r="BH66" s="187" t="s">
        <v>3192</v>
      </c>
      <c r="BI66" s="187" t="s">
        <v>2865</v>
      </c>
      <c r="BJ66" s="187" t="s">
        <v>2753</v>
      </c>
      <c r="BK66" s="187" t="s">
        <v>3193</v>
      </c>
      <c r="BL66" s="187" t="s">
        <v>2865</v>
      </c>
      <c r="BM66" s="187" t="s">
        <v>2753</v>
      </c>
      <c r="BN66" s="187" t="s">
        <v>3194</v>
      </c>
      <c r="BO66" s="187" t="s">
        <v>2865</v>
      </c>
      <c r="BP66" s="187" t="s">
        <v>2753</v>
      </c>
      <c r="BQ66" s="187" t="s">
        <v>3195</v>
      </c>
      <c r="BR66" s="187" t="s">
        <v>2865</v>
      </c>
      <c r="BS66" s="187" t="s">
        <v>2753</v>
      </c>
      <c r="BT66" s="187" t="s">
        <v>3196</v>
      </c>
      <c r="BU66" s="187" t="s">
        <v>2865</v>
      </c>
      <c r="BV66" s="187" t="s">
        <v>2753</v>
      </c>
      <c r="BW66" s="187" t="s">
        <v>3197</v>
      </c>
      <c r="BX66" s="187" t="s">
        <v>2865</v>
      </c>
      <c r="BY66" s="187" t="s">
        <v>2753</v>
      </c>
      <c r="BZ66" s="187" t="s">
        <v>3198</v>
      </c>
      <c r="CA66" s="187" t="s">
        <v>2865</v>
      </c>
      <c r="CB66" s="187" t="s">
        <v>2753</v>
      </c>
      <c r="CC66" s="187" t="s">
        <v>3199</v>
      </c>
      <c r="CD66" s="187" t="s">
        <v>2865</v>
      </c>
      <c r="CE66" s="187" t="s">
        <v>2753</v>
      </c>
      <c r="CF66" s="187" t="s">
        <v>3200</v>
      </c>
      <c r="CG66" s="187" t="s">
        <v>2865</v>
      </c>
      <c r="CH66" s="187" t="s">
        <v>2753</v>
      </c>
      <c r="CI66" s="187" t="s">
        <v>3201</v>
      </c>
      <c r="CJ66" s="187" t="s">
        <v>2865</v>
      </c>
      <c r="CK66" s="187" t="s">
        <v>2753</v>
      </c>
      <c r="CL66" s="187" t="s">
        <v>3202</v>
      </c>
      <c r="CM66" s="187" t="s">
        <v>2865</v>
      </c>
      <c r="CN66" s="187" t="s">
        <v>2753</v>
      </c>
      <c r="CO66" s="187" t="s">
        <v>3203</v>
      </c>
      <c r="CP66" s="187" t="s">
        <v>2865</v>
      </c>
      <c r="CQ66" s="187" t="s">
        <v>2753</v>
      </c>
      <c r="CR66" s="187" t="s">
        <v>2753</v>
      </c>
      <c r="CS66" s="187" t="s">
        <v>2865</v>
      </c>
      <c r="CT66" s="187" t="s">
        <v>2753</v>
      </c>
      <c r="CU66" s="187" t="s">
        <v>3204</v>
      </c>
      <c r="CV66" s="187" t="s">
        <v>2865</v>
      </c>
      <c r="CW66" s="187" t="s">
        <v>2753</v>
      </c>
      <c r="CX66" s="187" t="s">
        <v>3205</v>
      </c>
      <c r="CY66" s="187" t="s">
        <v>2865</v>
      </c>
      <c r="CZ66" s="187" t="s">
        <v>2753</v>
      </c>
      <c r="DA66" s="187" t="s">
        <v>3206</v>
      </c>
      <c r="DB66" s="187" t="s">
        <v>2865</v>
      </c>
      <c r="DC66" s="187" t="s">
        <v>2753</v>
      </c>
      <c r="DD66" s="187" t="s">
        <v>2753</v>
      </c>
      <c r="DE66" s="187" t="s">
        <v>2865</v>
      </c>
      <c r="DF66" s="187" t="s">
        <v>2753</v>
      </c>
      <c r="DG66" s="187" t="s">
        <v>3207</v>
      </c>
      <c r="DH66" s="187" t="s">
        <v>2865</v>
      </c>
      <c r="DI66" s="187" t="s">
        <v>2753</v>
      </c>
      <c r="DJ66" s="187" t="s">
        <v>3208</v>
      </c>
      <c r="DK66" s="187" t="s">
        <v>2865</v>
      </c>
      <c r="DL66" s="187" t="s">
        <v>2753</v>
      </c>
      <c r="DM66" s="187" t="s">
        <v>3209</v>
      </c>
      <c r="DN66" s="187" t="s">
        <v>2865</v>
      </c>
      <c r="DO66" s="187" t="s">
        <v>2753</v>
      </c>
      <c r="DP66" s="187" t="s">
        <v>3210</v>
      </c>
      <c r="DQ66" s="187" t="s">
        <v>2865</v>
      </c>
      <c r="DR66" s="187" t="s">
        <v>2753</v>
      </c>
      <c r="DS66" s="187" t="s">
        <v>3211</v>
      </c>
      <c r="DT66" s="187" t="s">
        <v>2865</v>
      </c>
      <c r="DU66" s="187" t="s">
        <v>2753</v>
      </c>
      <c r="DV66" s="187" t="s">
        <v>3212</v>
      </c>
      <c r="DW66" s="187" t="s">
        <v>2865</v>
      </c>
      <c r="DX66" s="187" t="s">
        <v>2753</v>
      </c>
      <c r="DY66" s="187" t="s">
        <v>3211</v>
      </c>
      <c r="DZ66" s="187" t="s">
        <v>2865</v>
      </c>
      <c r="EA66" s="187" t="s">
        <v>2753</v>
      </c>
      <c r="EB66" s="187" t="s">
        <v>3211</v>
      </c>
      <c r="EC66" s="187" t="s">
        <v>2865</v>
      </c>
      <c r="ED66" s="187" t="s">
        <v>2753</v>
      </c>
      <c r="EE66" s="187" t="s">
        <v>3211</v>
      </c>
      <c r="EF66" s="187" t="s">
        <v>2865</v>
      </c>
      <c r="EG66" s="187" t="s">
        <v>2753</v>
      </c>
      <c r="EH66" s="187" t="s">
        <v>3213</v>
      </c>
      <c r="EI66" s="187" t="s">
        <v>2865</v>
      </c>
      <c r="EJ66" s="187" t="s">
        <v>2753</v>
      </c>
      <c r="EK66" s="187" t="s">
        <v>3214</v>
      </c>
      <c r="EL66" s="187" t="s">
        <v>2865</v>
      </c>
      <c r="EM66" s="187" t="s">
        <v>2753</v>
      </c>
      <c r="EN66" s="187" t="s">
        <v>3215</v>
      </c>
      <c r="EO66" s="187" t="s">
        <v>2865</v>
      </c>
      <c r="EP66" s="187" t="s">
        <v>2753</v>
      </c>
      <c r="EQ66" s="187" t="s">
        <v>3216</v>
      </c>
      <c r="ER66" s="187" t="s">
        <v>2865</v>
      </c>
      <c r="ES66" s="187" t="s">
        <v>2753</v>
      </c>
      <c r="ET66" s="187" t="s">
        <v>3217</v>
      </c>
    </row>
    <row r="67" spans="1:150" x14ac:dyDescent="0.3">
      <c r="A67" s="1"/>
      <c r="B67" s="188" t="s">
        <v>3218</v>
      </c>
      <c r="C67" s="188" t="s">
        <v>66</v>
      </c>
      <c r="D67" s="188" t="s">
        <v>3179</v>
      </c>
      <c r="E67" s="188" t="s">
        <v>3219</v>
      </c>
      <c r="F67" s="188" t="s">
        <v>3220</v>
      </c>
      <c r="G67" s="189" t="s">
        <v>2865</v>
      </c>
      <c r="H67" s="189" t="s">
        <v>2753</v>
      </c>
      <c r="I67" s="189" t="s">
        <v>3182</v>
      </c>
      <c r="J67" s="189" t="s">
        <v>2865</v>
      </c>
      <c r="K67" s="189" t="s">
        <v>2753</v>
      </c>
      <c r="L67" s="189" t="s">
        <v>3183</v>
      </c>
      <c r="M67" s="189" t="s">
        <v>2865</v>
      </c>
      <c r="N67" s="189" t="s">
        <v>2753</v>
      </c>
      <c r="O67" s="189" t="s">
        <v>3184</v>
      </c>
      <c r="P67" s="189" t="s">
        <v>2865</v>
      </c>
      <c r="Q67" s="189" t="s">
        <v>2753</v>
      </c>
      <c r="R67" s="189" t="s">
        <v>3185</v>
      </c>
      <c r="S67" s="189" t="s">
        <v>2865</v>
      </c>
      <c r="T67" s="189" t="s">
        <v>2753</v>
      </c>
      <c r="U67" s="189" t="s">
        <v>2753</v>
      </c>
      <c r="V67" s="189" t="s">
        <v>2865</v>
      </c>
      <c r="W67" s="189" t="s">
        <v>2753</v>
      </c>
      <c r="X67" s="189" t="s">
        <v>2753</v>
      </c>
      <c r="Y67" s="189" t="s">
        <v>2865</v>
      </c>
      <c r="Z67" s="189" t="s">
        <v>2753</v>
      </c>
      <c r="AA67" s="189" t="s">
        <v>3186</v>
      </c>
      <c r="AB67" s="189" t="s">
        <v>2865</v>
      </c>
      <c r="AC67" s="189" t="s">
        <v>2753</v>
      </c>
      <c r="AD67" s="189" t="s">
        <v>3186</v>
      </c>
      <c r="AE67" s="189" t="s">
        <v>2865</v>
      </c>
      <c r="AF67" s="189" t="s">
        <v>2753</v>
      </c>
      <c r="AG67" s="189" t="s">
        <v>3187</v>
      </c>
      <c r="AH67" s="189" t="s">
        <v>2865</v>
      </c>
      <c r="AI67" s="189" t="s">
        <v>2753</v>
      </c>
      <c r="AJ67" s="189" t="s">
        <v>3188</v>
      </c>
      <c r="AK67" s="189" t="s">
        <v>2865</v>
      </c>
      <c r="AL67" s="189" t="s">
        <v>2753</v>
      </c>
      <c r="AM67" s="189" t="s">
        <v>3189</v>
      </c>
      <c r="AN67" s="189" t="s">
        <v>2865</v>
      </c>
      <c r="AO67" s="189" t="s">
        <v>2753</v>
      </c>
      <c r="AP67" s="189" t="s">
        <v>3190</v>
      </c>
      <c r="AQ67" s="189" t="s">
        <v>2865</v>
      </c>
      <c r="AR67" s="189" t="s">
        <v>2753</v>
      </c>
      <c r="AS67" s="189" t="s">
        <v>3186</v>
      </c>
      <c r="AT67" s="189" t="s">
        <v>2865</v>
      </c>
      <c r="AU67" s="189" t="s">
        <v>2753</v>
      </c>
      <c r="AV67" s="189" t="s">
        <v>3186</v>
      </c>
      <c r="AW67" s="189" t="s">
        <v>2865</v>
      </c>
      <c r="AX67" s="189" t="s">
        <v>2753</v>
      </c>
      <c r="AY67" s="189" t="s">
        <v>3186</v>
      </c>
      <c r="AZ67" s="189" t="s">
        <v>2865</v>
      </c>
      <c r="BA67" s="189" t="s">
        <v>2753</v>
      </c>
      <c r="BB67" s="189" t="s">
        <v>3186</v>
      </c>
      <c r="BC67" s="189" t="s">
        <v>2865</v>
      </c>
      <c r="BD67" s="189" t="s">
        <v>2753</v>
      </c>
      <c r="BE67" s="189" t="s">
        <v>3191</v>
      </c>
      <c r="BF67" s="189" t="s">
        <v>2865</v>
      </c>
      <c r="BG67" s="189" t="s">
        <v>2753</v>
      </c>
      <c r="BH67" s="189" t="s">
        <v>3192</v>
      </c>
      <c r="BI67" s="189" t="s">
        <v>2865</v>
      </c>
      <c r="BJ67" s="189" t="s">
        <v>2753</v>
      </c>
      <c r="BK67" s="189" t="s">
        <v>3193</v>
      </c>
      <c r="BL67" s="189" t="s">
        <v>2865</v>
      </c>
      <c r="BM67" s="189" t="s">
        <v>2753</v>
      </c>
      <c r="BN67" s="189" t="s">
        <v>3194</v>
      </c>
      <c r="BO67" s="189" t="s">
        <v>2865</v>
      </c>
      <c r="BP67" s="189" t="s">
        <v>2753</v>
      </c>
      <c r="BQ67" s="189" t="s">
        <v>3195</v>
      </c>
      <c r="BR67" s="189" t="s">
        <v>2865</v>
      </c>
      <c r="BS67" s="189" t="s">
        <v>2753</v>
      </c>
      <c r="BT67" s="189" t="s">
        <v>3196</v>
      </c>
      <c r="BU67" s="189" t="s">
        <v>2865</v>
      </c>
      <c r="BV67" s="189" t="s">
        <v>2753</v>
      </c>
      <c r="BW67" s="189" t="s">
        <v>3197</v>
      </c>
      <c r="BX67" s="189" t="s">
        <v>2865</v>
      </c>
      <c r="BY67" s="189" t="s">
        <v>2753</v>
      </c>
      <c r="BZ67" s="189" t="s">
        <v>3198</v>
      </c>
      <c r="CA67" s="189" t="s">
        <v>2865</v>
      </c>
      <c r="CB67" s="189" t="s">
        <v>2753</v>
      </c>
      <c r="CC67" s="189" t="s">
        <v>3199</v>
      </c>
      <c r="CD67" s="189" t="s">
        <v>2865</v>
      </c>
      <c r="CE67" s="189" t="s">
        <v>2753</v>
      </c>
      <c r="CF67" s="189" t="s">
        <v>3200</v>
      </c>
      <c r="CG67" s="189" t="s">
        <v>2865</v>
      </c>
      <c r="CH67" s="189" t="s">
        <v>2753</v>
      </c>
      <c r="CI67" s="189" t="s">
        <v>3201</v>
      </c>
      <c r="CJ67" s="189" t="s">
        <v>2865</v>
      </c>
      <c r="CK67" s="189" t="s">
        <v>2753</v>
      </c>
      <c r="CL67" s="189" t="s">
        <v>3202</v>
      </c>
      <c r="CM67" s="189" t="s">
        <v>2865</v>
      </c>
      <c r="CN67" s="189" t="s">
        <v>2753</v>
      </c>
      <c r="CO67" s="189" t="s">
        <v>3203</v>
      </c>
      <c r="CP67" s="189" t="s">
        <v>2865</v>
      </c>
      <c r="CQ67" s="189" t="s">
        <v>2753</v>
      </c>
      <c r="CR67" s="189" t="s">
        <v>2753</v>
      </c>
      <c r="CS67" s="189" t="s">
        <v>2865</v>
      </c>
      <c r="CT67" s="189" t="s">
        <v>2753</v>
      </c>
      <c r="CU67" s="189" t="s">
        <v>3204</v>
      </c>
      <c r="CV67" s="189" t="s">
        <v>2865</v>
      </c>
      <c r="CW67" s="189" t="s">
        <v>2753</v>
      </c>
      <c r="CX67" s="189" t="s">
        <v>3205</v>
      </c>
      <c r="CY67" s="189" t="s">
        <v>2865</v>
      </c>
      <c r="CZ67" s="189" t="s">
        <v>2753</v>
      </c>
      <c r="DA67" s="189" t="s">
        <v>3206</v>
      </c>
      <c r="DB67" s="189" t="s">
        <v>2865</v>
      </c>
      <c r="DC67" s="189" t="s">
        <v>2753</v>
      </c>
      <c r="DD67" s="189" t="s">
        <v>2753</v>
      </c>
      <c r="DE67" s="189" t="s">
        <v>2865</v>
      </c>
      <c r="DF67" s="189" t="s">
        <v>2753</v>
      </c>
      <c r="DG67" s="189" t="s">
        <v>3207</v>
      </c>
      <c r="DH67" s="189" t="s">
        <v>2865</v>
      </c>
      <c r="DI67" s="189" t="s">
        <v>2753</v>
      </c>
      <c r="DJ67" s="189" t="s">
        <v>3208</v>
      </c>
      <c r="DK67" s="189" t="s">
        <v>2865</v>
      </c>
      <c r="DL67" s="189" t="s">
        <v>2753</v>
      </c>
      <c r="DM67" s="189" t="s">
        <v>3209</v>
      </c>
      <c r="DN67" s="189" t="s">
        <v>2865</v>
      </c>
      <c r="DO67" s="189" t="s">
        <v>2753</v>
      </c>
      <c r="DP67" s="189" t="s">
        <v>3210</v>
      </c>
      <c r="DQ67" s="189" t="s">
        <v>2865</v>
      </c>
      <c r="DR67" s="189" t="s">
        <v>2753</v>
      </c>
      <c r="DS67" s="189" t="s">
        <v>3211</v>
      </c>
      <c r="DT67" s="189" t="s">
        <v>2865</v>
      </c>
      <c r="DU67" s="189" t="s">
        <v>2753</v>
      </c>
      <c r="DV67" s="189" t="s">
        <v>3212</v>
      </c>
      <c r="DW67" s="189" t="s">
        <v>2865</v>
      </c>
      <c r="DX67" s="189" t="s">
        <v>2753</v>
      </c>
      <c r="DY67" s="189" t="s">
        <v>3211</v>
      </c>
      <c r="DZ67" s="189" t="s">
        <v>2865</v>
      </c>
      <c r="EA67" s="189" t="s">
        <v>2753</v>
      </c>
      <c r="EB67" s="189" t="s">
        <v>3211</v>
      </c>
      <c r="EC67" s="189" t="s">
        <v>2865</v>
      </c>
      <c r="ED67" s="189" t="s">
        <v>2753</v>
      </c>
      <c r="EE67" s="189" t="s">
        <v>3211</v>
      </c>
      <c r="EF67" s="189" t="s">
        <v>2865</v>
      </c>
      <c r="EG67" s="189" t="s">
        <v>2753</v>
      </c>
      <c r="EH67" s="189" t="s">
        <v>3213</v>
      </c>
      <c r="EI67" s="189" t="s">
        <v>2865</v>
      </c>
      <c r="EJ67" s="189" t="s">
        <v>2753</v>
      </c>
      <c r="EK67" s="189" t="s">
        <v>3214</v>
      </c>
      <c r="EL67" s="189" t="s">
        <v>2865</v>
      </c>
      <c r="EM67" s="189" t="s">
        <v>2753</v>
      </c>
      <c r="EN67" s="189" t="s">
        <v>3215</v>
      </c>
      <c r="EO67" s="189" t="s">
        <v>2865</v>
      </c>
      <c r="EP67" s="189" t="s">
        <v>2753</v>
      </c>
      <c r="EQ67" s="189" t="s">
        <v>3216</v>
      </c>
      <c r="ER67" s="189" t="s">
        <v>2865</v>
      </c>
      <c r="ES67" s="189" t="s">
        <v>2753</v>
      </c>
      <c r="ET67" s="189" t="s">
        <v>3217</v>
      </c>
    </row>
    <row r="68" spans="1:150" x14ac:dyDescent="0.3">
      <c r="A68" s="1"/>
      <c r="B68" s="188" t="s">
        <v>3221</v>
      </c>
      <c r="C68" s="188" t="s">
        <v>66</v>
      </c>
      <c r="D68" s="188" t="s">
        <v>3179</v>
      </c>
      <c r="E68" s="188" t="s">
        <v>3222</v>
      </c>
      <c r="F68" s="188" t="s">
        <v>3223</v>
      </c>
      <c r="G68" s="189" t="s">
        <v>2865</v>
      </c>
      <c r="H68" s="189" t="s">
        <v>2753</v>
      </c>
      <c r="I68" s="189" t="s">
        <v>2753</v>
      </c>
      <c r="J68" s="189" t="s">
        <v>2865</v>
      </c>
      <c r="K68" s="189" t="s">
        <v>2753</v>
      </c>
      <c r="L68" s="189" t="s">
        <v>2753</v>
      </c>
      <c r="M68" s="189" t="s">
        <v>2865</v>
      </c>
      <c r="N68" s="189" t="s">
        <v>2753</v>
      </c>
      <c r="O68" s="189" t="s">
        <v>2753</v>
      </c>
      <c r="P68" s="189" t="s">
        <v>2865</v>
      </c>
      <c r="Q68" s="189" t="s">
        <v>2753</v>
      </c>
      <c r="R68" s="189" t="s">
        <v>2753</v>
      </c>
      <c r="S68" s="189" t="s">
        <v>2865</v>
      </c>
      <c r="T68" s="189" t="s">
        <v>2753</v>
      </c>
      <c r="U68" s="189" t="s">
        <v>2753</v>
      </c>
      <c r="V68" s="189" t="s">
        <v>2865</v>
      </c>
      <c r="W68" s="189" t="s">
        <v>2753</v>
      </c>
      <c r="X68" s="189" t="s">
        <v>2753</v>
      </c>
      <c r="Y68" s="189" t="s">
        <v>2865</v>
      </c>
      <c r="Z68" s="189" t="s">
        <v>2753</v>
      </c>
      <c r="AA68" s="189" t="s">
        <v>2753</v>
      </c>
      <c r="AB68" s="189" t="s">
        <v>2865</v>
      </c>
      <c r="AC68" s="189" t="s">
        <v>2753</v>
      </c>
      <c r="AD68" s="189" t="s">
        <v>2753</v>
      </c>
      <c r="AE68" s="189" t="s">
        <v>2865</v>
      </c>
      <c r="AF68" s="189" t="s">
        <v>2753</v>
      </c>
      <c r="AG68" s="189" t="s">
        <v>2753</v>
      </c>
      <c r="AH68" s="189" t="s">
        <v>2865</v>
      </c>
      <c r="AI68" s="189" t="s">
        <v>2753</v>
      </c>
      <c r="AJ68" s="189" t="s">
        <v>2753</v>
      </c>
      <c r="AK68" s="189" t="s">
        <v>2865</v>
      </c>
      <c r="AL68" s="189" t="s">
        <v>2753</v>
      </c>
      <c r="AM68" s="189" t="s">
        <v>2753</v>
      </c>
      <c r="AN68" s="189" t="s">
        <v>2865</v>
      </c>
      <c r="AO68" s="189" t="s">
        <v>2753</v>
      </c>
      <c r="AP68" s="189" t="s">
        <v>2753</v>
      </c>
      <c r="AQ68" s="189" t="s">
        <v>2865</v>
      </c>
      <c r="AR68" s="189" t="s">
        <v>2753</v>
      </c>
      <c r="AS68" s="189" t="s">
        <v>2753</v>
      </c>
      <c r="AT68" s="189" t="s">
        <v>2865</v>
      </c>
      <c r="AU68" s="189" t="s">
        <v>2753</v>
      </c>
      <c r="AV68" s="189" t="s">
        <v>2753</v>
      </c>
      <c r="AW68" s="189" t="s">
        <v>2865</v>
      </c>
      <c r="AX68" s="189" t="s">
        <v>2753</v>
      </c>
      <c r="AY68" s="189" t="s">
        <v>2753</v>
      </c>
      <c r="AZ68" s="189" t="s">
        <v>2865</v>
      </c>
      <c r="BA68" s="189" t="s">
        <v>2753</v>
      </c>
      <c r="BB68" s="189" t="s">
        <v>2753</v>
      </c>
      <c r="BC68" s="189" t="s">
        <v>2865</v>
      </c>
      <c r="BD68" s="189" t="s">
        <v>2753</v>
      </c>
      <c r="BE68" s="189" t="s">
        <v>2753</v>
      </c>
      <c r="BF68" s="189" t="s">
        <v>2865</v>
      </c>
      <c r="BG68" s="189" t="s">
        <v>2753</v>
      </c>
      <c r="BH68" s="189" t="s">
        <v>2753</v>
      </c>
      <c r="BI68" s="189" t="s">
        <v>2865</v>
      </c>
      <c r="BJ68" s="189" t="s">
        <v>2753</v>
      </c>
      <c r="BK68" s="189" t="s">
        <v>2753</v>
      </c>
      <c r="BL68" s="189" t="s">
        <v>2865</v>
      </c>
      <c r="BM68" s="189" t="s">
        <v>2753</v>
      </c>
      <c r="BN68" s="189" t="s">
        <v>2753</v>
      </c>
      <c r="BO68" s="189" t="s">
        <v>2865</v>
      </c>
      <c r="BP68" s="189" t="s">
        <v>2753</v>
      </c>
      <c r="BQ68" s="189" t="s">
        <v>2753</v>
      </c>
      <c r="BR68" s="189" t="s">
        <v>2865</v>
      </c>
      <c r="BS68" s="189" t="s">
        <v>2753</v>
      </c>
      <c r="BT68" s="189" t="s">
        <v>2753</v>
      </c>
      <c r="BU68" s="189" t="s">
        <v>2865</v>
      </c>
      <c r="BV68" s="189" t="s">
        <v>2753</v>
      </c>
      <c r="BW68" s="189" t="s">
        <v>2753</v>
      </c>
      <c r="BX68" s="189" t="s">
        <v>2865</v>
      </c>
      <c r="BY68" s="189" t="s">
        <v>2753</v>
      </c>
      <c r="BZ68" s="189" t="s">
        <v>2753</v>
      </c>
      <c r="CA68" s="189" t="s">
        <v>2865</v>
      </c>
      <c r="CB68" s="189" t="s">
        <v>2753</v>
      </c>
      <c r="CC68" s="189" t="s">
        <v>2753</v>
      </c>
      <c r="CD68" s="189" t="s">
        <v>2865</v>
      </c>
      <c r="CE68" s="189" t="s">
        <v>2753</v>
      </c>
      <c r="CF68" s="189" t="s">
        <v>2753</v>
      </c>
      <c r="CG68" s="189" t="s">
        <v>2865</v>
      </c>
      <c r="CH68" s="189" t="s">
        <v>2753</v>
      </c>
      <c r="CI68" s="189" t="s">
        <v>2753</v>
      </c>
      <c r="CJ68" s="189" t="s">
        <v>2865</v>
      </c>
      <c r="CK68" s="189" t="s">
        <v>2753</v>
      </c>
      <c r="CL68" s="189" t="s">
        <v>2753</v>
      </c>
      <c r="CM68" s="189" t="s">
        <v>2865</v>
      </c>
      <c r="CN68" s="189" t="s">
        <v>2753</v>
      </c>
      <c r="CO68" s="189" t="s">
        <v>2753</v>
      </c>
      <c r="CP68" s="189" t="s">
        <v>2865</v>
      </c>
      <c r="CQ68" s="189" t="s">
        <v>2753</v>
      </c>
      <c r="CR68" s="189" t="s">
        <v>2753</v>
      </c>
      <c r="CS68" s="189" t="s">
        <v>2865</v>
      </c>
      <c r="CT68" s="189" t="s">
        <v>2753</v>
      </c>
      <c r="CU68" s="189" t="s">
        <v>2753</v>
      </c>
      <c r="CV68" s="189" t="s">
        <v>2865</v>
      </c>
      <c r="CW68" s="189" t="s">
        <v>2753</v>
      </c>
      <c r="CX68" s="189" t="s">
        <v>2753</v>
      </c>
      <c r="CY68" s="189" t="s">
        <v>2865</v>
      </c>
      <c r="CZ68" s="189" t="s">
        <v>2753</v>
      </c>
      <c r="DA68" s="189" t="s">
        <v>2753</v>
      </c>
      <c r="DB68" s="189" t="s">
        <v>2865</v>
      </c>
      <c r="DC68" s="189" t="s">
        <v>2753</v>
      </c>
      <c r="DD68" s="189" t="s">
        <v>2753</v>
      </c>
      <c r="DE68" s="189" t="s">
        <v>2865</v>
      </c>
      <c r="DF68" s="189" t="s">
        <v>2753</v>
      </c>
      <c r="DG68" s="189" t="s">
        <v>2753</v>
      </c>
      <c r="DH68" s="189" t="s">
        <v>2865</v>
      </c>
      <c r="DI68" s="189" t="s">
        <v>2753</v>
      </c>
      <c r="DJ68" s="189" t="s">
        <v>2753</v>
      </c>
      <c r="DK68" s="189" t="s">
        <v>2865</v>
      </c>
      <c r="DL68" s="189" t="s">
        <v>2753</v>
      </c>
      <c r="DM68" s="189" t="s">
        <v>2753</v>
      </c>
      <c r="DN68" s="189" t="s">
        <v>2865</v>
      </c>
      <c r="DO68" s="189" t="s">
        <v>2753</v>
      </c>
      <c r="DP68" s="189" t="s">
        <v>2753</v>
      </c>
      <c r="DQ68" s="189" t="s">
        <v>2865</v>
      </c>
      <c r="DR68" s="189" t="s">
        <v>2753</v>
      </c>
      <c r="DS68" s="189" t="s">
        <v>2753</v>
      </c>
      <c r="DT68" s="189" t="s">
        <v>2865</v>
      </c>
      <c r="DU68" s="189" t="s">
        <v>2753</v>
      </c>
      <c r="DV68" s="189" t="s">
        <v>2753</v>
      </c>
      <c r="DW68" s="189" t="s">
        <v>2865</v>
      </c>
      <c r="DX68" s="189" t="s">
        <v>2753</v>
      </c>
      <c r="DY68" s="189" t="s">
        <v>2753</v>
      </c>
      <c r="DZ68" s="189" t="s">
        <v>2865</v>
      </c>
      <c r="EA68" s="189" t="s">
        <v>2753</v>
      </c>
      <c r="EB68" s="189" t="s">
        <v>2753</v>
      </c>
      <c r="EC68" s="189" t="s">
        <v>2865</v>
      </c>
      <c r="ED68" s="189" t="s">
        <v>2753</v>
      </c>
      <c r="EE68" s="189" t="s">
        <v>2753</v>
      </c>
      <c r="EF68" s="189" t="s">
        <v>2865</v>
      </c>
      <c r="EG68" s="189" t="s">
        <v>2753</v>
      </c>
      <c r="EH68" s="189" t="s">
        <v>2753</v>
      </c>
      <c r="EI68" s="189" t="s">
        <v>2865</v>
      </c>
      <c r="EJ68" s="189" t="s">
        <v>2753</v>
      </c>
      <c r="EK68" s="189" t="s">
        <v>2753</v>
      </c>
      <c r="EL68" s="189" t="s">
        <v>2865</v>
      </c>
      <c r="EM68" s="189" t="s">
        <v>2753</v>
      </c>
      <c r="EN68" s="189" t="s">
        <v>2753</v>
      </c>
      <c r="EO68" s="189" t="s">
        <v>2865</v>
      </c>
      <c r="EP68" s="189" t="s">
        <v>2753</v>
      </c>
      <c r="EQ68" s="189" t="s">
        <v>2753</v>
      </c>
      <c r="ER68" s="189" t="s">
        <v>2865</v>
      </c>
      <c r="ES68" s="189" t="s">
        <v>2753</v>
      </c>
      <c r="ET68" s="189" t="s">
        <v>2753</v>
      </c>
    </row>
    <row r="69" spans="1:150" x14ac:dyDescent="0.3">
      <c r="A69" s="1"/>
      <c r="B69" s="187" t="s">
        <v>3224</v>
      </c>
      <c r="C69" s="187" t="s">
        <v>222</v>
      </c>
      <c r="D69" s="187" t="s">
        <v>909</v>
      </c>
      <c r="E69" s="187" t="s">
        <v>3225</v>
      </c>
      <c r="F69" s="187" t="s">
        <v>3226</v>
      </c>
      <c r="G69" s="187" t="s">
        <v>2865</v>
      </c>
      <c r="H69" s="187" t="s">
        <v>2753</v>
      </c>
      <c r="I69" s="187" t="s">
        <v>2753</v>
      </c>
      <c r="J69" s="187" t="s">
        <v>2865</v>
      </c>
      <c r="K69" s="187" t="s">
        <v>2753</v>
      </c>
      <c r="L69" s="187" t="s">
        <v>2753</v>
      </c>
      <c r="M69" s="187" t="s">
        <v>2865</v>
      </c>
      <c r="N69" s="187" t="s">
        <v>2753</v>
      </c>
      <c r="O69" s="187" t="s">
        <v>2753</v>
      </c>
      <c r="P69" s="187" t="s">
        <v>2865</v>
      </c>
      <c r="Q69" s="187" t="s">
        <v>2753</v>
      </c>
      <c r="R69" s="187" t="s">
        <v>2753</v>
      </c>
      <c r="S69" s="187" t="s">
        <v>2865</v>
      </c>
      <c r="T69" s="187" t="s">
        <v>2753</v>
      </c>
      <c r="U69" s="187" t="s">
        <v>2753</v>
      </c>
      <c r="V69" s="187" t="s">
        <v>2865</v>
      </c>
      <c r="W69" s="187" t="s">
        <v>2753</v>
      </c>
      <c r="X69" s="187" t="s">
        <v>2753</v>
      </c>
      <c r="Y69" s="187" t="s">
        <v>2865</v>
      </c>
      <c r="Z69" s="187" t="s">
        <v>2753</v>
      </c>
      <c r="AA69" s="187" t="s">
        <v>2753</v>
      </c>
      <c r="AB69" s="187" t="s">
        <v>2865</v>
      </c>
      <c r="AC69" s="187" t="s">
        <v>2753</v>
      </c>
      <c r="AD69" s="187" t="s">
        <v>2753</v>
      </c>
      <c r="AE69" s="187" t="s">
        <v>2865</v>
      </c>
      <c r="AF69" s="187" t="s">
        <v>2753</v>
      </c>
      <c r="AG69" s="187" t="s">
        <v>2753</v>
      </c>
      <c r="AH69" s="187" t="s">
        <v>2865</v>
      </c>
      <c r="AI69" s="187" t="s">
        <v>2753</v>
      </c>
      <c r="AJ69" s="187" t="s">
        <v>2753</v>
      </c>
      <c r="AK69" s="187" t="s">
        <v>2865</v>
      </c>
      <c r="AL69" s="187" t="s">
        <v>2753</v>
      </c>
      <c r="AM69" s="187" t="s">
        <v>2753</v>
      </c>
      <c r="AN69" s="187" t="s">
        <v>2865</v>
      </c>
      <c r="AO69" s="187" t="s">
        <v>2753</v>
      </c>
      <c r="AP69" s="187" t="s">
        <v>2753</v>
      </c>
      <c r="AQ69" s="187" t="s">
        <v>2865</v>
      </c>
      <c r="AR69" s="187" t="s">
        <v>2753</v>
      </c>
      <c r="AS69" s="187" t="s">
        <v>2753</v>
      </c>
      <c r="AT69" s="187" t="s">
        <v>2865</v>
      </c>
      <c r="AU69" s="187" t="s">
        <v>2753</v>
      </c>
      <c r="AV69" s="187" t="s">
        <v>2753</v>
      </c>
      <c r="AW69" s="187" t="s">
        <v>2865</v>
      </c>
      <c r="AX69" s="187" t="s">
        <v>2753</v>
      </c>
      <c r="AY69" s="187" t="s">
        <v>2753</v>
      </c>
      <c r="AZ69" s="187" t="s">
        <v>2865</v>
      </c>
      <c r="BA69" s="187" t="s">
        <v>2753</v>
      </c>
      <c r="BB69" s="187" t="s">
        <v>2753</v>
      </c>
      <c r="BC69" s="187" t="s">
        <v>2865</v>
      </c>
      <c r="BD69" s="187" t="s">
        <v>2753</v>
      </c>
      <c r="BE69" s="187" t="s">
        <v>2753</v>
      </c>
      <c r="BF69" s="187" t="s">
        <v>2865</v>
      </c>
      <c r="BG69" s="187" t="s">
        <v>2753</v>
      </c>
      <c r="BH69" s="187" t="s">
        <v>2753</v>
      </c>
      <c r="BI69" s="187" t="s">
        <v>2865</v>
      </c>
      <c r="BJ69" s="187" t="s">
        <v>2753</v>
      </c>
      <c r="BK69" s="187" t="s">
        <v>2753</v>
      </c>
      <c r="BL69" s="187" t="s">
        <v>2865</v>
      </c>
      <c r="BM69" s="187" t="s">
        <v>2753</v>
      </c>
      <c r="BN69" s="187" t="s">
        <v>2753</v>
      </c>
      <c r="BO69" s="187" t="s">
        <v>2865</v>
      </c>
      <c r="BP69" s="187" t="s">
        <v>2753</v>
      </c>
      <c r="BQ69" s="187" t="s">
        <v>2753</v>
      </c>
      <c r="BR69" s="187" t="s">
        <v>2865</v>
      </c>
      <c r="BS69" s="187" t="s">
        <v>2753</v>
      </c>
      <c r="BT69" s="187" t="s">
        <v>2753</v>
      </c>
      <c r="BU69" s="187" t="s">
        <v>2865</v>
      </c>
      <c r="BV69" s="187" t="s">
        <v>2753</v>
      </c>
      <c r="BW69" s="187" t="s">
        <v>2753</v>
      </c>
      <c r="BX69" s="187" t="s">
        <v>2865</v>
      </c>
      <c r="BY69" s="187" t="s">
        <v>2753</v>
      </c>
      <c r="BZ69" s="187" t="s">
        <v>2753</v>
      </c>
      <c r="CA69" s="187" t="s">
        <v>2865</v>
      </c>
      <c r="CB69" s="187" t="s">
        <v>2753</v>
      </c>
      <c r="CC69" s="187" t="s">
        <v>2753</v>
      </c>
      <c r="CD69" s="187" t="s">
        <v>2865</v>
      </c>
      <c r="CE69" s="187" t="s">
        <v>2753</v>
      </c>
      <c r="CF69" s="187" t="s">
        <v>2753</v>
      </c>
      <c r="CG69" s="187" t="s">
        <v>2865</v>
      </c>
      <c r="CH69" s="187" t="s">
        <v>2753</v>
      </c>
      <c r="CI69" s="187" t="s">
        <v>2753</v>
      </c>
      <c r="CJ69" s="187" t="s">
        <v>2865</v>
      </c>
      <c r="CK69" s="187" t="s">
        <v>2753</v>
      </c>
      <c r="CL69" s="187" t="s">
        <v>2753</v>
      </c>
      <c r="CM69" s="187" t="s">
        <v>2865</v>
      </c>
      <c r="CN69" s="187" t="s">
        <v>2753</v>
      </c>
      <c r="CO69" s="187" t="s">
        <v>2753</v>
      </c>
      <c r="CP69" s="187" t="s">
        <v>2865</v>
      </c>
      <c r="CQ69" s="187" t="s">
        <v>2753</v>
      </c>
      <c r="CR69" s="187" t="s">
        <v>2753</v>
      </c>
      <c r="CS69" s="187" t="s">
        <v>2865</v>
      </c>
      <c r="CT69" s="187" t="s">
        <v>2753</v>
      </c>
      <c r="CU69" s="187" t="s">
        <v>2753</v>
      </c>
      <c r="CV69" s="187" t="s">
        <v>2865</v>
      </c>
      <c r="CW69" s="187" t="s">
        <v>2753</v>
      </c>
      <c r="CX69" s="187" t="s">
        <v>2753</v>
      </c>
      <c r="CY69" s="187" t="s">
        <v>2865</v>
      </c>
      <c r="CZ69" s="187" t="s">
        <v>2753</v>
      </c>
      <c r="DA69" s="187" t="s">
        <v>2753</v>
      </c>
      <c r="DB69" s="187" t="s">
        <v>2865</v>
      </c>
      <c r="DC69" s="187" t="s">
        <v>2753</v>
      </c>
      <c r="DD69" s="187" t="s">
        <v>2753</v>
      </c>
      <c r="DE69" s="187" t="s">
        <v>2865</v>
      </c>
      <c r="DF69" s="187" t="s">
        <v>2753</v>
      </c>
      <c r="DG69" s="187" t="s">
        <v>2753</v>
      </c>
      <c r="DH69" s="187" t="s">
        <v>2865</v>
      </c>
      <c r="DI69" s="187" t="s">
        <v>2753</v>
      </c>
      <c r="DJ69" s="187" t="s">
        <v>2753</v>
      </c>
      <c r="DK69" s="187" t="s">
        <v>2865</v>
      </c>
      <c r="DL69" s="187" t="s">
        <v>2753</v>
      </c>
      <c r="DM69" s="187" t="s">
        <v>2753</v>
      </c>
      <c r="DN69" s="187" t="s">
        <v>2865</v>
      </c>
      <c r="DO69" s="187" t="s">
        <v>2753</v>
      </c>
      <c r="DP69" s="187" t="s">
        <v>2753</v>
      </c>
      <c r="DQ69" s="187" t="s">
        <v>2865</v>
      </c>
      <c r="DR69" s="187" t="s">
        <v>2753</v>
      </c>
      <c r="DS69" s="187" t="s">
        <v>2753</v>
      </c>
      <c r="DT69" s="187" t="s">
        <v>2865</v>
      </c>
      <c r="DU69" s="187" t="s">
        <v>2753</v>
      </c>
      <c r="DV69" s="187" t="s">
        <v>2753</v>
      </c>
      <c r="DW69" s="187" t="s">
        <v>2865</v>
      </c>
      <c r="DX69" s="187" t="s">
        <v>2753</v>
      </c>
      <c r="DY69" s="187" t="s">
        <v>2753</v>
      </c>
      <c r="DZ69" s="187" t="s">
        <v>2865</v>
      </c>
      <c r="EA69" s="187" t="s">
        <v>2753</v>
      </c>
      <c r="EB69" s="187" t="s">
        <v>2753</v>
      </c>
      <c r="EC69" s="187" t="s">
        <v>2865</v>
      </c>
      <c r="ED69" s="187" t="s">
        <v>2753</v>
      </c>
      <c r="EE69" s="187" t="s">
        <v>2753</v>
      </c>
      <c r="EF69" s="187" t="s">
        <v>2865</v>
      </c>
      <c r="EG69" s="187" t="s">
        <v>2753</v>
      </c>
      <c r="EH69" s="187" t="s">
        <v>2753</v>
      </c>
      <c r="EI69" s="187" t="s">
        <v>2865</v>
      </c>
      <c r="EJ69" s="187" t="s">
        <v>2753</v>
      </c>
      <c r="EK69" s="187" t="s">
        <v>2753</v>
      </c>
      <c r="EL69" s="187" t="s">
        <v>2865</v>
      </c>
      <c r="EM69" s="187" t="s">
        <v>2753</v>
      </c>
      <c r="EN69" s="187" t="s">
        <v>2753</v>
      </c>
      <c r="EO69" s="187" t="s">
        <v>2865</v>
      </c>
      <c r="EP69" s="187" t="s">
        <v>2753</v>
      </c>
      <c r="EQ69" s="187" t="s">
        <v>2753</v>
      </c>
      <c r="ER69" s="187" t="s">
        <v>2865</v>
      </c>
      <c r="ES69" s="187" t="s">
        <v>2753</v>
      </c>
      <c r="ET69" s="187" t="s">
        <v>2753</v>
      </c>
    </row>
    <row r="70" spans="1:150" x14ac:dyDescent="0.3">
      <c r="A70" s="1"/>
      <c r="B70" s="188" t="s">
        <v>3227</v>
      </c>
      <c r="C70" s="188" t="s">
        <v>222</v>
      </c>
      <c r="D70" s="188" t="s">
        <v>909</v>
      </c>
      <c r="E70" s="188" t="s">
        <v>3228</v>
      </c>
      <c r="F70" s="188" t="s">
        <v>3229</v>
      </c>
      <c r="G70" s="189" t="s">
        <v>2865</v>
      </c>
      <c r="H70" s="189" t="s">
        <v>2753</v>
      </c>
      <c r="I70" s="189" t="s">
        <v>2753</v>
      </c>
      <c r="J70" s="189" t="s">
        <v>2865</v>
      </c>
      <c r="K70" s="189" t="s">
        <v>2753</v>
      </c>
      <c r="L70" s="189" t="s">
        <v>2753</v>
      </c>
      <c r="M70" s="189" t="s">
        <v>2865</v>
      </c>
      <c r="N70" s="189" t="s">
        <v>2753</v>
      </c>
      <c r="O70" s="189" t="s">
        <v>2753</v>
      </c>
      <c r="P70" s="189" t="s">
        <v>2865</v>
      </c>
      <c r="Q70" s="189" t="s">
        <v>2753</v>
      </c>
      <c r="R70" s="189" t="s">
        <v>2753</v>
      </c>
      <c r="S70" s="189" t="s">
        <v>2865</v>
      </c>
      <c r="T70" s="189" t="s">
        <v>2753</v>
      </c>
      <c r="U70" s="189" t="s">
        <v>2753</v>
      </c>
      <c r="V70" s="189" t="s">
        <v>2865</v>
      </c>
      <c r="W70" s="189" t="s">
        <v>2753</v>
      </c>
      <c r="X70" s="189" t="s">
        <v>2753</v>
      </c>
      <c r="Y70" s="189" t="s">
        <v>2865</v>
      </c>
      <c r="Z70" s="189" t="s">
        <v>2753</v>
      </c>
      <c r="AA70" s="189" t="s">
        <v>2753</v>
      </c>
      <c r="AB70" s="189" t="s">
        <v>2865</v>
      </c>
      <c r="AC70" s="189" t="s">
        <v>2753</v>
      </c>
      <c r="AD70" s="189" t="s">
        <v>2753</v>
      </c>
      <c r="AE70" s="189" t="s">
        <v>2865</v>
      </c>
      <c r="AF70" s="189" t="s">
        <v>2753</v>
      </c>
      <c r="AG70" s="189" t="s">
        <v>2753</v>
      </c>
      <c r="AH70" s="189" t="s">
        <v>2865</v>
      </c>
      <c r="AI70" s="189" t="s">
        <v>2753</v>
      </c>
      <c r="AJ70" s="189" t="s">
        <v>2753</v>
      </c>
      <c r="AK70" s="189" t="s">
        <v>2865</v>
      </c>
      <c r="AL70" s="189" t="s">
        <v>2753</v>
      </c>
      <c r="AM70" s="189" t="s">
        <v>2753</v>
      </c>
      <c r="AN70" s="189" t="s">
        <v>2865</v>
      </c>
      <c r="AO70" s="189" t="s">
        <v>2753</v>
      </c>
      <c r="AP70" s="189" t="s">
        <v>2753</v>
      </c>
      <c r="AQ70" s="189" t="s">
        <v>2865</v>
      </c>
      <c r="AR70" s="189" t="s">
        <v>2753</v>
      </c>
      <c r="AS70" s="189" t="s">
        <v>2753</v>
      </c>
      <c r="AT70" s="189" t="s">
        <v>2865</v>
      </c>
      <c r="AU70" s="189" t="s">
        <v>2753</v>
      </c>
      <c r="AV70" s="189" t="s">
        <v>2753</v>
      </c>
      <c r="AW70" s="189" t="s">
        <v>2865</v>
      </c>
      <c r="AX70" s="189" t="s">
        <v>2753</v>
      </c>
      <c r="AY70" s="189" t="s">
        <v>2753</v>
      </c>
      <c r="AZ70" s="189" t="s">
        <v>2865</v>
      </c>
      <c r="BA70" s="189" t="s">
        <v>2753</v>
      </c>
      <c r="BB70" s="189" t="s">
        <v>2753</v>
      </c>
      <c r="BC70" s="189" t="s">
        <v>2865</v>
      </c>
      <c r="BD70" s="189" t="s">
        <v>2753</v>
      </c>
      <c r="BE70" s="189" t="s">
        <v>2753</v>
      </c>
      <c r="BF70" s="189" t="s">
        <v>2865</v>
      </c>
      <c r="BG70" s="189" t="s">
        <v>2753</v>
      </c>
      <c r="BH70" s="189" t="s">
        <v>2753</v>
      </c>
      <c r="BI70" s="189" t="s">
        <v>2865</v>
      </c>
      <c r="BJ70" s="189" t="s">
        <v>2753</v>
      </c>
      <c r="BK70" s="189" t="s">
        <v>2753</v>
      </c>
      <c r="BL70" s="189" t="s">
        <v>2865</v>
      </c>
      <c r="BM70" s="189" t="s">
        <v>2753</v>
      </c>
      <c r="BN70" s="189" t="s">
        <v>2753</v>
      </c>
      <c r="BO70" s="189" t="s">
        <v>2865</v>
      </c>
      <c r="BP70" s="189" t="s">
        <v>2753</v>
      </c>
      <c r="BQ70" s="189" t="s">
        <v>2753</v>
      </c>
      <c r="BR70" s="189" t="s">
        <v>2865</v>
      </c>
      <c r="BS70" s="189" t="s">
        <v>2753</v>
      </c>
      <c r="BT70" s="189" t="s">
        <v>2753</v>
      </c>
      <c r="BU70" s="189" t="s">
        <v>2865</v>
      </c>
      <c r="BV70" s="189" t="s">
        <v>2753</v>
      </c>
      <c r="BW70" s="189" t="s">
        <v>2753</v>
      </c>
      <c r="BX70" s="189" t="s">
        <v>2865</v>
      </c>
      <c r="BY70" s="189" t="s">
        <v>2753</v>
      </c>
      <c r="BZ70" s="189" t="s">
        <v>2753</v>
      </c>
      <c r="CA70" s="189" t="s">
        <v>2865</v>
      </c>
      <c r="CB70" s="189" t="s">
        <v>2753</v>
      </c>
      <c r="CC70" s="189" t="s">
        <v>2753</v>
      </c>
      <c r="CD70" s="189" t="s">
        <v>2865</v>
      </c>
      <c r="CE70" s="189" t="s">
        <v>2753</v>
      </c>
      <c r="CF70" s="189" t="s">
        <v>2753</v>
      </c>
      <c r="CG70" s="189" t="s">
        <v>2865</v>
      </c>
      <c r="CH70" s="189" t="s">
        <v>2753</v>
      </c>
      <c r="CI70" s="189" t="s">
        <v>2753</v>
      </c>
      <c r="CJ70" s="189" t="s">
        <v>2865</v>
      </c>
      <c r="CK70" s="189" t="s">
        <v>2753</v>
      </c>
      <c r="CL70" s="189" t="s">
        <v>2753</v>
      </c>
      <c r="CM70" s="189" t="s">
        <v>2865</v>
      </c>
      <c r="CN70" s="189" t="s">
        <v>2753</v>
      </c>
      <c r="CO70" s="189" t="s">
        <v>2753</v>
      </c>
      <c r="CP70" s="189" t="s">
        <v>2865</v>
      </c>
      <c r="CQ70" s="189" t="s">
        <v>2753</v>
      </c>
      <c r="CR70" s="189" t="s">
        <v>2753</v>
      </c>
      <c r="CS70" s="189" t="s">
        <v>2865</v>
      </c>
      <c r="CT70" s="189" t="s">
        <v>2753</v>
      </c>
      <c r="CU70" s="189" t="s">
        <v>2753</v>
      </c>
      <c r="CV70" s="189" t="s">
        <v>2865</v>
      </c>
      <c r="CW70" s="189" t="s">
        <v>2753</v>
      </c>
      <c r="CX70" s="189" t="s">
        <v>2753</v>
      </c>
      <c r="CY70" s="189" t="s">
        <v>2865</v>
      </c>
      <c r="CZ70" s="189" t="s">
        <v>2753</v>
      </c>
      <c r="DA70" s="189" t="s">
        <v>2753</v>
      </c>
      <c r="DB70" s="189" t="s">
        <v>2865</v>
      </c>
      <c r="DC70" s="189" t="s">
        <v>2753</v>
      </c>
      <c r="DD70" s="189" t="s">
        <v>2753</v>
      </c>
      <c r="DE70" s="189" t="s">
        <v>2865</v>
      </c>
      <c r="DF70" s="189" t="s">
        <v>2753</v>
      </c>
      <c r="DG70" s="189" t="s">
        <v>2753</v>
      </c>
      <c r="DH70" s="189" t="s">
        <v>2865</v>
      </c>
      <c r="DI70" s="189" t="s">
        <v>2753</v>
      </c>
      <c r="DJ70" s="189" t="s">
        <v>2753</v>
      </c>
      <c r="DK70" s="189" t="s">
        <v>2865</v>
      </c>
      <c r="DL70" s="189" t="s">
        <v>2753</v>
      </c>
      <c r="DM70" s="189" t="s">
        <v>2753</v>
      </c>
      <c r="DN70" s="189" t="s">
        <v>2865</v>
      </c>
      <c r="DO70" s="189" t="s">
        <v>2753</v>
      </c>
      <c r="DP70" s="189" t="s">
        <v>2753</v>
      </c>
      <c r="DQ70" s="189" t="s">
        <v>2865</v>
      </c>
      <c r="DR70" s="189" t="s">
        <v>2753</v>
      </c>
      <c r="DS70" s="189" t="s">
        <v>2753</v>
      </c>
      <c r="DT70" s="189" t="s">
        <v>2865</v>
      </c>
      <c r="DU70" s="189" t="s">
        <v>2753</v>
      </c>
      <c r="DV70" s="189" t="s">
        <v>2753</v>
      </c>
      <c r="DW70" s="189" t="s">
        <v>2865</v>
      </c>
      <c r="DX70" s="189" t="s">
        <v>2753</v>
      </c>
      <c r="DY70" s="189" t="s">
        <v>2753</v>
      </c>
      <c r="DZ70" s="189" t="s">
        <v>2865</v>
      </c>
      <c r="EA70" s="189" t="s">
        <v>2753</v>
      </c>
      <c r="EB70" s="189" t="s">
        <v>2753</v>
      </c>
      <c r="EC70" s="189" t="s">
        <v>2865</v>
      </c>
      <c r="ED70" s="189" t="s">
        <v>2753</v>
      </c>
      <c r="EE70" s="189" t="s">
        <v>2753</v>
      </c>
      <c r="EF70" s="189" t="s">
        <v>2865</v>
      </c>
      <c r="EG70" s="189" t="s">
        <v>2753</v>
      </c>
      <c r="EH70" s="189" t="s">
        <v>2753</v>
      </c>
      <c r="EI70" s="189" t="s">
        <v>2865</v>
      </c>
      <c r="EJ70" s="189" t="s">
        <v>2753</v>
      </c>
      <c r="EK70" s="189" t="s">
        <v>2753</v>
      </c>
      <c r="EL70" s="189" t="s">
        <v>2865</v>
      </c>
      <c r="EM70" s="189" t="s">
        <v>2753</v>
      </c>
      <c r="EN70" s="189" t="s">
        <v>2753</v>
      </c>
      <c r="EO70" s="189" t="s">
        <v>2865</v>
      </c>
      <c r="EP70" s="189" t="s">
        <v>2753</v>
      </c>
      <c r="EQ70" s="189" t="s">
        <v>2753</v>
      </c>
      <c r="ER70" s="189" t="s">
        <v>2865</v>
      </c>
      <c r="ES70" s="189" t="s">
        <v>2753</v>
      </c>
      <c r="ET70" s="189" t="s">
        <v>2753</v>
      </c>
    </row>
    <row r="71" spans="1:150" x14ac:dyDescent="0.3">
      <c r="A71" s="1"/>
      <c r="B71" s="188" t="s">
        <v>3230</v>
      </c>
      <c r="C71" s="188" t="s">
        <v>222</v>
      </c>
      <c r="D71" s="188" t="s">
        <v>909</v>
      </c>
      <c r="E71" s="188" t="s">
        <v>3231</v>
      </c>
      <c r="F71" s="188" t="s">
        <v>3232</v>
      </c>
      <c r="G71" s="189" t="s">
        <v>2865</v>
      </c>
      <c r="H71" s="189" t="s">
        <v>2753</v>
      </c>
      <c r="I71" s="189" t="s">
        <v>2753</v>
      </c>
      <c r="J71" s="189" t="s">
        <v>2865</v>
      </c>
      <c r="K71" s="189" t="s">
        <v>2753</v>
      </c>
      <c r="L71" s="189" t="s">
        <v>2753</v>
      </c>
      <c r="M71" s="189" t="s">
        <v>2865</v>
      </c>
      <c r="N71" s="189" t="s">
        <v>2753</v>
      </c>
      <c r="O71" s="189" t="s">
        <v>2753</v>
      </c>
      <c r="P71" s="189" t="s">
        <v>2865</v>
      </c>
      <c r="Q71" s="189" t="s">
        <v>2753</v>
      </c>
      <c r="R71" s="189" t="s">
        <v>2753</v>
      </c>
      <c r="S71" s="189" t="s">
        <v>2865</v>
      </c>
      <c r="T71" s="189" t="s">
        <v>2753</v>
      </c>
      <c r="U71" s="189" t="s">
        <v>2753</v>
      </c>
      <c r="V71" s="189" t="s">
        <v>2865</v>
      </c>
      <c r="W71" s="189" t="s">
        <v>2753</v>
      </c>
      <c r="X71" s="189" t="s">
        <v>2753</v>
      </c>
      <c r="Y71" s="189" t="s">
        <v>2865</v>
      </c>
      <c r="Z71" s="189" t="s">
        <v>2753</v>
      </c>
      <c r="AA71" s="189" t="s">
        <v>2753</v>
      </c>
      <c r="AB71" s="189" t="s">
        <v>2865</v>
      </c>
      <c r="AC71" s="189" t="s">
        <v>2753</v>
      </c>
      <c r="AD71" s="189" t="s">
        <v>2753</v>
      </c>
      <c r="AE71" s="189" t="s">
        <v>2865</v>
      </c>
      <c r="AF71" s="189" t="s">
        <v>2753</v>
      </c>
      <c r="AG71" s="189" t="s">
        <v>2753</v>
      </c>
      <c r="AH71" s="189" t="s">
        <v>2865</v>
      </c>
      <c r="AI71" s="189" t="s">
        <v>2753</v>
      </c>
      <c r="AJ71" s="189" t="s">
        <v>2753</v>
      </c>
      <c r="AK71" s="189" t="s">
        <v>2865</v>
      </c>
      <c r="AL71" s="189" t="s">
        <v>2753</v>
      </c>
      <c r="AM71" s="189" t="s">
        <v>2753</v>
      </c>
      <c r="AN71" s="189" t="s">
        <v>2865</v>
      </c>
      <c r="AO71" s="189" t="s">
        <v>2753</v>
      </c>
      <c r="AP71" s="189" t="s">
        <v>2753</v>
      </c>
      <c r="AQ71" s="189" t="s">
        <v>2865</v>
      </c>
      <c r="AR71" s="189" t="s">
        <v>2753</v>
      </c>
      <c r="AS71" s="189" t="s">
        <v>2753</v>
      </c>
      <c r="AT71" s="189" t="s">
        <v>2865</v>
      </c>
      <c r="AU71" s="189" t="s">
        <v>2753</v>
      </c>
      <c r="AV71" s="189" t="s">
        <v>2753</v>
      </c>
      <c r="AW71" s="189" t="s">
        <v>2865</v>
      </c>
      <c r="AX71" s="189" t="s">
        <v>2753</v>
      </c>
      <c r="AY71" s="189" t="s">
        <v>2753</v>
      </c>
      <c r="AZ71" s="189" t="s">
        <v>2865</v>
      </c>
      <c r="BA71" s="189" t="s">
        <v>2753</v>
      </c>
      <c r="BB71" s="189" t="s">
        <v>2753</v>
      </c>
      <c r="BC71" s="189" t="s">
        <v>2865</v>
      </c>
      <c r="BD71" s="189" t="s">
        <v>2753</v>
      </c>
      <c r="BE71" s="189" t="s">
        <v>2753</v>
      </c>
      <c r="BF71" s="189" t="s">
        <v>2865</v>
      </c>
      <c r="BG71" s="189" t="s">
        <v>2753</v>
      </c>
      <c r="BH71" s="189" t="s">
        <v>2753</v>
      </c>
      <c r="BI71" s="189" t="s">
        <v>2865</v>
      </c>
      <c r="BJ71" s="189" t="s">
        <v>2753</v>
      </c>
      <c r="BK71" s="189" t="s">
        <v>2753</v>
      </c>
      <c r="BL71" s="189" t="s">
        <v>2865</v>
      </c>
      <c r="BM71" s="189" t="s">
        <v>2753</v>
      </c>
      <c r="BN71" s="189" t="s">
        <v>2753</v>
      </c>
      <c r="BO71" s="189" t="s">
        <v>2865</v>
      </c>
      <c r="BP71" s="189" t="s">
        <v>2753</v>
      </c>
      <c r="BQ71" s="189" t="s">
        <v>2753</v>
      </c>
      <c r="BR71" s="189" t="s">
        <v>2865</v>
      </c>
      <c r="BS71" s="189" t="s">
        <v>2753</v>
      </c>
      <c r="BT71" s="189" t="s">
        <v>2753</v>
      </c>
      <c r="BU71" s="189" t="s">
        <v>2865</v>
      </c>
      <c r="BV71" s="189" t="s">
        <v>2753</v>
      </c>
      <c r="BW71" s="189" t="s">
        <v>2753</v>
      </c>
      <c r="BX71" s="189" t="s">
        <v>2865</v>
      </c>
      <c r="BY71" s="189" t="s">
        <v>2753</v>
      </c>
      <c r="BZ71" s="189" t="s">
        <v>2753</v>
      </c>
      <c r="CA71" s="189" t="s">
        <v>2865</v>
      </c>
      <c r="CB71" s="189" t="s">
        <v>2753</v>
      </c>
      <c r="CC71" s="189" t="s">
        <v>2753</v>
      </c>
      <c r="CD71" s="189" t="s">
        <v>2865</v>
      </c>
      <c r="CE71" s="189" t="s">
        <v>2753</v>
      </c>
      <c r="CF71" s="189" t="s">
        <v>2753</v>
      </c>
      <c r="CG71" s="189" t="s">
        <v>2865</v>
      </c>
      <c r="CH71" s="189" t="s">
        <v>2753</v>
      </c>
      <c r="CI71" s="189" t="s">
        <v>2753</v>
      </c>
      <c r="CJ71" s="189" t="s">
        <v>2865</v>
      </c>
      <c r="CK71" s="189" t="s">
        <v>2753</v>
      </c>
      <c r="CL71" s="189" t="s">
        <v>2753</v>
      </c>
      <c r="CM71" s="189" t="s">
        <v>2865</v>
      </c>
      <c r="CN71" s="189" t="s">
        <v>2753</v>
      </c>
      <c r="CO71" s="189" t="s">
        <v>2753</v>
      </c>
      <c r="CP71" s="189" t="s">
        <v>2865</v>
      </c>
      <c r="CQ71" s="189" t="s">
        <v>2753</v>
      </c>
      <c r="CR71" s="189" t="s">
        <v>2753</v>
      </c>
      <c r="CS71" s="189" t="s">
        <v>2865</v>
      </c>
      <c r="CT71" s="189" t="s">
        <v>2753</v>
      </c>
      <c r="CU71" s="189" t="s">
        <v>2753</v>
      </c>
      <c r="CV71" s="189" t="s">
        <v>2865</v>
      </c>
      <c r="CW71" s="189" t="s">
        <v>2753</v>
      </c>
      <c r="CX71" s="189" t="s">
        <v>2753</v>
      </c>
      <c r="CY71" s="189" t="s">
        <v>2865</v>
      </c>
      <c r="CZ71" s="189" t="s">
        <v>2753</v>
      </c>
      <c r="DA71" s="189" t="s">
        <v>2753</v>
      </c>
      <c r="DB71" s="189" t="s">
        <v>2865</v>
      </c>
      <c r="DC71" s="189" t="s">
        <v>2753</v>
      </c>
      <c r="DD71" s="189" t="s">
        <v>2753</v>
      </c>
      <c r="DE71" s="189" t="s">
        <v>2865</v>
      </c>
      <c r="DF71" s="189" t="s">
        <v>2753</v>
      </c>
      <c r="DG71" s="189" t="s">
        <v>2753</v>
      </c>
      <c r="DH71" s="189" t="s">
        <v>2865</v>
      </c>
      <c r="DI71" s="189" t="s">
        <v>2753</v>
      </c>
      <c r="DJ71" s="189" t="s">
        <v>2753</v>
      </c>
      <c r="DK71" s="189" t="s">
        <v>2865</v>
      </c>
      <c r="DL71" s="189" t="s">
        <v>2753</v>
      </c>
      <c r="DM71" s="189" t="s">
        <v>2753</v>
      </c>
      <c r="DN71" s="189" t="s">
        <v>2865</v>
      </c>
      <c r="DO71" s="189" t="s">
        <v>2753</v>
      </c>
      <c r="DP71" s="189" t="s">
        <v>2753</v>
      </c>
      <c r="DQ71" s="189" t="s">
        <v>2865</v>
      </c>
      <c r="DR71" s="189" t="s">
        <v>2753</v>
      </c>
      <c r="DS71" s="189" t="s">
        <v>2753</v>
      </c>
      <c r="DT71" s="189" t="s">
        <v>2865</v>
      </c>
      <c r="DU71" s="189" t="s">
        <v>2753</v>
      </c>
      <c r="DV71" s="189" t="s">
        <v>2753</v>
      </c>
      <c r="DW71" s="189" t="s">
        <v>2865</v>
      </c>
      <c r="DX71" s="189" t="s">
        <v>2753</v>
      </c>
      <c r="DY71" s="189" t="s">
        <v>2753</v>
      </c>
      <c r="DZ71" s="189" t="s">
        <v>2865</v>
      </c>
      <c r="EA71" s="189" t="s">
        <v>2753</v>
      </c>
      <c r="EB71" s="189" t="s">
        <v>2753</v>
      </c>
      <c r="EC71" s="189" t="s">
        <v>2865</v>
      </c>
      <c r="ED71" s="189" t="s">
        <v>2753</v>
      </c>
      <c r="EE71" s="189" t="s">
        <v>2753</v>
      </c>
      <c r="EF71" s="189" t="s">
        <v>2865</v>
      </c>
      <c r="EG71" s="189" t="s">
        <v>2753</v>
      </c>
      <c r="EH71" s="189" t="s">
        <v>2753</v>
      </c>
      <c r="EI71" s="189" t="s">
        <v>2865</v>
      </c>
      <c r="EJ71" s="189" t="s">
        <v>2753</v>
      </c>
      <c r="EK71" s="189" t="s">
        <v>2753</v>
      </c>
      <c r="EL71" s="189" t="s">
        <v>2865</v>
      </c>
      <c r="EM71" s="189" t="s">
        <v>2753</v>
      </c>
      <c r="EN71" s="189" t="s">
        <v>2753</v>
      </c>
      <c r="EO71" s="189" t="s">
        <v>2865</v>
      </c>
      <c r="EP71" s="189" t="s">
        <v>2753</v>
      </c>
      <c r="EQ71" s="189" t="s">
        <v>2753</v>
      </c>
      <c r="ER71" s="189" t="s">
        <v>2865</v>
      </c>
      <c r="ES71" s="189" t="s">
        <v>2753</v>
      </c>
      <c r="ET71" s="189" t="s">
        <v>2753</v>
      </c>
    </row>
    <row r="72" spans="1:150" x14ac:dyDescent="0.3">
      <c r="A72" s="1"/>
      <c r="B72" s="187" t="s">
        <v>3233</v>
      </c>
      <c r="C72" s="187" t="s">
        <v>136</v>
      </c>
      <c r="D72" s="187" t="s">
        <v>3234</v>
      </c>
      <c r="E72" s="187" t="s">
        <v>3235</v>
      </c>
      <c r="F72" s="187" t="s">
        <v>3236</v>
      </c>
      <c r="G72" s="187" t="s">
        <v>2865</v>
      </c>
      <c r="H72" s="187" t="s">
        <v>2753</v>
      </c>
      <c r="I72" s="187" t="s">
        <v>2753</v>
      </c>
      <c r="J72" s="187" t="s">
        <v>2865</v>
      </c>
      <c r="K72" s="187" t="s">
        <v>2753</v>
      </c>
      <c r="L72" s="187" t="s">
        <v>2753</v>
      </c>
      <c r="M72" s="187" t="s">
        <v>2865</v>
      </c>
      <c r="N72" s="187" t="s">
        <v>2753</v>
      </c>
      <c r="O72" s="187" t="s">
        <v>2753</v>
      </c>
      <c r="P72" s="187" t="s">
        <v>2865</v>
      </c>
      <c r="Q72" s="187" t="s">
        <v>2753</v>
      </c>
      <c r="R72" s="187" t="s">
        <v>2753</v>
      </c>
      <c r="S72" s="187" t="s">
        <v>2865</v>
      </c>
      <c r="T72" s="187" t="s">
        <v>2753</v>
      </c>
      <c r="U72" s="187" t="s">
        <v>2753</v>
      </c>
      <c r="V72" s="187" t="s">
        <v>2865</v>
      </c>
      <c r="W72" s="187" t="s">
        <v>2753</v>
      </c>
      <c r="X72" s="187" t="s">
        <v>2753</v>
      </c>
      <c r="Y72" s="187" t="s">
        <v>2865</v>
      </c>
      <c r="Z72" s="187" t="s">
        <v>2753</v>
      </c>
      <c r="AA72" s="187" t="s">
        <v>2753</v>
      </c>
      <c r="AB72" s="187" t="s">
        <v>2865</v>
      </c>
      <c r="AC72" s="187" t="s">
        <v>2753</v>
      </c>
      <c r="AD72" s="187" t="s">
        <v>2753</v>
      </c>
      <c r="AE72" s="187" t="s">
        <v>2865</v>
      </c>
      <c r="AF72" s="187" t="s">
        <v>2753</v>
      </c>
      <c r="AG72" s="187" t="s">
        <v>2753</v>
      </c>
      <c r="AH72" s="187" t="s">
        <v>2865</v>
      </c>
      <c r="AI72" s="187" t="s">
        <v>2753</v>
      </c>
      <c r="AJ72" s="187" t="s">
        <v>2753</v>
      </c>
      <c r="AK72" s="187" t="s">
        <v>2865</v>
      </c>
      <c r="AL72" s="187" t="s">
        <v>2753</v>
      </c>
      <c r="AM72" s="187" t="s">
        <v>2753</v>
      </c>
      <c r="AN72" s="187" t="s">
        <v>2865</v>
      </c>
      <c r="AO72" s="187" t="s">
        <v>2753</v>
      </c>
      <c r="AP72" s="187" t="s">
        <v>2753</v>
      </c>
      <c r="AQ72" s="187" t="s">
        <v>2865</v>
      </c>
      <c r="AR72" s="187" t="s">
        <v>2753</v>
      </c>
      <c r="AS72" s="187" t="s">
        <v>2753</v>
      </c>
      <c r="AT72" s="187" t="s">
        <v>2865</v>
      </c>
      <c r="AU72" s="187" t="s">
        <v>2753</v>
      </c>
      <c r="AV72" s="187" t="s">
        <v>2753</v>
      </c>
      <c r="AW72" s="187" t="s">
        <v>2865</v>
      </c>
      <c r="AX72" s="187" t="s">
        <v>2753</v>
      </c>
      <c r="AY72" s="187" t="s">
        <v>2753</v>
      </c>
      <c r="AZ72" s="187" t="s">
        <v>2865</v>
      </c>
      <c r="BA72" s="187" t="s">
        <v>2753</v>
      </c>
      <c r="BB72" s="187" t="s">
        <v>2753</v>
      </c>
      <c r="BC72" s="187" t="s">
        <v>2865</v>
      </c>
      <c r="BD72" s="187" t="s">
        <v>2753</v>
      </c>
      <c r="BE72" s="187" t="s">
        <v>2753</v>
      </c>
      <c r="BF72" s="187" t="s">
        <v>2865</v>
      </c>
      <c r="BG72" s="187" t="s">
        <v>2753</v>
      </c>
      <c r="BH72" s="187" t="s">
        <v>2753</v>
      </c>
      <c r="BI72" s="187" t="s">
        <v>2865</v>
      </c>
      <c r="BJ72" s="187" t="s">
        <v>2753</v>
      </c>
      <c r="BK72" s="187" t="s">
        <v>2753</v>
      </c>
      <c r="BL72" s="187" t="s">
        <v>2865</v>
      </c>
      <c r="BM72" s="187" t="s">
        <v>2753</v>
      </c>
      <c r="BN72" s="187" t="s">
        <v>2753</v>
      </c>
      <c r="BO72" s="187" t="s">
        <v>2865</v>
      </c>
      <c r="BP72" s="187" t="s">
        <v>2753</v>
      </c>
      <c r="BQ72" s="187" t="s">
        <v>2753</v>
      </c>
      <c r="BR72" s="187" t="s">
        <v>2865</v>
      </c>
      <c r="BS72" s="187" t="s">
        <v>2753</v>
      </c>
      <c r="BT72" s="187" t="s">
        <v>2753</v>
      </c>
      <c r="BU72" s="187" t="s">
        <v>2865</v>
      </c>
      <c r="BV72" s="187" t="s">
        <v>2753</v>
      </c>
      <c r="BW72" s="187" t="s">
        <v>2753</v>
      </c>
      <c r="BX72" s="187" t="s">
        <v>2865</v>
      </c>
      <c r="BY72" s="187" t="s">
        <v>2753</v>
      </c>
      <c r="BZ72" s="187" t="s">
        <v>2753</v>
      </c>
      <c r="CA72" s="187" t="s">
        <v>2865</v>
      </c>
      <c r="CB72" s="187" t="s">
        <v>2753</v>
      </c>
      <c r="CC72" s="187" t="s">
        <v>2753</v>
      </c>
      <c r="CD72" s="187" t="s">
        <v>2865</v>
      </c>
      <c r="CE72" s="187" t="s">
        <v>2753</v>
      </c>
      <c r="CF72" s="187" t="s">
        <v>2753</v>
      </c>
      <c r="CG72" s="187" t="s">
        <v>2865</v>
      </c>
      <c r="CH72" s="187" t="s">
        <v>2753</v>
      </c>
      <c r="CI72" s="187" t="s">
        <v>2753</v>
      </c>
      <c r="CJ72" s="187" t="s">
        <v>2865</v>
      </c>
      <c r="CK72" s="187" t="s">
        <v>2753</v>
      </c>
      <c r="CL72" s="187" t="s">
        <v>2753</v>
      </c>
      <c r="CM72" s="187" t="s">
        <v>2865</v>
      </c>
      <c r="CN72" s="187" t="s">
        <v>2753</v>
      </c>
      <c r="CO72" s="187" t="s">
        <v>2753</v>
      </c>
      <c r="CP72" s="187" t="s">
        <v>2865</v>
      </c>
      <c r="CQ72" s="187" t="s">
        <v>2753</v>
      </c>
      <c r="CR72" s="187" t="s">
        <v>2753</v>
      </c>
      <c r="CS72" s="187" t="s">
        <v>2865</v>
      </c>
      <c r="CT72" s="187" t="s">
        <v>2753</v>
      </c>
      <c r="CU72" s="187" t="s">
        <v>2753</v>
      </c>
      <c r="CV72" s="187" t="s">
        <v>2865</v>
      </c>
      <c r="CW72" s="187" t="s">
        <v>2753</v>
      </c>
      <c r="CX72" s="187" t="s">
        <v>2753</v>
      </c>
      <c r="CY72" s="187" t="s">
        <v>2865</v>
      </c>
      <c r="CZ72" s="187" t="s">
        <v>2753</v>
      </c>
      <c r="DA72" s="187" t="s">
        <v>2753</v>
      </c>
      <c r="DB72" s="187" t="s">
        <v>2865</v>
      </c>
      <c r="DC72" s="187" t="s">
        <v>2753</v>
      </c>
      <c r="DD72" s="187" t="s">
        <v>2753</v>
      </c>
      <c r="DE72" s="187" t="s">
        <v>2865</v>
      </c>
      <c r="DF72" s="187" t="s">
        <v>2753</v>
      </c>
      <c r="DG72" s="187" t="s">
        <v>2753</v>
      </c>
      <c r="DH72" s="187" t="s">
        <v>2865</v>
      </c>
      <c r="DI72" s="187" t="s">
        <v>2753</v>
      </c>
      <c r="DJ72" s="187" t="s">
        <v>2753</v>
      </c>
      <c r="DK72" s="187" t="s">
        <v>2865</v>
      </c>
      <c r="DL72" s="187" t="s">
        <v>2753</v>
      </c>
      <c r="DM72" s="187" t="s">
        <v>2753</v>
      </c>
      <c r="DN72" s="187" t="s">
        <v>2865</v>
      </c>
      <c r="DO72" s="187" t="s">
        <v>2753</v>
      </c>
      <c r="DP72" s="187" t="s">
        <v>2753</v>
      </c>
      <c r="DQ72" s="187" t="s">
        <v>2865</v>
      </c>
      <c r="DR72" s="187" t="s">
        <v>2753</v>
      </c>
      <c r="DS72" s="187" t="s">
        <v>2753</v>
      </c>
      <c r="DT72" s="187" t="s">
        <v>2865</v>
      </c>
      <c r="DU72" s="187" t="s">
        <v>2753</v>
      </c>
      <c r="DV72" s="187" t="s">
        <v>2753</v>
      </c>
      <c r="DW72" s="187" t="s">
        <v>2865</v>
      </c>
      <c r="DX72" s="187" t="s">
        <v>2753</v>
      </c>
      <c r="DY72" s="187" t="s">
        <v>2753</v>
      </c>
      <c r="DZ72" s="187" t="s">
        <v>2865</v>
      </c>
      <c r="EA72" s="187" t="s">
        <v>2753</v>
      </c>
      <c r="EB72" s="187" t="s">
        <v>2753</v>
      </c>
      <c r="EC72" s="187" t="s">
        <v>2865</v>
      </c>
      <c r="ED72" s="187" t="s">
        <v>2753</v>
      </c>
      <c r="EE72" s="187" t="s">
        <v>2753</v>
      </c>
      <c r="EF72" s="187" t="s">
        <v>2865</v>
      </c>
      <c r="EG72" s="187" t="s">
        <v>2753</v>
      </c>
      <c r="EH72" s="187" t="s">
        <v>2753</v>
      </c>
      <c r="EI72" s="187" t="s">
        <v>2865</v>
      </c>
      <c r="EJ72" s="187" t="s">
        <v>2753</v>
      </c>
      <c r="EK72" s="187" t="s">
        <v>2753</v>
      </c>
      <c r="EL72" s="187" t="s">
        <v>2865</v>
      </c>
      <c r="EM72" s="187" t="s">
        <v>2753</v>
      </c>
      <c r="EN72" s="187" t="s">
        <v>2753</v>
      </c>
      <c r="EO72" s="187" t="s">
        <v>2865</v>
      </c>
      <c r="EP72" s="187" t="s">
        <v>2753</v>
      </c>
      <c r="EQ72" s="187" t="s">
        <v>2753</v>
      </c>
      <c r="ER72" s="187" t="s">
        <v>2865</v>
      </c>
      <c r="ES72" s="187" t="s">
        <v>2753</v>
      </c>
      <c r="ET72" s="187" t="s">
        <v>2753</v>
      </c>
    </row>
    <row r="73" spans="1:150" x14ac:dyDescent="0.3">
      <c r="A73" s="1"/>
      <c r="B73" s="188" t="s">
        <v>3237</v>
      </c>
      <c r="C73" s="188" t="s">
        <v>136</v>
      </c>
      <c r="D73" s="188" t="s">
        <v>3234</v>
      </c>
      <c r="E73" s="188" t="s">
        <v>3238</v>
      </c>
      <c r="F73" s="188" t="s">
        <v>3239</v>
      </c>
      <c r="G73" s="189" t="s">
        <v>2865</v>
      </c>
      <c r="H73" s="189" t="s">
        <v>2753</v>
      </c>
      <c r="I73" s="189" t="s">
        <v>2753</v>
      </c>
      <c r="J73" s="189" t="s">
        <v>2865</v>
      </c>
      <c r="K73" s="189" t="s">
        <v>2753</v>
      </c>
      <c r="L73" s="189" t="s">
        <v>2753</v>
      </c>
      <c r="M73" s="189" t="s">
        <v>2865</v>
      </c>
      <c r="N73" s="189" t="s">
        <v>2753</v>
      </c>
      <c r="O73" s="189" t="s">
        <v>2753</v>
      </c>
      <c r="P73" s="189" t="s">
        <v>2865</v>
      </c>
      <c r="Q73" s="189" t="s">
        <v>2753</v>
      </c>
      <c r="R73" s="189" t="s">
        <v>2753</v>
      </c>
      <c r="S73" s="189" t="s">
        <v>2865</v>
      </c>
      <c r="T73" s="189" t="s">
        <v>2753</v>
      </c>
      <c r="U73" s="189" t="s">
        <v>2753</v>
      </c>
      <c r="V73" s="189" t="s">
        <v>2865</v>
      </c>
      <c r="W73" s="189" t="s">
        <v>2753</v>
      </c>
      <c r="X73" s="189" t="s">
        <v>2753</v>
      </c>
      <c r="Y73" s="189" t="s">
        <v>2865</v>
      </c>
      <c r="Z73" s="189" t="s">
        <v>2753</v>
      </c>
      <c r="AA73" s="189" t="s">
        <v>2753</v>
      </c>
      <c r="AB73" s="189" t="s">
        <v>2865</v>
      </c>
      <c r="AC73" s="189" t="s">
        <v>2753</v>
      </c>
      <c r="AD73" s="189" t="s">
        <v>2753</v>
      </c>
      <c r="AE73" s="189" t="s">
        <v>2865</v>
      </c>
      <c r="AF73" s="189" t="s">
        <v>2753</v>
      </c>
      <c r="AG73" s="189" t="s">
        <v>2753</v>
      </c>
      <c r="AH73" s="189" t="s">
        <v>2865</v>
      </c>
      <c r="AI73" s="189" t="s">
        <v>2753</v>
      </c>
      <c r="AJ73" s="189" t="s">
        <v>2753</v>
      </c>
      <c r="AK73" s="189" t="s">
        <v>2865</v>
      </c>
      <c r="AL73" s="189" t="s">
        <v>2753</v>
      </c>
      <c r="AM73" s="189" t="s">
        <v>2753</v>
      </c>
      <c r="AN73" s="189" t="s">
        <v>2865</v>
      </c>
      <c r="AO73" s="189" t="s">
        <v>2753</v>
      </c>
      <c r="AP73" s="189" t="s">
        <v>2753</v>
      </c>
      <c r="AQ73" s="189" t="s">
        <v>2865</v>
      </c>
      <c r="AR73" s="189" t="s">
        <v>2753</v>
      </c>
      <c r="AS73" s="189" t="s">
        <v>2753</v>
      </c>
      <c r="AT73" s="189" t="s">
        <v>2865</v>
      </c>
      <c r="AU73" s="189" t="s">
        <v>2753</v>
      </c>
      <c r="AV73" s="189" t="s">
        <v>2753</v>
      </c>
      <c r="AW73" s="189" t="s">
        <v>2865</v>
      </c>
      <c r="AX73" s="189" t="s">
        <v>2753</v>
      </c>
      <c r="AY73" s="189" t="s">
        <v>2753</v>
      </c>
      <c r="AZ73" s="189" t="s">
        <v>2865</v>
      </c>
      <c r="BA73" s="189" t="s">
        <v>2753</v>
      </c>
      <c r="BB73" s="189" t="s">
        <v>2753</v>
      </c>
      <c r="BC73" s="189" t="s">
        <v>2865</v>
      </c>
      <c r="BD73" s="189" t="s">
        <v>2753</v>
      </c>
      <c r="BE73" s="189" t="s">
        <v>2753</v>
      </c>
      <c r="BF73" s="189" t="s">
        <v>2865</v>
      </c>
      <c r="BG73" s="189" t="s">
        <v>2753</v>
      </c>
      <c r="BH73" s="189" t="s">
        <v>2753</v>
      </c>
      <c r="BI73" s="189" t="s">
        <v>2865</v>
      </c>
      <c r="BJ73" s="189" t="s">
        <v>2753</v>
      </c>
      <c r="BK73" s="189" t="s">
        <v>2753</v>
      </c>
      <c r="BL73" s="189" t="s">
        <v>2865</v>
      </c>
      <c r="BM73" s="189" t="s">
        <v>2753</v>
      </c>
      <c r="BN73" s="189" t="s">
        <v>2753</v>
      </c>
      <c r="BO73" s="189" t="s">
        <v>2865</v>
      </c>
      <c r="BP73" s="189" t="s">
        <v>2753</v>
      </c>
      <c r="BQ73" s="189" t="s">
        <v>2753</v>
      </c>
      <c r="BR73" s="189" t="s">
        <v>2865</v>
      </c>
      <c r="BS73" s="189" t="s">
        <v>2753</v>
      </c>
      <c r="BT73" s="189" t="s">
        <v>2753</v>
      </c>
      <c r="BU73" s="189" t="s">
        <v>2865</v>
      </c>
      <c r="BV73" s="189" t="s">
        <v>2753</v>
      </c>
      <c r="BW73" s="189" t="s">
        <v>2753</v>
      </c>
      <c r="BX73" s="189" t="s">
        <v>2865</v>
      </c>
      <c r="BY73" s="189" t="s">
        <v>2753</v>
      </c>
      <c r="BZ73" s="189" t="s">
        <v>2753</v>
      </c>
      <c r="CA73" s="189" t="s">
        <v>2865</v>
      </c>
      <c r="CB73" s="189" t="s">
        <v>2753</v>
      </c>
      <c r="CC73" s="189" t="s">
        <v>2753</v>
      </c>
      <c r="CD73" s="189" t="s">
        <v>2865</v>
      </c>
      <c r="CE73" s="189" t="s">
        <v>2753</v>
      </c>
      <c r="CF73" s="189" t="s">
        <v>2753</v>
      </c>
      <c r="CG73" s="189" t="s">
        <v>2865</v>
      </c>
      <c r="CH73" s="189" t="s">
        <v>2753</v>
      </c>
      <c r="CI73" s="189" t="s">
        <v>2753</v>
      </c>
      <c r="CJ73" s="189" t="s">
        <v>2865</v>
      </c>
      <c r="CK73" s="189" t="s">
        <v>2753</v>
      </c>
      <c r="CL73" s="189" t="s">
        <v>2753</v>
      </c>
      <c r="CM73" s="189" t="s">
        <v>2865</v>
      </c>
      <c r="CN73" s="189" t="s">
        <v>2753</v>
      </c>
      <c r="CO73" s="189" t="s">
        <v>2753</v>
      </c>
      <c r="CP73" s="189" t="s">
        <v>2865</v>
      </c>
      <c r="CQ73" s="189" t="s">
        <v>2753</v>
      </c>
      <c r="CR73" s="189" t="s">
        <v>2753</v>
      </c>
      <c r="CS73" s="189" t="s">
        <v>2865</v>
      </c>
      <c r="CT73" s="189" t="s">
        <v>2753</v>
      </c>
      <c r="CU73" s="189" t="s">
        <v>2753</v>
      </c>
      <c r="CV73" s="189" t="s">
        <v>2865</v>
      </c>
      <c r="CW73" s="189" t="s">
        <v>2753</v>
      </c>
      <c r="CX73" s="189" t="s">
        <v>2753</v>
      </c>
      <c r="CY73" s="189" t="s">
        <v>2865</v>
      </c>
      <c r="CZ73" s="189" t="s">
        <v>2753</v>
      </c>
      <c r="DA73" s="189" t="s">
        <v>2753</v>
      </c>
      <c r="DB73" s="189" t="s">
        <v>2865</v>
      </c>
      <c r="DC73" s="189" t="s">
        <v>2753</v>
      </c>
      <c r="DD73" s="189" t="s">
        <v>2753</v>
      </c>
      <c r="DE73" s="189" t="s">
        <v>2865</v>
      </c>
      <c r="DF73" s="189" t="s">
        <v>2753</v>
      </c>
      <c r="DG73" s="189" t="s">
        <v>2753</v>
      </c>
      <c r="DH73" s="189" t="s">
        <v>2865</v>
      </c>
      <c r="DI73" s="189" t="s">
        <v>2753</v>
      </c>
      <c r="DJ73" s="189" t="s">
        <v>2753</v>
      </c>
      <c r="DK73" s="189" t="s">
        <v>2865</v>
      </c>
      <c r="DL73" s="189" t="s">
        <v>2753</v>
      </c>
      <c r="DM73" s="189" t="s">
        <v>2753</v>
      </c>
      <c r="DN73" s="189" t="s">
        <v>2865</v>
      </c>
      <c r="DO73" s="189" t="s">
        <v>2753</v>
      </c>
      <c r="DP73" s="189" t="s">
        <v>2753</v>
      </c>
      <c r="DQ73" s="189" t="s">
        <v>2865</v>
      </c>
      <c r="DR73" s="189" t="s">
        <v>2753</v>
      </c>
      <c r="DS73" s="189" t="s">
        <v>2753</v>
      </c>
      <c r="DT73" s="189" t="s">
        <v>2865</v>
      </c>
      <c r="DU73" s="189" t="s">
        <v>2753</v>
      </c>
      <c r="DV73" s="189" t="s">
        <v>2753</v>
      </c>
      <c r="DW73" s="189" t="s">
        <v>2865</v>
      </c>
      <c r="DX73" s="189" t="s">
        <v>2753</v>
      </c>
      <c r="DY73" s="189" t="s">
        <v>2753</v>
      </c>
      <c r="DZ73" s="189" t="s">
        <v>2865</v>
      </c>
      <c r="EA73" s="189" t="s">
        <v>2753</v>
      </c>
      <c r="EB73" s="189" t="s">
        <v>2753</v>
      </c>
      <c r="EC73" s="189" t="s">
        <v>2865</v>
      </c>
      <c r="ED73" s="189" t="s">
        <v>2753</v>
      </c>
      <c r="EE73" s="189" t="s">
        <v>2753</v>
      </c>
      <c r="EF73" s="189" t="s">
        <v>2865</v>
      </c>
      <c r="EG73" s="189" t="s">
        <v>2753</v>
      </c>
      <c r="EH73" s="189" t="s">
        <v>2753</v>
      </c>
      <c r="EI73" s="189" t="s">
        <v>2865</v>
      </c>
      <c r="EJ73" s="189" t="s">
        <v>2753</v>
      </c>
      <c r="EK73" s="189" t="s">
        <v>2753</v>
      </c>
      <c r="EL73" s="189" t="s">
        <v>2865</v>
      </c>
      <c r="EM73" s="189" t="s">
        <v>2753</v>
      </c>
      <c r="EN73" s="189" t="s">
        <v>2753</v>
      </c>
      <c r="EO73" s="189" t="s">
        <v>2865</v>
      </c>
      <c r="EP73" s="189" t="s">
        <v>2753</v>
      </c>
      <c r="EQ73" s="189" t="s">
        <v>2753</v>
      </c>
      <c r="ER73" s="189" t="s">
        <v>2865</v>
      </c>
      <c r="ES73" s="189" t="s">
        <v>2753</v>
      </c>
      <c r="ET73" s="189" t="s">
        <v>2753</v>
      </c>
    </row>
    <row r="74" spans="1:150" x14ac:dyDescent="0.3">
      <c r="A74" s="1"/>
      <c r="B74" s="187" t="s">
        <v>3240</v>
      </c>
      <c r="C74" s="187" t="s">
        <v>529</v>
      </c>
      <c r="D74" s="187" t="s">
        <v>924</v>
      </c>
      <c r="E74" s="187" t="s">
        <v>3241</v>
      </c>
      <c r="F74" s="187" t="s">
        <v>3242</v>
      </c>
      <c r="G74" s="187" t="s">
        <v>2865</v>
      </c>
      <c r="H74" s="187" t="s">
        <v>2753</v>
      </c>
      <c r="I74" s="187" t="s">
        <v>2753</v>
      </c>
      <c r="J74" s="187" t="s">
        <v>2865</v>
      </c>
      <c r="K74" s="187" t="s">
        <v>2753</v>
      </c>
      <c r="L74" s="187" t="s">
        <v>2753</v>
      </c>
      <c r="M74" s="187" t="s">
        <v>2865</v>
      </c>
      <c r="N74" s="187" t="s">
        <v>2753</v>
      </c>
      <c r="O74" s="187" t="s">
        <v>2753</v>
      </c>
      <c r="P74" s="187" t="s">
        <v>2865</v>
      </c>
      <c r="Q74" s="187" t="s">
        <v>2753</v>
      </c>
      <c r="R74" s="187" t="s">
        <v>2753</v>
      </c>
      <c r="S74" s="187" t="s">
        <v>2865</v>
      </c>
      <c r="T74" s="187" t="s">
        <v>2753</v>
      </c>
      <c r="U74" s="187" t="s">
        <v>2753</v>
      </c>
      <c r="V74" s="187" t="s">
        <v>2865</v>
      </c>
      <c r="W74" s="187" t="s">
        <v>2753</v>
      </c>
      <c r="X74" s="187" t="s">
        <v>2753</v>
      </c>
      <c r="Y74" s="187" t="s">
        <v>2865</v>
      </c>
      <c r="Z74" s="187" t="s">
        <v>2753</v>
      </c>
      <c r="AA74" s="187" t="s">
        <v>2753</v>
      </c>
      <c r="AB74" s="187" t="s">
        <v>2865</v>
      </c>
      <c r="AC74" s="187" t="s">
        <v>2753</v>
      </c>
      <c r="AD74" s="187" t="s">
        <v>2753</v>
      </c>
      <c r="AE74" s="187" t="s">
        <v>2865</v>
      </c>
      <c r="AF74" s="187" t="s">
        <v>2753</v>
      </c>
      <c r="AG74" s="187" t="s">
        <v>2753</v>
      </c>
      <c r="AH74" s="187" t="s">
        <v>2865</v>
      </c>
      <c r="AI74" s="187" t="s">
        <v>2753</v>
      </c>
      <c r="AJ74" s="187" t="s">
        <v>2753</v>
      </c>
      <c r="AK74" s="187" t="s">
        <v>2865</v>
      </c>
      <c r="AL74" s="187" t="s">
        <v>2753</v>
      </c>
      <c r="AM74" s="187" t="s">
        <v>2753</v>
      </c>
      <c r="AN74" s="187" t="s">
        <v>2865</v>
      </c>
      <c r="AO74" s="187" t="s">
        <v>2753</v>
      </c>
      <c r="AP74" s="187" t="s">
        <v>2753</v>
      </c>
      <c r="AQ74" s="187" t="s">
        <v>2865</v>
      </c>
      <c r="AR74" s="187" t="s">
        <v>2753</v>
      </c>
      <c r="AS74" s="187" t="s">
        <v>2753</v>
      </c>
      <c r="AT74" s="187" t="s">
        <v>2865</v>
      </c>
      <c r="AU74" s="187" t="s">
        <v>2753</v>
      </c>
      <c r="AV74" s="187" t="s">
        <v>2753</v>
      </c>
      <c r="AW74" s="187" t="s">
        <v>2865</v>
      </c>
      <c r="AX74" s="187" t="s">
        <v>2753</v>
      </c>
      <c r="AY74" s="187" t="s">
        <v>2753</v>
      </c>
      <c r="AZ74" s="187" t="s">
        <v>2865</v>
      </c>
      <c r="BA74" s="187" t="s">
        <v>2753</v>
      </c>
      <c r="BB74" s="187" t="s">
        <v>2753</v>
      </c>
      <c r="BC74" s="187" t="s">
        <v>2865</v>
      </c>
      <c r="BD74" s="187" t="s">
        <v>2753</v>
      </c>
      <c r="BE74" s="187" t="s">
        <v>2753</v>
      </c>
      <c r="BF74" s="187" t="s">
        <v>2865</v>
      </c>
      <c r="BG74" s="187" t="s">
        <v>2753</v>
      </c>
      <c r="BH74" s="187" t="s">
        <v>2753</v>
      </c>
      <c r="BI74" s="187" t="s">
        <v>2865</v>
      </c>
      <c r="BJ74" s="187" t="s">
        <v>2753</v>
      </c>
      <c r="BK74" s="187" t="s">
        <v>2753</v>
      </c>
      <c r="BL74" s="187" t="s">
        <v>2865</v>
      </c>
      <c r="BM74" s="187" t="s">
        <v>2753</v>
      </c>
      <c r="BN74" s="187" t="s">
        <v>2753</v>
      </c>
      <c r="BO74" s="187" t="s">
        <v>2865</v>
      </c>
      <c r="BP74" s="187" t="s">
        <v>2753</v>
      </c>
      <c r="BQ74" s="187" t="s">
        <v>2753</v>
      </c>
      <c r="BR74" s="187" t="s">
        <v>2865</v>
      </c>
      <c r="BS74" s="187" t="s">
        <v>2753</v>
      </c>
      <c r="BT74" s="187" t="s">
        <v>2753</v>
      </c>
      <c r="BU74" s="187" t="s">
        <v>2865</v>
      </c>
      <c r="BV74" s="187" t="s">
        <v>2753</v>
      </c>
      <c r="BW74" s="187" t="s">
        <v>2753</v>
      </c>
      <c r="BX74" s="187" t="s">
        <v>2865</v>
      </c>
      <c r="BY74" s="187" t="s">
        <v>2753</v>
      </c>
      <c r="BZ74" s="187" t="s">
        <v>2753</v>
      </c>
      <c r="CA74" s="187" t="s">
        <v>2865</v>
      </c>
      <c r="CB74" s="187" t="s">
        <v>2753</v>
      </c>
      <c r="CC74" s="187" t="s">
        <v>2753</v>
      </c>
      <c r="CD74" s="187" t="s">
        <v>2865</v>
      </c>
      <c r="CE74" s="187" t="s">
        <v>2753</v>
      </c>
      <c r="CF74" s="187" t="s">
        <v>2753</v>
      </c>
      <c r="CG74" s="187" t="s">
        <v>2865</v>
      </c>
      <c r="CH74" s="187" t="s">
        <v>2753</v>
      </c>
      <c r="CI74" s="187" t="s">
        <v>2753</v>
      </c>
      <c r="CJ74" s="187" t="s">
        <v>2865</v>
      </c>
      <c r="CK74" s="187" t="s">
        <v>2753</v>
      </c>
      <c r="CL74" s="187" t="s">
        <v>2753</v>
      </c>
      <c r="CM74" s="187" t="s">
        <v>2865</v>
      </c>
      <c r="CN74" s="187" t="s">
        <v>2753</v>
      </c>
      <c r="CO74" s="187" t="s">
        <v>2753</v>
      </c>
      <c r="CP74" s="187" t="s">
        <v>2865</v>
      </c>
      <c r="CQ74" s="187" t="s">
        <v>2753</v>
      </c>
      <c r="CR74" s="187" t="s">
        <v>2994</v>
      </c>
      <c r="CS74" s="187" t="s">
        <v>2865</v>
      </c>
      <c r="CT74" s="187" t="s">
        <v>2753</v>
      </c>
      <c r="CU74" s="187" t="s">
        <v>2753</v>
      </c>
      <c r="CV74" s="187" t="s">
        <v>2865</v>
      </c>
      <c r="CW74" s="187" t="s">
        <v>2753</v>
      </c>
      <c r="CX74" s="187" t="s">
        <v>2753</v>
      </c>
      <c r="CY74" s="187" t="s">
        <v>2865</v>
      </c>
      <c r="CZ74" s="187" t="s">
        <v>2753</v>
      </c>
      <c r="DA74" s="187" t="s">
        <v>2753</v>
      </c>
      <c r="DB74" s="187" t="s">
        <v>2865</v>
      </c>
      <c r="DC74" s="187" t="s">
        <v>2753</v>
      </c>
      <c r="DD74" s="187" t="s">
        <v>2753</v>
      </c>
      <c r="DE74" s="187" t="s">
        <v>2865</v>
      </c>
      <c r="DF74" s="187" t="s">
        <v>2753</v>
      </c>
      <c r="DG74" s="187" t="s">
        <v>2753</v>
      </c>
      <c r="DH74" s="187" t="s">
        <v>2865</v>
      </c>
      <c r="DI74" s="187" t="s">
        <v>2753</v>
      </c>
      <c r="DJ74" s="187" t="s">
        <v>2753</v>
      </c>
      <c r="DK74" s="187" t="s">
        <v>2865</v>
      </c>
      <c r="DL74" s="187" t="s">
        <v>2753</v>
      </c>
      <c r="DM74" s="187" t="s">
        <v>2753</v>
      </c>
      <c r="DN74" s="187" t="s">
        <v>2865</v>
      </c>
      <c r="DO74" s="187" t="s">
        <v>2753</v>
      </c>
      <c r="DP74" s="187" t="s">
        <v>2753</v>
      </c>
      <c r="DQ74" s="187" t="s">
        <v>2865</v>
      </c>
      <c r="DR74" s="187" t="s">
        <v>2753</v>
      </c>
      <c r="DS74" s="187" t="s">
        <v>2753</v>
      </c>
      <c r="DT74" s="187" t="s">
        <v>2865</v>
      </c>
      <c r="DU74" s="187" t="s">
        <v>2753</v>
      </c>
      <c r="DV74" s="187" t="s">
        <v>2753</v>
      </c>
      <c r="DW74" s="187" t="s">
        <v>2865</v>
      </c>
      <c r="DX74" s="187" t="s">
        <v>2753</v>
      </c>
      <c r="DY74" s="187" t="s">
        <v>2753</v>
      </c>
      <c r="DZ74" s="187" t="s">
        <v>2865</v>
      </c>
      <c r="EA74" s="187" t="s">
        <v>2753</v>
      </c>
      <c r="EB74" s="187" t="s">
        <v>2753</v>
      </c>
      <c r="EC74" s="187" t="s">
        <v>2865</v>
      </c>
      <c r="ED74" s="187" t="s">
        <v>2753</v>
      </c>
      <c r="EE74" s="187" t="s">
        <v>2753</v>
      </c>
      <c r="EF74" s="187" t="s">
        <v>2865</v>
      </c>
      <c r="EG74" s="187" t="s">
        <v>2753</v>
      </c>
      <c r="EH74" s="187" t="s">
        <v>2753</v>
      </c>
      <c r="EI74" s="187" t="s">
        <v>2865</v>
      </c>
      <c r="EJ74" s="187" t="s">
        <v>2753</v>
      </c>
      <c r="EK74" s="187" t="s">
        <v>2753</v>
      </c>
      <c r="EL74" s="187" t="s">
        <v>2865</v>
      </c>
      <c r="EM74" s="187" t="s">
        <v>2753</v>
      </c>
      <c r="EN74" s="187" t="s">
        <v>2753</v>
      </c>
      <c r="EO74" s="187" t="s">
        <v>2865</v>
      </c>
      <c r="EP74" s="187" t="s">
        <v>2753</v>
      </c>
      <c r="EQ74" s="187" t="s">
        <v>2753</v>
      </c>
      <c r="ER74" s="187" t="s">
        <v>2865</v>
      </c>
      <c r="ES74" s="187" t="s">
        <v>2753</v>
      </c>
      <c r="ET74" s="187" t="s">
        <v>2753</v>
      </c>
    </row>
    <row r="75" spans="1:150" x14ac:dyDescent="0.3">
      <c r="A75" s="1"/>
      <c r="B75" s="188" t="s">
        <v>3243</v>
      </c>
      <c r="C75" s="188" t="s">
        <v>529</v>
      </c>
      <c r="D75" s="188" t="s">
        <v>924</v>
      </c>
      <c r="E75" s="188" t="s">
        <v>3244</v>
      </c>
      <c r="F75" s="188" t="s">
        <v>3245</v>
      </c>
      <c r="G75" s="189" t="s">
        <v>2865</v>
      </c>
      <c r="H75" s="189" t="s">
        <v>2753</v>
      </c>
      <c r="I75" s="189" t="s">
        <v>2753</v>
      </c>
      <c r="J75" s="189" t="s">
        <v>2865</v>
      </c>
      <c r="K75" s="189" t="s">
        <v>2753</v>
      </c>
      <c r="L75" s="189" t="s">
        <v>2753</v>
      </c>
      <c r="M75" s="189" t="s">
        <v>2865</v>
      </c>
      <c r="N75" s="189" t="s">
        <v>2753</v>
      </c>
      <c r="O75" s="189" t="s">
        <v>2753</v>
      </c>
      <c r="P75" s="189" t="s">
        <v>2865</v>
      </c>
      <c r="Q75" s="189" t="s">
        <v>2753</v>
      </c>
      <c r="R75" s="189" t="s">
        <v>2753</v>
      </c>
      <c r="S75" s="189" t="s">
        <v>2865</v>
      </c>
      <c r="T75" s="189" t="s">
        <v>2753</v>
      </c>
      <c r="U75" s="189" t="s">
        <v>2753</v>
      </c>
      <c r="V75" s="189" t="s">
        <v>2865</v>
      </c>
      <c r="W75" s="189" t="s">
        <v>2753</v>
      </c>
      <c r="X75" s="189" t="s">
        <v>2753</v>
      </c>
      <c r="Y75" s="189" t="s">
        <v>2865</v>
      </c>
      <c r="Z75" s="189" t="s">
        <v>2753</v>
      </c>
      <c r="AA75" s="189" t="s">
        <v>2753</v>
      </c>
      <c r="AB75" s="189" t="s">
        <v>2865</v>
      </c>
      <c r="AC75" s="189" t="s">
        <v>2753</v>
      </c>
      <c r="AD75" s="189" t="s">
        <v>2753</v>
      </c>
      <c r="AE75" s="189" t="s">
        <v>2865</v>
      </c>
      <c r="AF75" s="189" t="s">
        <v>2753</v>
      </c>
      <c r="AG75" s="189" t="s">
        <v>2753</v>
      </c>
      <c r="AH75" s="189" t="s">
        <v>2865</v>
      </c>
      <c r="AI75" s="189" t="s">
        <v>2753</v>
      </c>
      <c r="AJ75" s="189" t="s">
        <v>2753</v>
      </c>
      <c r="AK75" s="189" t="s">
        <v>2865</v>
      </c>
      <c r="AL75" s="189" t="s">
        <v>2753</v>
      </c>
      <c r="AM75" s="189" t="s">
        <v>2753</v>
      </c>
      <c r="AN75" s="189" t="s">
        <v>2865</v>
      </c>
      <c r="AO75" s="189" t="s">
        <v>2753</v>
      </c>
      <c r="AP75" s="189" t="s">
        <v>2753</v>
      </c>
      <c r="AQ75" s="189" t="s">
        <v>2865</v>
      </c>
      <c r="AR75" s="189" t="s">
        <v>2753</v>
      </c>
      <c r="AS75" s="189" t="s">
        <v>2753</v>
      </c>
      <c r="AT75" s="189" t="s">
        <v>2865</v>
      </c>
      <c r="AU75" s="189" t="s">
        <v>2753</v>
      </c>
      <c r="AV75" s="189" t="s">
        <v>2753</v>
      </c>
      <c r="AW75" s="189" t="s">
        <v>2865</v>
      </c>
      <c r="AX75" s="189" t="s">
        <v>2753</v>
      </c>
      <c r="AY75" s="189" t="s">
        <v>2753</v>
      </c>
      <c r="AZ75" s="189" t="s">
        <v>2865</v>
      </c>
      <c r="BA75" s="189" t="s">
        <v>2753</v>
      </c>
      <c r="BB75" s="189" t="s">
        <v>2753</v>
      </c>
      <c r="BC75" s="189" t="s">
        <v>2865</v>
      </c>
      <c r="BD75" s="189" t="s">
        <v>2753</v>
      </c>
      <c r="BE75" s="189" t="s">
        <v>2753</v>
      </c>
      <c r="BF75" s="189" t="s">
        <v>2865</v>
      </c>
      <c r="BG75" s="189" t="s">
        <v>2753</v>
      </c>
      <c r="BH75" s="189" t="s">
        <v>2753</v>
      </c>
      <c r="BI75" s="189" t="s">
        <v>2865</v>
      </c>
      <c r="BJ75" s="189" t="s">
        <v>2753</v>
      </c>
      <c r="BK75" s="189" t="s">
        <v>2753</v>
      </c>
      <c r="BL75" s="189" t="s">
        <v>2865</v>
      </c>
      <c r="BM75" s="189" t="s">
        <v>2753</v>
      </c>
      <c r="BN75" s="189" t="s">
        <v>2753</v>
      </c>
      <c r="BO75" s="189" t="s">
        <v>2865</v>
      </c>
      <c r="BP75" s="189" t="s">
        <v>2753</v>
      </c>
      <c r="BQ75" s="189" t="s">
        <v>2753</v>
      </c>
      <c r="BR75" s="189" t="s">
        <v>2865</v>
      </c>
      <c r="BS75" s="189" t="s">
        <v>2753</v>
      </c>
      <c r="BT75" s="189" t="s">
        <v>2753</v>
      </c>
      <c r="BU75" s="189" t="s">
        <v>2865</v>
      </c>
      <c r="BV75" s="189" t="s">
        <v>2753</v>
      </c>
      <c r="BW75" s="189" t="s">
        <v>2753</v>
      </c>
      <c r="BX75" s="189" t="s">
        <v>2865</v>
      </c>
      <c r="BY75" s="189" t="s">
        <v>2753</v>
      </c>
      <c r="BZ75" s="189" t="s">
        <v>2753</v>
      </c>
      <c r="CA75" s="189" t="s">
        <v>2865</v>
      </c>
      <c r="CB75" s="189" t="s">
        <v>2753</v>
      </c>
      <c r="CC75" s="189" t="s">
        <v>2753</v>
      </c>
      <c r="CD75" s="189" t="s">
        <v>2865</v>
      </c>
      <c r="CE75" s="189" t="s">
        <v>2753</v>
      </c>
      <c r="CF75" s="189" t="s">
        <v>2753</v>
      </c>
      <c r="CG75" s="189" t="s">
        <v>2865</v>
      </c>
      <c r="CH75" s="189" t="s">
        <v>2753</v>
      </c>
      <c r="CI75" s="189" t="s">
        <v>2753</v>
      </c>
      <c r="CJ75" s="189" t="s">
        <v>2865</v>
      </c>
      <c r="CK75" s="189" t="s">
        <v>2753</v>
      </c>
      <c r="CL75" s="189" t="s">
        <v>2753</v>
      </c>
      <c r="CM75" s="189" t="s">
        <v>2865</v>
      </c>
      <c r="CN75" s="189" t="s">
        <v>2753</v>
      </c>
      <c r="CO75" s="189" t="s">
        <v>2753</v>
      </c>
      <c r="CP75" s="189" t="s">
        <v>2865</v>
      </c>
      <c r="CQ75" s="189" t="s">
        <v>2753</v>
      </c>
      <c r="CR75" s="189" t="s">
        <v>2994</v>
      </c>
      <c r="CS75" s="189" t="s">
        <v>2865</v>
      </c>
      <c r="CT75" s="189" t="s">
        <v>2753</v>
      </c>
      <c r="CU75" s="189" t="s">
        <v>2753</v>
      </c>
      <c r="CV75" s="189" t="s">
        <v>2865</v>
      </c>
      <c r="CW75" s="189" t="s">
        <v>2753</v>
      </c>
      <c r="CX75" s="189" t="s">
        <v>2753</v>
      </c>
      <c r="CY75" s="189" t="s">
        <v>2865</v>
      </c>
      <c r="CZ75" s="189" t="s">
        <v>2753</v>
      </c>
      <c r="DA75" s="189" t="s">
        <v>2753</v>
      </c>
      <c r="DB75" s="189" t="s">
        <v>2865</v>
      </c>
      <c r="DC75" s="189" t="s">
        <v>2753</v>
      </c>
      <c r="DD75" s="189" t="s">
        <v>2753</v>
      </c>
      <c r="DE75" s="189" t="s">
        <v>2865</v>
      </c>
      <c r="DF75" s="189" t="s">
        <v>2753</v>
      </c>
      <c r="DG75" s="189" t="s">
        <v>2753</v>
      </c>
      <c r="DH75" s="189" t="s">
        <v>2865</v>
      </c>
      <c r="DI75" s="189" t="s">
        <v>2753</v>
      </c>
      <c r="DJ75" s="189" t="s">
        <v>2753</v>
      </c>
      <c r="DK75" s="189" t="s">
        <v>2865</v>
      </c>
      <c r="DL75" s="189" t="s">
        <v>2753</v>
      </c>
      <c r="DM75" s="189" t="s">
        <v>2753</v>
      </c>
      <c r="DN75" s="189" t="s">
        <v>2865</v>
      </c>
      <c r="DO75" s="189" t="s">
        <v>2753</v>
      </c>
      <c r="DP75" s="189" t="s">
        <v>2753</v>
      </c>
      <c r="DQ75" s="189" t="s">
        <v>2865</v>
      </c>
      <c r="DR75" s="189" t="s">
        <v>2753</v>
      </c>
      <c r="DS75" s="189" t="s">
        <v>2753</v>
      </c>
      <c r="DT75" s="189" t="s">
        <v>2865</v>
      </c>
      <c r="DU75" s="189" t="s">
        <v>2753</v>
      </c>
      <c r="DV75" s="189" t="s">
        <v>2753</v>
      </c>
      <c r="DW75" s="189" t="s">
        <v>2865</v>
      </c>
      <c r="DX75" s="189" t="s">
        <v>2753</v>
      </c>
      <c r="DY75" s="189" t="s">
        <v>2753</v>
      </c>
      <c r="DZ75" s="189" t="s">
        <v>2865</v>
      </c>
      <c r="EA75" s="189" t="s">
        <v>2753</v>
      </c>
      <c r="EB75" s="189" t="s">
        <v>2753</v>
      </c>
      <c r="EC75" s="189" t="s">
        <v>2865</v>
      </c>
      <c r="ED75" s="189" t="s">
        <v>2753</v>
      </c>
      <c r="EE75" s="189" t="s">
        <v>2753</v>
      </c>
      <c r="EF75" s="189" t="s">
        <v>2865</v>
      </c>
      <c r="EG75" s="189" t="s">
        <v>2753</v>
      </c>
      <c r="EH75" s="189" t="s">
        <v>2753</v>
      </c>
      <c r="EI75" s="189" t="s">
        <v>2865</v>
      </c>
      <c r="EJ75" s="189" t="s">
        <v>2753</v>
      </c>
      <c r="EK75" s="189" t="s">
        <v>2753</v>
      </c>
      <c r="EL75" s="189" t="s">
        <v>2865</v>
      </c>
      <c r="EM75" s="189" t="s">
        <v>2753</v>
      </c>
      <c r="EN75" s="189" t="s">
        <v>2753</v>
      </c>
      <c r="EO75" s="189" t="s">
        <v>2865</v>
      </c>
      <c r="EP75" s="189" t="s">
        <v>2753</v>
      </c>
      <c r="EQ75" s="189" t="s">
        <v>2753</v>
      </c>
      <c r="ER75" s="189" t="s">
        <v>2865</v>
      </c>
      <c r="ES75" s="189" t="s">
        <v>2753</v>
      </c>
      <c r="ET75" s="189" t="s">
        <v>2753</v>
      </c>
    </row>
    <row r="76" spans="1:150" x14ac:dyDescent="0.3">
      <c r="A76" s="1"/>
      <c r="B76" s="188" t="s">
        <v>3246</v>
      </c>
      <c r="C76" s="188" t="s">
        <v>529</v>
      </c>
      <c r="D76" s="188" t="s">
        <v>924</v>
      </c>
      <c r="E76" s="188" t="s">
        <v>3247</v>
      </c>
      <c r="F76" s="188" t="s">
        <v>3248</v>
      </c>
      <c r="G76" s="189" t="s">
        <v>2865</v>
      </c>
      <c r="H76" s="189" t="s">
        <v>2753</v>
      </c>
      <c r="I76" s="189" t="s">
        <v>2753</v>
      </c>
      <c r="J76" s="189" t="s">
        <v>2865</v>
      </c>
      <c r="K76" s="189" t="s">
        <v>2753</v>
      </c>
      <c r="L76" s="189" t="s">
        <v>2753</v>
      </c>
      <c r="M76" s="189" t="s">
        <v>2865</v>
      </c>
      <c r="N76" s="189" t="s">
        <v>2753</v>
      </c>
      <c r="O76" s="189" t="s">
        <v>2753</v>
      </c>
      <c r="P76" s="189" t="s">
        <v>2865</v>
      </c>
      <c r="Q76" s="189" t="s">
        <v>2753</v>
      </c>
      <c r="R76" s="189" t="s">
        <v>2753</v>
      </c>
      <c r="S76" s="189" t="s">
        <v>2865</v>
      </c>
      <c r="T76" s="189" t="s">
        <v>2753</v>
      </c>
      <c r="U76" s="189" t="s">
        <v>2753</v>
      </c>
      <c r="V76" s="189" t="s">
        <v>2865</v>
      </c>
      <c r="W76" s="189" t="s">
        <v>2753</v>
      </c>
      <c r="X76" s="189" t="s">
        <v>2753</v>
      </c>
      <c r="Y76" s="189" t="s">
        <v>2865</v>
      </c>
      <c r="Z76" s="189" t="s">
        <v>2753</v>
      </c>
      <c r="AA76" s="189" t="s">
        <v>2753</v>
      </c>
      <c r="AB76" s="189" t="s">
        <v>2865</v>
      </c>
      <c r="AC76" s="189" t="s">
        <v>2753</v>
      </c>
      <c r="AD76" s="189" t="s">
        <v>2753</v>
      </c>
      <c r="AE76" s="189" t="s">
        <v>2865</v>
      </c>
      <c r="AF76" s="189" t="s">
        <v>2753</v>
      </c>
      <c r="AG76" s="189" t="s">
        <v>2753</v>
      </c>
      <c r="AH76" s="189" t="s">
        <v>2865</v>
      </c>
      <c r="AI76" s="189" t="s">
        <v>2753</v>
      </c>
      <c r="AJ76" s="189" t="s">
        <v>2753</v>
      </c>
      <c r="AK76" s="189" t="s">
        <v>2865</v>
      </c>
      <c r="AL76" s="189" t="s">
        <v>2753</v>
      </c>
      <c r="AM76" s="189" t="s">
        <v>2753</v>
      </c>
      <c r="AN76" s="189" t="s">
        <v>2865</v>
      </c>
      <c r="AO76" s="189" t="s">
        <v>2753</v>
      </c>
      <c r="AP76" s="189" t="s">
        <v>2753</v>
      </c>
      <c r="AQ76" s="189" t="s">
        <v>2865</v>
      </c>
      <c r="AR76" s="189" t="s">
        <v>2753</v>
      </c>
      <c r="AS76" s="189" t="s">
        <v>2753</v>
      </c>
      <c r="AT76" s="189" t="s">
        <v>2865</v>
      </c>
      <c r="AU76" s="189" t="s">
        <v>2753</v>
      </c>
      <c r="AV76" s="189" t="s">
        <v>2753</v>
      </c>
      <c r="AW76" s="189" t="s">
        <v>2865</v>
      </c>
      <c r="AX76" s="189" t="s">
        <v>2753</v>
      </c>
      <c r="AY76" s="189" t="s">
        <v>2753</v>
      </c>
      <c r="AZ76" s="189" t="s">
        <v>2865</v>
      </c>
      <c r="BA76" s="189" t="s">
        <v>2753</v>
      </c>
      <c r="BB76" s="189" t="s">
        <v>2753</v>
      </c>
      <c r="BC76" s="189" t="s">
        <v>2865</v>
      </c>
      <c r="BD76" s="189" t="s">
        <v>2753</v>
      </c>
      <c r="BE76" s="189" t="s">
        <v>2753</v>
      </c>
      <c r="BF76" s="189" t="s">
        <v>2865</v>
      </c>
      <c r="BG76" s="189" t="s">
        <v>2753</v>
      </c>
      <c r="BH76" s="189" t="s">
        <v>2753</v>
      </c>
      <c r="BI76" s="189" t="s">
        <v>2865</v>
      </c>
      <c r="BJ76" s="189" t="s">
        <v>2753</v>
      </c>
      <c r="BK76" s="189" t="s">
        <v>2753</v>
      </c>
      <c r="BL76" s="189" t="s">
        <v>2865</v>
      </c>
      <c r="BM76" s="189" t="s">
        <v>2753</v>
      </c>
      <c r="BN76" s="189" t="s">
        <v>2753</v>
      </c>
      <c r="BO76" s="189" t="s">
        <v>2865</v>
      </c>
      <c r="BP76" s="189" t="s">
        <v>2753</v>
      </c>
      <c r="BQ76" s="189" t="s">
        <v>2753</v>
      </c>
      <c r="BR76" s="189" t="s">
        <v>2865</v>
      </c>
      <c r="BS76" s="189" t="s">
        <v>2753</v>
      </c>
      <c r="BT76" s="189" t="s">
        <v>2753</v>
      </c>
      <c r="BU76" s="189" t="s">
        <v>2865</v>
      </c>
      <c r="BV76" s="189" t="s">
        <v>2753</v>
      </c>
      <c r="BW76" s="189" t="s">
        <v>2753</v>
      </c>
      <c r="BX76" s="189" t="s">
        <v>2865</v>
      </c>
      <c r="BY76" s="189" t="s">
        <v>2753</v>
      </c>
      <c r="BZ76" s="189" t="s">
        <v>2753</v>
      </c>
      <c r="CA76" s="189" t="s">
        <v>2865</v>
      </c>
      <c r="CB76" s="189" t="s">
        <v>2753</v>
      </c>
      <c r="CC76" s="189" t="s">
        <v>2753</v>
      </c>
      <c r="CD76" s="189" t="s">
        <v>2865</v>
      </c>
      <c r="CE76" s="189" t="s">
        <v>2753</v>
      </c>
      <c r="CF76" s="189" t="s">
        <v>2753</v>
      </c>
      <c r="CG76" s="189" t="s">
        <v>2865</v>
      </c>
      <c r="CH76" s="189" t="s">
        <v>2753</v>
      </c>
      <c r="CI76" s="189" t="s">
        <v>2753</v>
      </c>
      <c r="CJ76" s="189" t="s">
        <v>2865</v>
      </c>
      <c r="CK76" s="189" t="s">
        <v>2753</v>
      </c>
      <c r="CL76" s="189" t="s">
        <v>2753</v>
      </c>
      <c r="CM76" s="189" t="s">
        <v>2865</v>
      </c>
      <c r="CN76" s="189" t="s">
        <v>2753</v>
      </c>
      <c r="CO76" s="189" t="s">
        <v>2753</v>
      </c>
      <c r="CP76" s="189" t="s">
        <v>2865</v>
      </c>
      <c r="CQ76" s="189" t="s">
        <v>2753</v>
      </c>
      <c r="CR76" s="189" t="s">
        <v>2753</v>
      </c>
      <c r="CS76" s="189" t="s">
        <v>2865</v>
      </c>
      <c r="CT76" s="189" t="s">
        <v>2753</v>
      </c>
      <c r="CU76" s="189" t="s">
        <v>2753</v>
      </c>
      <c r="CV76" s="189" t="s">
        <v>2865</v>
      </c>
      <c r="CW76" s="189" t="s">
        <v>2753</v>
      </c>
      <c r="CX76" s="189" t="s">
        <v>2753</v>
      </c>
      <c r="CY76" s="189" t="s">
        <v>2865</v>
      </c>
      <c r="CZ76" s="189" t="s">
        <v>2753</v>
      </c>
      <c r="DA76" s="189" t="s">
        <v>2753</v>
      </c>
      <c r="DB76" s="189" t="s">
        <v>2865</v>
      </c>
      <c r="DC76" s="189" t="s">
        <v>2753</v>
      </c>
      <c r="DD76" s="189" t="s">
        <v>2753</v>
      </c>
      <c r="DE76" s="189" t="s">
        <v>2865</v>
      </c>
      <c r="DF76" s="189" t="s">
        <v>2753</v>
      </c>
      <c r="DG76" s="189" t="s">
        <v>2753</v>
      </c>
      <c r="DH76" s="189" t="s">
        <v>2865</v>
      </c>
      <c r="DI76" s="189" t="s">
        <v>2753</v>
      </c>
      <c r="DJ76" s="189" t="s">
        <v>2753</v>
      </c>
      <c r="DK76" s="189" t="s">
        <v>2865</v>
      </c>
      <c r="DL76" s="189" t="s">
        <v>2753</v>
      </c>
      <c r="DM76" s="189" t="s">
        <v>2753</v>
      </c>
      <c r="DN76" s="189" t="s">
        <v>2865</v>
      </c>
      <c r="DO76" s="189" t="s">
        <v>2753</v>
      </c>
      <c r="DP76" s="189" t="s">
        <v>2753</v>
      </c>
      <c r="DQ76" s="189" t="s">
        <v>2865</v>
      </c>
      <c r="DR76" s="189" t="s">
        <v>2753</v>
      </c>
      <c r="DS76" s="189" t="s">
        <v>2753</v>
      </c>
      <c r="DT76" s="189" t="s">
        <v>2865</v>
      </c>
      <c r="DU76" s="189" t="s">
        <v>2753</v>
      </c>
      <c r="DV76" s="189" t="s">
        <v>2753</v>
      </c>
      <c r="DW76" s="189" t="s">
        <v>2865</v>
      </c>
      <c r="DX76" s="189" t="s">
        <v>2753</v>
      </c>
      <c r="DY76" s="189" t="s">
        <v>2753</v>
      </c>
      <c r="DZ76" s="189" t="s">
        <v>2865</v>
      </c>
      <c r="EA76" s="189" t="s">
        <v>2753</v>
      </c>
      <c r="EB76" s="189" t="s">
        <v>2753</v>
      </c>
      <c r="EC76" s="189" t="s">
        <v>2865</v>
      </c>
      <c r="ED76" s="189" t="s">
        <v>2753</v>
      </c>
      <c r="EE76" s="189" t="s">
        <v>2753</v>
      </c>
      <c r="EF76" s="189" t="s">
        <v>2865</v>
      </c>
      <c r="EG76" s="189" t="s">
        <v>2753</v>
      </c>
      <c r="EH76" s="189" t="s">
        <v>2753</v>
      </c>
      <c r="EI76" s="189" t="s">
        <v>2865</v>
      </c>
      <c r="EJ76" s="189" t="s">
        <v>2753</v>
      </c>
      <c r="EK76" s="189" t="s">
        <v>2753</v>
      </c>
      <c r="EL76" s="189" t="s">
        <v>2865</v>
      </c>
      <c r="EM76" s="189" t="s">
        <v>2753</v>
      </c>
      <c r="EN76" s="189" t="s">
        <v>2753</v>
      </c>
      <c r="EO76" s="189" t="s">
        <v>2865</v>
      </c>
      <c r="EP76" s="189" t="s">
        <v>2753</v>
      </c>
      <c r="EQ76" s="189" t="s">
        <v>2753</v>
      </c>
      <c r="ER76" s="189" t="s">
        <v>2865</v>
      </c>
      <c r="ES76" s="189" t="s">
        <v>2753</v>
      </c>
      <c r="ET76" s="189" t="s">
        <v>2753</v>
      </c>
    </row>
    <row r="77" spans="1:150" x14ac:dyDescent="0.3">
      <c r="A77" s="1"/>
      <c r="B77" s="187" t="s">
        <v>3249</v>
      </c>
      <c r="C77" s="187" t="s">
        <v>95</v>
      </c>
      <c r="D77" s="187" t="s">
        <v>96</v>
      </c>
      <c r="E77" s="187" t="s">
        <v>3250</v>
      </c>
      <c r="F77" s="187" t="s">
        <v>3251</v>
      </c>
      <c r="G77" s="187" t="s">
        <v>2865</v>
      </c>
      <c r="H77" s="187" t="s">
        <v>2753</v>
      </c>
      <c r="I77" s="187" t="s">
        <v>2753</v>
      </c>
      <c r="J77" s="187" t="s">
        <v>2865</v>
      </c>
      <c r="K77" s="187" t="s">
        <v>2753</v>
      </c>
      <c r="L77" s="187" t="s">
        <v>2753</v>
      </c>
      <c r="M77" s="187" t="s">
        <v>2865</v>
      </c>
      <c r="N77" s="187" t="s">
        <v>2753</v>
      </c>
      <c r="O77" s="187" t="s">
        <v>2753</v>
      </c>
      <c r="P77" s="187" t="s">
        <v>2865</v>
      </c>
      <c r="Q77" s="187" t="s">
        <v>2753</v>
      </c>
      <c r="R77" s="187" t="s">
        <v>2753</v>
      </c>
      <c r="S77" s="187" t="s">
        <v>2865</v>
      </c>
      <c r="T77" s="187" t="s">
        <v>2753</v>
      </c>
      <c r="U77" s="187" t="s">
        <v>2753</v>
      </c>
      <c r="V77" s="187" t="s">
        <v>2865</v>
      </c>
      <c r="W77" s="187" t="s">
        <v>2753</v>
      </c>
      <c r="X77" s="187" t="s">
        <v>2753</v>
      </c>
      <c r="Y77" s="187" t="s">
        <v>2865</v>
      </c>
      <c r="Z77" s="187" t="s">
        <v>2753</v>
      </c>
      <c r="AA77" s="187" t="s">
        <v>2753</v>
      </c>
      <c r="AB77" s="187" t="s">
        <v>2865</v>
      </c>
      <c r="AC77" s="187" t="s">
        <v>2753</v>
      </c>
      <c r="AD77" s="187" t="s">
        <v>2753</v>
      </c>
      <c r="AE77" s="187" t="s">
        <v>2865</v>
      </c>
      <c r="AF77" s="187" t="s">
        <v>2753</v>
      </c>
      <c r="AG77" s="187" t="s">
        <v>2753</v>
      </c>
      <c r="AH77" s="187" t="s">
        <v>2865</v>
      </c>
      <c r="AI77" s="187" t="s">
        <v>2753</v>
      </c>
      <c r="AJ77" s="187" t="s">
        <v>2753</v>
      </c>
      <c r="AK77" s="187" t="s">
        <v>2865</v>
      </c>
      <c r="AL77" s="187" t="s">
        <v>2753</v>
      </c>
      <c r="AM77" s="187" t="s">
        <v>2753</v>
      </c>
      <c r="AN77" s="187" t="s">
        <v>2865</v>
      </c>
      <c r="AO77" s="187" t="s">
        <v>2753</v>
      </c>
      <c r="AP77" s="187" t="s">
        <v>2753</v>
      </c>
      <c r="AQ77" s="187" t="s">
        <v>2865</v>
      </c>
      <c r="AR77" s="187" t="s">
        <v>2753</v>
      </c>
      <c r="AS77" s="187" t="s">
        <v>2753</v>
      </c>
      <c r="AT77" s="187" t="s">
        <v>2865</v>
      </c>
      <c r="AU77" s="187" t="s">
        <v>2753</v>
      </c>
      <c r="AV77" s="187" t="s">
        <v>2753</v>
      </c>
      <c r="AW77" s="187" t="s">
        <v>2865</v>
      </c>
      <c r="AX77" s="187" t="s">
        <v>2753</v>
      </c>
      <c r="AY77" s="187" t="s">
        <v>2753</v>
      </c>
      <c r="AZ77" s="187" t="s">
        <v>2865</v>
      </c>
      <c r="BA77" s="187" t="s">
        <v>2753</v>
      </c>
      <c r="BB77" s="187" t="s">
        <v>2753</v>
      </c>
      <c r="BC77" s="187" t="s">
        <v>2865</v>
      </c>
      <c r="BD77" s="187" t="s">
        <v>2753</v>
      </c>
      <c r="BE77" s="187" t="s">
        <v>2753</v>
      </c>
      <c r="BF77" s="187" t="s">
        <v>2865</v>
      </c>
      <c r="BG77" s="187" t="s">
        <v>2753</v>
      </c>
      <c r="BH77" s="187" t="s">
        <v>2753</v>
      </c>
      <c r="BI77" s="187" t="s">
        <v>2865</v>
      </c>
      <c r="BJ77" s="187" t="s">
        <v>2753</v>
      </c>
      <c r="BK77" s="187" t="s">
        <v>2753</v>
      </c>
      <c r="BL77" s="187" t="s">
        <v>2865</v>
      </c>
      <c r="BM77" s="187" t="s">
        <v>2753</v>
      </c>
      <c r="BN77" s="187" t="s">
        <v>2753</v>
      </c>
      <c r="BO77" s="187" t="s">
        <v>2865</v>
      </c>
      <c r="BP77" s="187" t="s">
        <v>2753</v>
      </c>
      <c r="BQ77" s="187" t="s">
        <v>2753</v>
      </c>
      <c r="BR77" s="187" t="s">
        <v>2865</v>
      </c>
      <c r="BS77" s="187" t="s">
        <v>2753</v>
      </c>
      <c r="BT77" s="187" t="s">
        <v>2753</v>
      </c>
      <c r="BU77" s="187" t="s">
        <v>2865</v>
      </c>
      <c r="BV77" s="187" t="s">
        <v>2753</v>
      </c>
      <c r="BW77" s="187" t="s">
        <v>2753</v>
      </c>
      <c r="BX77" s="187" t="s">
        <v>2865</v>
      </c>
      <c r="BY77" s="187" t="s">
        <v>2753</v>
      </c>
      <c r="BZ77" s="187" t="s">
        <v>2753</v>
      </c>
      <c r="CA77" s="187" t="s">
        <v>2865</v>
      </c>
      <c r="CB77" s="187" t="s">
        <v>2753</v>
      </c>
      <c r="CC77" s="187" t="s">
        <v>2753</v>
      </c>
      <c r="CD77" s="187" t="s">
        <v>2865</v>
      </c>
      <c r="CE77" s="187" t="s">
        <v>2753</v>
      </c>
      <c r="CF77" s="187" t="s">
        <v>2753</v>
      </c>
      <c r="CG77" s="187" t="s">
        <v>2865</v>
      </c>
      <c r="CH77" s="187" t="s">
        <v>2753</v>
      </c>
      <c r="CI77" s="187" t="s">
        <v>2753</v>
      </c>
      <c r="CJ77" s="187" t="s">
        <v>2865</v>
      </c>
      <c r="CK77" s="187" t="s">
        <v>2753</v>
      </c>
      <c r="CL77" s="187" t="s">
        <v>2753</v>
      </c>
      <c r="CM77" s="187" t="s">
        <v>2865</v>
      </c>
      <c r="CN77" s="187" t="s">
        <v>2753</v>
      </c>
      <c r="CO77" s="187" t="s">
        <v>2753</v>
      </c>
      <c r="CP77" s="187" t="s">
        <v>2865</v>
      </c>
      <c r="CQ77" s="187" t="s">
        <v>2753</v>
      </c>
      <c r="CR77" s="187" t="s">
        <v>2753</v>
      </c>
      <c r="CS77" s="187" t="s">
        <v>2865</v>
      </c>
      <c r="CT77" s="187" t="s">
        <v>2753</v>
      </c>
      <c r="CU77" s="187" t="s">
        <v>2753</v>
      </c>
      <c r="CV77" s="187" t="s">
        <v>2865</v>
      </c>
      <c r="CW77" s="187" t="s">
        <v>2753</v>
      </c>
      <c r="CX77" s="187" t="s">
        <v>2753</v>
      </c>
      <c r="CY77" s="187" t="s">
        <v>2865</v>
      </c>
      <c r="CZ77" s="187" t="s">
        <v>2753</v>
      </c>
      <c r="DA77" s="187" t="s">
        <v>2753</v>
      </c>
      <c r="DB77" s="187" t="s">
        <v>2865</v>
      </c>
      <c r="DC77" s="187" t="s">
        <v>2753</v>
      </c>
      <c r="DD77" s="187" t="s">
        <v>2753</v>
      </c>
      <c r="DE77" s="187" t="s">
        <v>2865</v>
      </c>
      <c r="DF77" s="187" t="s">
        <v>2753</v>
      </c>
      <c r="DG77" s="187" t="s">
        <v>2753</v>
      </c>
      <c r="DH77" s="187" t="s">
        <v>2865</v>
      </c>
      <c r="DI77" s="187" t="s">
        <v>2753</v>
      </c>
      <c r="DJ77" s="187" t="s">
        <v>2753</v>
      </c>
      <c r="DK77" s="187" t="s">
        <v>2865</v>
      </c>
      <c r="DL77" s="187" t="s">
        <v>2753</v>
      </c>
      <c r="DM77" s="187" t="s">
        <v>2753</v>
      </c>
      <c r="DN77" s="187" t="s">
        <v>2865</v>
      </c>
      <c r="DO77" s="187" t="s">
        <v>2753</v>
      </c>
      <c r="DP77" s="187" t="s">
        <v>2753</v>
      </c>
      <c r="DQ77" s="187" t="s">
        <v>2865</v>
      </c>
      <c r="DR77" s="187" t="s">
        <v>2753</v>
      </c>
      <c r="DS77" s="187" t="s">
        <v>2753</v>
      </c>
      <c r="DT77" s="187" t="s">
        <v>2865</v>
      </c>
      <c r="DU77" s="187" t="s">
        <v>2753</v>
      </c>
      <c r="DV77" s="187" t="s">
        <v>2753</v>
      </c>
      <c r="DW77" s="187" t="s">
        <v>2865</v>
      </c>
      <c r="DX77" s="187" t="s">
        <v>2753</v>
      </c>
      <c r="DY77" s="187" t="s">
        <v>2753</v>
      </c>
      <c r="DZ77" s="187" t="s">
        <v>2865</v>
      </c>
      <c r="EA77" s="187" t="s">
        <v>2753</v>
      </c>
      <c r="EB77" s="187" t="s">
        <v>2753</v>
      </c>
      <c r="EC77" s="187" t="s">
        <v>2865</v>
      </c>
      <c r="ED77" s="187" t="s">
        <v>2753</v>
      </c>
      <c r="EE77" s="187" t="s">
        <v>2753</v>
      </c>
      <c r="EF77" s="187" t="s">
        <v>2865</v>
      </c>
      <c r="EG77" s="187" t="s">
        <v>2753</v>
      </c>
      <c r="EH77" s="187" t="s">
        <v>2753</v>
      </c>
      <c r="EI77" s="187" t="s">
        <v>2865</v>
      </c>
      <c r="EJ77" s="187" t="s">
        <v>2753</v>
      </c>
      <c r="EK77" s="187" t="s">
        <v>2753</v>
      </c>
      <c r="EL77" s="187" t="s">
        <v>2865</v>
      </c>
      <c r="EM77" s="187" t="s">
        <v>2753</v>
      </c>
      <c r="EN77" s="187" t="s">
        <v>2753</v>
      </c>
      <c r="EO77" s="187" t="s">
        <v>2865</v>
      </c>
      <c r="EP77" s="187" t="s">
        <v>2753</v>
      </c>
      <c r="EQ77" s="187" t="s">
        <v>2753</v>
      </c>
      <c r="ER77" s="187" t="s">
        <v>2865</v>
      </c>
      <c r="ES77" s="187" t="s">
        <v>2753</v>
      </c>
      <c r="ET77" s="187" t="s">
        <v>2753</v>
      </c>
    </row>
    <row r="78" spans="1:150" x14ac:dyDescent="0.3">
      <c r="A78" s="1"/>
      <c r="B78" s="188" t="s">
        <v>3252</v>
      </c>
      <c r="C78" s="188" t="s">
        <v>95</v>
      </c>
      <c r="D78" s="188" t="s">
        <v>96</v>
      </c>
      <c r="E78" s="188" t="s">
        <v>3253</v>
      </c>
      <c r="F78" s="188" t="s">
        <v>3254</v>
      </c>
      <c r="G78" s="189" t="s">
        <v>2865</v>
      </c>
      <c r="H78" s="189" t="s">
        <v>521</v>
      </c>
      <c r="I78" s="189" t="s">
        <v>521</v>
      </c>
      <c r="J78" s="189" t="s">
        <v>2865</v>
      </c>
      <c r="K78" s="189" t="s">
        <v>521</v>
      </c>
      <c r="L78" s="189" t="s">
        <v>521</v>
      </c>
      <c r="M78" s="189" t="s">
        <v>2865</v>
      </c>
      <c r="N78" s="189" t="s">
        <v>521</v>
      </c>
      <c r="O78" s="189" t="s">
        <v>521</v>
      </c>
      <c r="P78" s="189" t="s">
        <v>2865</v>
      </c>
      <c r="Q78" s="189" t="s">
        <v>521</v>
      </c>
      <c r="R78" s="189" t="s">
        <v>521</v>
      </c>
      <c r="S78" s="189" t="s">
        <v>2865</v>
      </c>
      <c r="T78" s="189" t="s">
        <v>521</v>
      </c>
      <c r="U78" s="189" t="s">
        <v>521</v>
      </c>
      <c r="V78" s="189" t="s">
        <v>2865</v>
      </c>
      <c r="W78" s="189" t="s">
        <v>521</v>
      </c>
      <c r="X78" s="189" t="s">
        <v>521</v>
      </c>
      <c r="Y78" s="189" t="s">
        <v>2865</v>
      </c>
      <c r="Z78" s="189" t="s">
        <v>521</v>
      </c>
      <c r="AA78" s="189" t="s">
        <v>521</v>
      </c>
      <c r="AB78" s="189" t="s">
        <v>2865</v>
      </c>
      <c r="AC78" s="189" t="s">
        <v>521</v>
      </c>
      <c r="AD78" s="189" t="s">
        <v>521</v>
      </c>
      <c r="AE78" s="189" t="s">
        <v>2865</v>
      </c>
      <c r="AF78" s="189" t="s">
        <v>521</v>
      </c>
      <c r="AG78" s="189" t="s">
        <v>521</v>
      </c>
      <c r="AH78" s="189" t="s">
        <v>2865</v>
      </c>
      <c r="AI78" s="189" t="s">
        <v>521</v>
      </c>
      <c r="AJ78" s="189" t="s">
        <v>521</v>
      </c>
      <c r="AK78" s="189" t="s">
        <v>2865</v>
      </c>
      <c r="AL78" s="189" t="s">
        <v>521</v>
      </c>
      <c r="AM78" s="189" t="s">
        <v>521</v>
      </c>
      <c r="AN78" s="189" t="s">
        <v>2865</v>
      </c>
      <c r="AO78" s="189" t="s">
        <v>521</v>
      </c>
      <c r="AP78" s="189" t="s">
        <v>521</v>
      </c>
      <c r="AQ78" s="189" t="s">
        <v>2865</v>
      </c>
      <c r="AR78" s="189" t="s">
        <v>521</v>
      </c>
      <c r="AS78" s="189" t="s">
        <v>521</v>
      </c>
      <c r="AT78" s="189" t="s">
        <v>2865</v>
      </c>
      <c r="AU78" s="189" t="s">
        <v>521</v>
      </c>
      <c r="AV78" s="189" t="s">
        <v>521</v>
      </c>
      <c r="AW78" s="189" t="s">
        <v>2865</v>
      </c>
      <c r="AX78" s="189" t="s">
        <v>521</v>
      </c>
      <c r="AY78" s="189" t="s">
        <v>521</v>
      </c>
      <c r="AZ78" s="189" t="s">
        <v>2865</v>
      </c>
      <c r="BA78" s="189" t="s">
        <v>521</v>
      </c>
      <c r="BB78" s="189" t="s">
        <v>521</v>
      </c>
      <c r="BC78" s="189" t="s">
        <v>2865</v>
      </c>
      <c r="BD78" s="189" t="s">
        <v>521</v>
      </c>
      <c r="BE78" s="189" t="s">
        <v>521</v>
      </c>
      <c r="BF78" s="189" t="s">
        <v>2865</v>
      </c>
      <c r="BG78" s="189" t="s">
        <v>521</v>
      </c>
      <c r="BH78" s="189" t="s">
        <v>521</v>
      </c>
      <c r="BI78" s="189" t="s">
        <v>2865</v>
      </c>
      <c r="BJ78" s="189" t="s">
        <v>521</v>
      </c>
      <c r="BK78" s="189" t="s">
        <v>521</v>
      </c>
      <c r="BL78" s="189" t="s">
        <v>2865</v>
      </c>
      <c r="BM78" s="189" t="s">
        <v>521</v>
      </c>
      <c r="BN78" s="189" t="s">
        <v>521</v>
      </c>
      <c r="BO78" s="189" t="s">
        <v>2865</v>
      </c>
      <c r="BP78" s="189" t="s">
        <v>521</v>
      </c>
      <c r="BQ78" s="189" t="s">
        <v>521</v>
      </c>
      <c r="BR78" s="189" t="s">
        <v>2865</v>
      </c>
      <c r="BS78" s="189" t="s">
        <v>521</v>
      </c>
      <c r="BT78" s="189" t="s">
        <v>521</v>
      </c>
      <c r="BU78" s="189" t="s">
        <v>2865</v>
      </c>
      <c r="BV78" s="189" t="s">
        <v>521</v>
      </c>
      <c r="BW78" s="189" t="s">
        <v>521</v>
      </c>
      <c r="BX78" s="189" t="s">
        <v>2865</v>
      </c>
      <c r="BY78" s="189" t="s">
        <v>521</v>
      </c>
      <c r="BZ78" s="189" t="s">
        <v>521</v>
      </c>
      <c r="CA78" s="189" t="s">
        <v>2865</v>
      </c>
      <c r="CB78" s="189" t="s">
        <v>521</v>
      </c>
      <c r="CC78" s="189" t="s">
        <v>521</v>
      </c>
      <c r="CD78" s="189" t="s">
        <v>2865</v>
      </c>
      <c r="CE78" s="189" t="s">
        <v>521</v>
      </c>
      <c r="CF78" s="189" t="s">
        <v>521</v>
      </c>
      <c r="CG78" s="189" t="s">
        <v>2865</v>
      </c>
      <c r="CH78" s="189" t="s">
        <v>521</v>
      </c>
      <c r="CI78" s="189" t="s">
        <v>521</v>
      </c>
      <c r="CJ78" s="189" t="s">
        <v>2865</v>
      </c>
      <c r="CK78" s="189" t="s">
        <v>521</v>
      </c>
      <c r="CL78" s="189" t="s">
        <v>521</v>
      </c>
      <c r="CM78" s="189" t="s">
        <v>2865</v>
      </c>
      <c r="CN78" s="189" t="s">
        <v>521</v>
      </c>
      <c r="CO78" s="189" t="s">
        <v>521</v>
      </c>
      <c r="CP78" s="189" t="s">
        <v>2865</v>
      </c>
      <c r="CQ78" s="189" t="s">
        <v>521</v>
      </c>
      <c r="CR78" s="189" t="s">
        <v>521</v>
      </c>
      <c r="CS78" s="189" t="s">
        <v>2865</v>
      </c>
      <c r="CT78" s="189" t="s">
        <v>521</v>
      </c>
      <c r="CU78" s="189" t="s">
        <v>521</v>
      </c>
      <c r="CV78" s="189" t="s">
        <v>2865</v>
      </c>
      <c r="CW78" s="189" t="s">
        <v>521</v>
      </c>
      <c r="CX78" s="189" t="s">
        <v>521</v>
      </c>
      <c r="CY78" s="189" t="s">
        <v>2865</v>
      </c>
      <c r="CZ78" s="189" t="s">
        <v>521</v>
      </c>
      <c r="DA78" s="189" t="s">
        <v>521</v>
      </c>
      <c r="DB78" s="189" t="s">
        <v>2865</v>
      </c>
      <c r="DC78" s="189" t="s">
        <v>521</v>
      </c>
      <c r="DD78" s="189" t="s">
        <v>521</v>
      </c>
      <c r="DE78" s="189" t="s">
        <v>2865</v>
      </c>
      <c r="DF78" s="189" t="s">
        <v>521</v>
      </c>
      <c r="DG78" s="189" t="s">
        <v>521</v>
      </c>
      <c r="DH78" s="189" t="s">
        <v>2865</v>
      </c>
      <c r="DI78" s="189" t="s">
        <v>521</v>
      </c>
      <c r="DJ78" s="189" t="s">
        <v>521</v>
      </c>
      <c r="DK78" s="189" t="s">
        <v>2865</v>
      </c>
      <c r="DL78" s="189" t="s">
        <v>521</v>
      </c>
      <c r="DM78" s="189" t="s">
        <v>521</v>
      </c>
      <c r="DN78" s="189" t="s">
        <v>2865</v>
      </c>
      <c r="DO78" s="189" t="s">
        <v>521</v>
      </c>
      <c r="DP78" s="189" t="s">
        <v>521</v>
      </c>
      <c r="DQ78" s="189" t="s">
        <v>2865</v>
      </c>
      <c r="DR78" s="189" t="s">
        <v>521</v>
      </c>
      <c r="DS78" s="189" t="s">
        <v>521</v>
      </c>
      <c r="DT78" s="189" t="s">
        <v>2865</v>
      </c>
      <c r="DU78" s="189" t="s">
        <v>521</v>
      </c>
      <c r="DV78" s="189" t="s">
        <v>521</v>
      </c>
      <c r="DW78" s="189" t="s">
        <v>2865</v>
      </c>
      <c r="DX78" s="189" t="s">
        <v>521</v>
      </c>
      <c r="DY78" s="189" t="s">
        <v>521</v>
      </c>
      <c r="DZ78" s="189" t="s">
        <v>2865</v>
      </c>
      <c r="EA78" s="189" t="s">
        <v>521</v>
      </c>
      <c r="EB78" s="189" t="s">
        <v>521</v>
      </c>
      <c r="EC78" s="189" t="s">
        <v>2865</v>
      </c>
      <c r="ED78" s="189" t="s">
        <v>521</v>
      </c>
      <c r="EE78" s="189" t="s">
        <v>521</v>
      </c>
      <c r="EF78" s="189" t="s">
        <v>2865</v>
      </c>
      <c r="EG78" s="189" t="s">
        <v>521</v>
      </c>
      <c r="EH78" s="189" t="s">
        <v>521</v>
      </c>
      <c r="EI78" s="189" t="s">
        <v>2865</v>
      </c>
      <c r="EJ78" s="189" t="s">
        <v>521</v>
      </c>
      <c r="EK78" s="189" t="s">
        <v>521</v>
      </c>
      <c r="EL78" s="189" t="s">
        <v>2865</v>
      </c>
      <c r="EM78" s="189" t="s">
        <v>521</v>
      </c>
      <c r="EN78" s="189" t="s">
        <v>521</v>
      </c>
      <c r="EO78" s="189" t="s">
        <v>2865</v>
      </c>
      <c r="EP78" s="189" t="s">
        <v>521</v>
      </c>
      <c r="EQ78" s="189" t="s">
        <v>521</v>
      </c>
      <c r="ER78" s="189" t="s">
        <v>2865</v>
      </c>
      <c r="ES78" s="189" t="s">
        <v>521</v>
      </c>
      <c r="ET78" s="189" t="s">
        <v>521</v>
      </c>
    </row>
    <row r="79" spans="1:150" x14ac:dyDescent="0.3">
      <c r="A79" s="1"/>
      <c r="B79" s="188" t="s">
        <v>3255</v>
      </c>
      <c r="C79" s="188" t="s">
        <v>95</v>
      </c>
      <c r="D79" s="188" t="s">
        <v>96</v>
      </c>
      <c r="E79" s="188" t="s">
        <v>3256</v>
      </c>
      <c r="F79" s="188" t="s">
        <v>3257</v>
      </c>
      <c r="G79" s="189" t="s">
        <v>2865</v>
      </c>
      <c r="H79" s="189" t="s">
        <v>521</v>
      </c>
      <c r="I79" s="189" t="s">
        <v>521</v>
      </c>
      <c r="J79" s="189" t="s">
        <v>2865</v>
      </c>
      <c r="K79" s="189" t="s">
        <v>521</v>
      </c>
      <c r="L79" s="189" t="s">
        <v>521</v>
      </c>
      <c r="M79" s="189" t="s">
        <v>2865</v>
      </c>
      <c r="N79" s="189" t="s">
        <v>521</v>
      </c>
      <c r="O79" s="189" t="s">
        <v>521</v>
      </c>
      <c r="P79" s="189" t="s">
        <v>2865</v>
      </c>
      <c r="Q79" s="189" t="s">
        <v>521</v>
      </c>
      <c r="R79" s="189" t="s">
        <v>521</v>
      </c>
      <c r="S79" s="189" t="s">
        <v>2865</v>
      </c>
      <c r="T79" s="189" t="s">
        <v>521</v>
      </c>
      <c r="U79" s="189" t="s">
        <v>521</v>
      </c>
      <c r="V79" s="189" t="s">
        <v>2865</v>
      </c>
      <c r="W79" s="189" t="s">
        <v>521</v>
      </c>
      <c r="X79" s="189" t="s">
        <v>521</v>
      </c>
      <c r="Y79" s="189" t="s">
        <v>2865</v>
      </c>
      <c r="Z79" s="189" t="s">
        <v>521</v>
      </c>
      <c r="AA79" s="189" t="s">
        <v>521</v>
      </c>
      <c r="AB79" s="189" t="s">
        <v>2865</v>
      </c>
      <c r="AC79" s="189" t="s">
        <v>521</v>
      </c>
      <c r="AD79" s="189" t="s">
        <v>521</v>
      </c>
      <c r="AE79" s="189" t="s">
        <v>2865</v>
      </c>
      <c r="AF79" s="189" t="s">
        <v>521</v>
      </c>
      <c r="AG79" s="189" t="s">
        <v>521</v>
      </c>
      <c r="AH79" s="189" t="s">
        <v>2865</v>
      </c>
      <c r="AI79" s="189" t="s">
        <v>521</v>
      </c>
      <c r="AJ79" s="189" t="s">
        <v>521</v>
      </c>
      <c r="AK79" s="189" t="s">
        <v>2865</v>
      </c>
      <c r="AL79" s="189" t="s">
        <v>521</v>
      </c>
      <c r="AM79" s="189" t="s">
        <v>521</v>
      </c>
      <c r="AN79" s="189" t="s">
        <v>2865</v>
      </c>
      <c r="AO79" s="189" t="s">
        <v>521</v>
      </c>
      <c r="AP79" s="189" t="s">
        <v>521</v>
      </c>
      <c r="AQ79" s="189" t="s">
        <v>2865</v>
      </c>
      <c r="AR79" s="189" t="s">
        <v>521</v>
      </c>
      <c r="AS79" s="189" t="s">
        <v>521</v>
      </c>
      <c r="AT79" s="189" t="s">
        <v>2865</v>
      </c>
      <c r="AU79" s="189" t="s">
        <v>521</v>
      </c>
      <c r="AV79" s="189" t="s">
        <v>521</v>
      </c>
      <c r="AW79" s="189" t="s">
        <v>2865</v>
      </c>
      <c r="AX79" s="189" t="s">
        <v>521</v>
      </c>
      <c r="AY79" s="189" t="s">
        <v>521</v>
      </c>
      <c r="AZ79" s="189" t="s">
        <v>2865</v>
      </c>
      <c r="BA79" s="189" t="s">
        <v>521</v>
      </c>
      <c r="BB79" s="189" t="s">
        <v>521</v>
      </c>
      <c r="BC79" s="189" t="s">
        <v>2865</v>
      </c>
      <c r="BD79" s="189" t="s">
        <v>521</v>
      </c>
      <c r="BE79" s="189" t="s">
        <v>521</v>
      </c>
      <c r="BF79" s="189" t="s">
        <v>2865</v>
      </c>
      <c r="BG79" s="189" t="s">
        <v>521</v>
      </c>
      <c r="BH79" s="189" t="s">
        <v>521</v>
      </c>
      <c r="BI79" s="189" t="s">
        <v>2865</v>
      </c>
      <c r="BJ79" s="189" t="s">
        <v>521</v>
      </c>
      <c r="BK79" s="189" t="s">
        <v>521</v>
      </c>
      <c r="BL79" s="189" t="s">
        <v>2865</v>
      </c>
      <c r="BM79" s="189" t="s">
        <v>521</v>
      </c>
      <c r="BN79" s="189" t="s">
        <v>521</v>
      </c>
      <c r="BO79" s="189" t="s">
        <v>2865</v>
      </c>
      <c r="BP79" s="189" t="s">
        <v>521</v>
      </c>
      <c r="BQ79" s="189" t="s">
        <v>521</v>
      </c>
      <c r="BR79" s="189" t="s">
        <v>2865</v>
      </c>
      <c r="BS79" s="189" t="s">
        <v>521</v>
      </c>
      <c r="BT79" s="189" t="s">
        <v>521</v>
      </c>
      <c r="BU79" s="189" t="s">
        <v>2865</v>
      </c>
      <c r="BV79" s="189" t="s">
        <v>521</v>
      </c>
      <c r="BW79" s="189" t="s">
        <v>521</v>
      </c>
      <c r="BX79" s="189" t="s">
        <v>2865</v>
      </c>
      <c r="BY79" s="189" t="s">
        <v>521</v>
      </c>
      <c r="BZ79" s="189" t="s">
        <v>521</v>
      </c>
      <c r="CA79" s="189" t="s">
        <v>2865</v>
      </c>
      <c r="CB79" s="189" t="s">
        <v>521</v>
      </c>
      <c r="CC79" s="189" t="s">
        <v>521</v>
      </c>
      <c r="CD79" s="189" t="s">
        <v>2865</v>
      </c>
      <c r="CE79" s="189" t="s">
        <v>521</v>
      </c>
      <c r="CF79" s="189" t="s">
        <v>521</v>
      </c>
      <c r="CG79" s="189" t="s">
        <v>2865</v>
      </c>
      <c r="CH79" s="189" t="s">
        <v>521</v>
      </c>
      <c r="CI79" s="189" t="s">
        <v>521</v>
      </c>
      <c r="CJ79" s="189" t="s">
        <v>2865</v>
      </c>
      <c r="CK79" s="189" t="s">
        <v>521</v>
      </c>
      <c r="CL79" s="189" t="s">
        <v>521</v>
      </c>
      <c r="CM79" s="189" t="s">
        <v>2865</v>
      </c>
      <c r="CN79" s="189" t="s">
        <v>521</v>
      </c>
      <c r="CO79" s="189" t="s">
        <v>521</v>
      </c>
      <c r="CP79" s="189" t="s">
        <v>2865</v>
      </c>
      <c r="CQ79" s="189" t="s">
        <v>521</v>
      </c>
      <c r="CR79" s="189" t="s">
        <v>521</v>
      </c>
      <c r="CS79" s="189" t="s">
        <v>2865</v>
      </c>
      <c r="CT79" s="189" t="s">
        <v>521</v>
      </c>
      <c r="CU79" s="189" t="s">
        <v>521</v>
      </c>
      <c r="CV79" s="189" t="s">
        <v>2865</v>
      </c>
      <c r="CW79" s="189" t="s">
        <v>521</v>
      </c>
      <c r="CX79" s="189" t="s">
        <v>521</v>
      </c>
      <c r="CY79" s="189" t="s">
        <v>2865</v>
      </c>
      <c r="CZ79" s="189" t="s">
        <v>521</v>
      </c>
      <c r="DA79" s="189" t="s">
        <v>521</v>
      </c>
      <c r="DB79" s="189" t="s">
        <v>2865</v>
      </c>
      <c r="DC79" s="189" t="s">
        <v>521</v>
      </c>
      <c r="DD79" s="189" t="s">
        <v>521</v>
      </c>
      <c r="DE79" s="189" t="s">
        <v>2865</v>
      </c>
      <c r="DF79" s="189" t="s">
        <v>521</v>
      </c>
      <c r="DG79" s="189" t="s">
        <v>521</v>
      </c>
      <c r="DH79" s="189" t="s">
        <v>2865</v>
      </c>
      <c r="DI79" s="189" t="s">
        <v>521</v>
      </c>
      <c r="DJ79" s="189" t="s">
        <v>521</v>
      </c>
      <c r="DK79" s="189" t="s">
        <v>2865</v>
      </c>
      <c r="DL79" s="189" t="s">
        <v>521</v>
      </c>
      <c r="DM79" s="189" t="s">
        <v>521</v>
      </c>
      <c r="DN79" s="189" t="s">
        <v>2865</v>
      </c>
      <c r="DO79" s="189" t="s">
        <v>521</v>
      </c>
      <c r="DP79" s="189" t="s">
        <v>521</v>
      </c>
      <c r="DQ79" s="189" t="s">
        <v>2865</v>
      </c>
      <c r="DR79" s="189" t="s">
        <v>521</v>
      </c>
      <c r="DS79" s="189" t="s">
        <v>521</v>
      </c>
      <c r="DT79" s="189" t="s">
        <v>2865</v>
      </c>
      <c r="DU79" s="189" t="s">
        <v>521</v>
      </c>
      <c r="DV79" s="189" t="s">
        <v>521</v>
      </c>
      <c r="DW79" s="189" t="s">
        <v>2865</v>
      </c>
      <c r="DX79" s="189" t="s">
        <v>521</v>
      </c>
      <c r="DY79" s="189" t="s">
        <v>521</v>
      </c>
      <c r="DZ79" s="189" t="s">
        <v>2865</v>
      </c>
      <c r="EA79" s="189" t="s">
        <v>521</v>
      </c>
      <c r="EB79" s="189" t="s">
        <v>521</v>
      </c>
      <c r="EC79" s="189" t="s">
        <v>2865</v>
      </c>
      <c r="ED79" s="189" t="s">
        <v>521</v>
      </c>
      <c r="EE79" s="189" t="s">
        <v>521</v>
      </c>
      <c r="EF79" s="189" t="s">
        <v>2865</v>
      </c>
      <c r="EG79" s="189" t="s">
        <v>521</v>
      </c>
      <c r="EH79" s="189" t="s">
        <v>521</v>
      </c>
      <c r="EI79" s="189" t="s">
        <v>2865</v>
      </c>
      <c r="EJ79" s="189" t="s">
        <v>521</v>
      </c>
      <c r="EK79" s="189" t="s">
        <v>521</v>
      </c>
      <c r="EL79" s="189" t="s">
        <v>2865</v>
      </c>
      <c r="EM79" s="189" t="s">
        <v>521</v>
      </c>
      <c r="EN79" s="189" t="s">
        <v>521</v>
      </c>
      <c r="EO79" s="189" t="s">
        <v>2865</v>
      </c>
      <c r="EP79" s="189" t="s">
        <v>521</v>
      </c>
      <c r="EQ79" s="189" t="s">
        <v>521</v>
      </c>
      <c r="ER79" s="189" t="s">
        <v>2865</v>
      </c>
      <c r="ES79" s="189" t="s">
        <v>521</v>
      </c>
      <c r="ET79" s="189" t="s">
        <v>521</v>
      </c>
    </row>
    <row r="80" spans="1:150" x14ac:dyDescent="0.3">
      <c r="A80" s="1"/>
      <c r="B80" s="188" t="s">
        <v>3258</v>
      </c>
      <c r="C80" s="188" t="s">
        <v>95</v>
      </c>
      <c r="D80" s="188" t="s">
        <v>96</v>
      </c>
      <c r="E80" s="188" t="s">
        <v>3259</v>
      </c>
      <c r="F80" s="188" t="s">
        <v>3260</v>
      </c>
      <c r="G80" s="189" t="s">
        <v>2865</v>
      </c>
      <c r="H80" s="189" t="s">
        <v>2753</v>
      </c>
      <c r="I80" s="189" t="s">
        <v>2753</v>
      </c>
      <c r="J80" s="189" t="s">
        <v>2865</v>
      </c>
      <c r="K80" s="189" t="s">
        <v>2753</v>
      </c>
      <c r="L80" s="189" t="s">
        <v>2753</v>
      </c>
      <c r="M80" s="189" t="s">
        <v>2865</v>
      </c>
      <c r="N80" s="189" t="s">
        <v>2753</v>
      </c>
      <c r="O80" s="189" t="s">
        <v>2753</v>
      </c>
      <c r="P80" s="189" t="s">
        <v>2865</v>
      </c>
      <c r="Q80" s="189" t="s">
        <v>2753</v>
      </c>
      <c r="R80" s="189" t="s">
        <v>2753</v>
      </c>
      <c r="S80" s="189" t="s">
        <v>2865</v>
      </c>
      <c r="T80" s="189" t="s">
        <v>2753</v>
      </c>
      <c r="U80" s="189" t="s">
        <v>2753</v>
      </c>
      <c r="V80" s="189" t="s">
        <v>2865</v>
      </c>
      <c r="W80" s="189" t="s">
        <v>2753</v>
      </c>
      <c r="X80" s="189" t="s">
        <v>2753</v>
      </c>
      <c r="Y80" s="189" t="s">
        <v>2865</v>
      </c>
      <c r="Z80" s="189" t="s">
        <v>2753</v>
      </c>
      <c r="AA80" s="189" t="s">
        <v>2753</v>
      </c>
      <c r="AB80" s="189" t="s">
        <v>2865</v>
      </c>
      <c r="AC80" s="189" t="s">
        <v>2753</v>
      </c>
      <c r="AD80" s="189" t="s">
        <v>2753</v>
      </c>
      <c r="AE80" s="189" t="s">
        <v>2865</v>
      </c>
      <c r="AF80" s="189" t="s">
        <v>2753</v>
      </c>
      <c r="AG80" s="189" t="s">
        <v>2753</v>
      </c>
      <c r="AH80" s="189" t="s">
        <v>2865</v>
      </c>
      <c r="AI80" s="189" t="s">
        <v>2753</v>
      </c>
      <c r="AJ80" s="189" t="s">
        <v>2753</v>
      </c>
      <c r="AK80" s="189" t="s">
        <v>2865</v>
      </c>
      <c r="AL80" s="189" t="s">
        <v>2753</v>
      </c>
      <c r="AM80" s="189" t="s">
        <v>2753</v>
      </c>
      <c r="AN80" s="189" t="s">
        <v>2865</v>
      </c>
      <c r="AO80" s="189" t="s">
        <v>2753</v>
      </c>
      <c r="AP80" s="189" t="s">
        <v>2753</v>
      </c>
      <c r="AQ80" s="189" t="s">
        <v>2865</v>
      </c>
      <c r="AR80" s="189" t="s">
        <v>2753</v>
      </c>
      <c r="AS80" s="189" t="s">
        <v>2753</v>
      </c>
      <c r="AT80" s="189" t="s">
        <v>2865</v>
      </c>
      <c r="AU80" s="189" t="s">
        <v>2753</v>
      </c>
      <c r="AV80" s="189" t="s">
        <v>2753</v>
      </c>
      <c r="AW80" s="189" t="s">
        <v>2865</v>
      </c>
      <c r="AX80" s="189" t="s">
        <v>2753</v>
      </c>
      <c r="AY80" s="189" t="s">
        <v>2753</v>
      </c>
      <c r="AZ80" s="189" t="s">
        <v>2865</v>
      </c>
      <c r="BA80" s="189" t="s">
        <v>2753</v>
      </c>
      <c r="BB80" s="189" t="s">
        <v>2753</v>
      </c>
      <c r="BC80" s="189" t="s">
        <v>2865</v>
      </c>
      <c r="BD80" s="189" t="s">
        <v>2753</v>
      </c>
      <c r="BE80" s="189" t="s">
        <v>2753</v>
      </c>
      <c r="BF80" s="189" t="s">
        <v>2865</v>
      </c>
      <c r="BG80" s="189" t="s">
        <v>2753</v>
      </c>
      <c r="BH80" s="189" t="s">
        <v>2753</v>
      </c>
      <c r="BI80" s="189" t="s">
        <v>2865</v>
      </c>
      <c r="BJ80" s="189" t="s">
        <v>2753</v>
      </c>
      <c r="BK80" s="189" t="s">
        <v>2753</v>
      </c>
      <c r="BL80" s="189" t="s">
        <v>2865</v>
      </c>
      <c r="BM80" s="189" t="s">
        <v>2753</v>
      </c>
      <c r="BN80" s="189" t="s">
        <v>2753</v>
      </c>
      <c r="BO80" s="189" t="s">
        <v>2865</v>
      </c>
      <c r="BP80" s="189" t="s">
        <v>2753</v>
      </c>
      <c r="BQ80" s="189" t="s">
        <v>2753</v>
      </c>
      <c r="BR80" s="189" t="s">
        <v>2865</v>
      </c>
      <c r="BS80" s="189" t="s">
        <v>2753</v>
      </c>
      <c r="BT80" s="189" t="s">
        <v>2753</v>
      </c>
      <c r="BU80" s="189" t="s">
        <v>2865</v>
      </c>
      <c r="BV80" s="189" t="s">
        <v>2753</v>
      </c>
      <c r="BW80" s="189" t="s">
        <v>2753</v>
      </c>
      <c r="BX80" s="189" t="s">
        <v>2865</v>
      </c>
      <c r="BY80" s="189" t="s">
        <v>2753</v>
      </c>
      <c r="BZ80" s="189" t="s">
        <v>2753</v>
      </c>
      <c r="CA80" s="189" t="s">
        <v>2865</v>
      </c>
      <c r="CB80" s="189" t="s">
        <v>2753</v>
      </c>
      <c r="CC80" s="189" t="s">
        <v>2753</v>
      </c>
      <c r="CD80" s="189" t="s">
        <v>2865</v>
      </c>
      <c r="CE80" s="189" t="s">
        <v>2753</v>
      </c>
      <c r="CF80" s="189" t="s">
        <v>2753</v>
      </c>
      <c r="CG80" s="189" t="s">
        <v>2865</v>
      </c>
      <c r="CH80" s="189" t="s">
        <v>2753</v>
      </c>
      <c r="CI80" s="189" t="s">
        <v>2753</v>
      </c>
      <c r="CJ80" s="189" t="s">
        <v>2865</v>
      </c>
      <c r="CK80" s="189" t="s">
        <v>2753</v>
      </c>
      <c r="CL80" s="189" t="s">
        <v>2753</v>
      </c>
      <c r="CM80" s="189" t="s">
        <v>2865</v>
      </c>
      <c r="CN80" s="189" t="s">
        <v>2753</v>
      </c>
      <c r="CO80" s="189" t="s">
        <v>2753</v>
      </c>
      <c r="CP80" s="189" t="s">
        <v>2865</v>
      </c>
      <c r="CQ80" s="189" t="s">
        <v>2753</v>
      </c>
      <c r="CR80" s="189" t="s">
        <v>2753</v>
      </c>
      <c r="CS80" s="189" t="s">
        <v>2865</v>
      </c>
      <c r="CT80" s="189" t="s">
        <v>2753</v>
      </c>
      <c r="CU80" s="189" t="s">
        <v>2753</v>
      </c>
      <c r="CV80" s="189" t="s">
        <v>2865</v>
      </c>
      <c r="CW80" s="189" t="s">
        <v>2753</v>
      </c>
      <c r="CX80" s="189" t="s">
        <v>2753</v>
      </c>
      <c r="CY80" s="189" t="s">
        <v>2865</v>
      </c>
      <c r="CZ80" s="189" t="s">
        <v>2753</v>
      </c>
      <c r="DA80" s="189" t="s">
        <v>2753</v>
      </c>
      <c r="DB80" s="189" t="s">
        <v>2865</v>
      </c>
      <c r="DC80" s="189" t="s">
        <v>2753</v>
      </c>
      <c r="DD80" s="189" t="s">
        <v>2753</v>
      </c>
      <c r="DE80" s="189" t="s">
        <v>2865</v>
      </c>
      <c r="DF80" s="189" t="s">
        <v>2753</v>
      </c>
      <c r="DG80" s="189" t="s">
        <v>2753</v>
      </c>
      <c r="DH80" s="189" t="s">
        <v>2865</v>
      </c>
      <c r="DI80" s="189" t="s">
        <v>2753</v>
      </c>
      <c r="DJ80" s="189" t="s">
        <v>2753</v>
      </c>
      <c r="DK80" s="189" t="s">
        <v>2865</v>
      </c>
      <c r="DL80" s="189" t="s">
        <v>2753</v>
      </c>
      <c r="DM80" s="189" t="s">
        <v>2753</v>
      </c>
      <c r="DN80" s="189" t="s">
        <v>2865</v>
      </c>
      <c r="DO80" s="189" t="s">
        <v>2753</v>
      </c>
      <c r="DP80" s="189" t="s">
        <v>2753</v>
      </c>
      <c r="DQ80" s="189" t="s">
        <v>2865</v>
      </c>
      <c r="DR80" s="189" t="s">
        <v>2753</v>
      </c>
      <c r="DS80" s="189" t="s">
        <v>2753</v>
      </c>
      <c r="DT80" s="189" t="s">
        <v>2865</v>
      </c>
      <c r="DU80" s="189" t="s">
        <v>2753</v>
      </c>
      <c r="DV80" s="189" t="s">
        <v>2753</v>
      </c>
      <c r="DW80" s="189" t="s">
        <v>2865</v>
      </c>
      <c r="DX80" s="189" t="s">
        <v>2753</v>
      </c>
      <c r="DY80" s="189" t="s">
        <v>2753</v>
      </c>
      <c r="DZ80" s="189" t="s">
        <v>2865</v>
      </c>
      <c r="EA80" s="189" t="s">
        <v>2753</v>
      </c>
      <c r="EB80" s="189" t="s">
        <v>2753</v>
      </c>
      <c r="EC80" s="189" t="s">
        <v>2865</v>
      </c>
      <c r="ED80" s="189" t="s">
        <v>2753</v>
      </c>
      <c r="EE80" s="189" t="s">
        <v>2753</v>
      </c>
      <c r="EF80" s="189" t="s">
        <v>2865</v>
      </c>
      <c r="EG80" s="189" t="s">
        <v>2753</v>
      </c>
      <c r="EH80" s="189" t="s">
        <v>2753</v>
      </c>
      <c r="EI80" s="189" t="s">
        <v>2865</v>
      </c>
      <c r="EJ80" s="189" t="s">
        <v>2753</v>
      </c>
      <c r="EK80" s="189" t="s">
        <v>2753</v>
      </c>
      <c r="EL80" s="189" t="s">
        <v>2865</v>
      </c>
      <c r="EM80" s="189" t="s">
        <v>2753</v>
      </c>
      <c r="EN80" s="189" t="s">
        <v>2753</v>
      </c>
      <c r="EO80" s="189" t="s">
        <v>2865</v>
      </c>
      <c r="EP80" s="189" t="s">
        <v>2753</v>
      </c>
      <c r="EQ80" s="189" t="s">
        <v>2753</v>
      </c>
      <c r="ER80" s="189" t="s">
        <v>2865</v>
      </c>
      <c r="ES80" s="189" t="s">
        <v>2753</v>
      </c>
      <c r="ET80" s="189" t="s">
        <v>2753</v>
      </c>
    </row>
    <row r="81" spans="1:150" x14ac:dyDescent="0.3">
      <c r="A81" s="1"/>
      <c r="B81" s="187" t="s">
        <v>3261</v>
      </c>
      <c r="C81" s="187" t="s">
        <v>136</v>
      </c>
      <c r="D81" s="187" t="s">
        <v>148</v>
      </c>
      <c r="E81" s="187" t="s">
        <v>3262</v>
      </c>
      <c r="F81" s="187" t="s">
        <v>3263</v>
      </c>
      <c r="G81" s="187" t="s">
        <v>2865</v>
      </c>
      <c r="H81" s="187" t="s">
        <v>2753</v>
      </c>
      <c r="I81" s="187" t="s">
        <v>2753</v>
      </c>
      <c r="J81" s="187" t="s">
        <v>2865</v>
      </c>
      <c r="K81" s="187" t="s">
        <v>2753</v>
      </c>
      <c r="L81" s="187" t="s">
        <v>2753</v>
      </c>
      <c r="M81" s="187" t="s">
        <v>2865</v>
      </c>
      <c r="N81" s="187" t="s">
        <v>2753</v>
      </c>
      <c r="O81" s="187" t="s">
        <v>2753</v>
      </c>
      <c r="P81" s="187" t="s">
        <v>2865</v>
      </c>
      <c r="Q81" s="187" t="s">
        <v>2753</v>
      </c>
      <c r="R81" s="187" t="s">
        <v>2753</v>
      </c>
      <c r="S81" s="187" t="s">
        <v>2865</v>
      </c>
      <c r="T81" s="187" t="s">
        <v>2753</v>
      </c>
      <c r="U81" s="187" t="s">
        <v>2753</v>
      </c>
      <c r="V81" s="187" t="s">
        <v>2865</v>
      </c>
      <c r="W81" s="187" t="s">
        <v>2753</v>
      </c>
      <c r="X81" s="187" t="s">
        <v>2753</v>
      </c>
      <c r="Y81" s="187" t="s">
        <v>2865</v>
      </c>
      <c r="Z81" s="187" t="s">
        <v>2753</v>
      </c>
      <c r="AA81" s="187" t="s">
        <v>2753</v>
      </c>
      <c r="AB81" s="187" t="s">
        <v>2865</v>
      </c>
      <c r="AC81" s="187" t="s">
        <v>2753</v>
      </c>
      <c r="AD81" s="187" t="s">
        <v>2753</v>
      </c>
      <c r="AE81" s="187" t="s">
        <v>2865</v>
      </c>
      <c r="AF81" s="187" t="s">
        <v>2753</v>
      </c>
      <c r="AG81" s="187" t="s">
        <v>2753</v>
      </c>
      <c r="AH81" s="187" t="s">
        <v>2865</v>
      </c>
      <c r="AI81" s="187" t="s">
        <v>2753</v>
      </c>
      <c r="AJ81" s="187" t="s">
        <v>2753</v>
      </c>
      <c r="AK81" s="187" t="s">
        <v>2865</v>
      </c>
      <c r="AL81" s="187" t="s">
        <v>2753</v>
      </c>
      <c r="AM81" s="187" t="s">
        <v>2753</v>
      </c>
      <c r="AN81" s="187" t="s">
        <v>2865</v>
      </c>
      <c r="AO81" s="187" t="s">
        <v>2753</v>
      </c>
      <c r="AP81" s="187" t="s">
        <v>2753</v>
      </c>
      <c r="AQ81" s="187" t="s">
        <v>2865</v>
      </c>
      <c r="AR81" s="187" t="s">
        <v>2753</v>
      </c>
      <c r="AS81" s="187" t="s">
        <v>2753</v>
      </c>
      <c r="AT81" s="187" t="s">
        <v>2865</v>
      </c>
      <c r="AU81" s="187" t="s">
        <v>2753</v>
      </c>
      <c r="AV81" s="187" t="s">
        <v>2753</v>
      </c>
      <c r="AW81" s="187" t="s">
        <v>2865</v>
      </c>
      <c r="AX81" s="187" t="s">
        <v>2753</v>
      </c>
      <c r="AY81" s="187" t="s">
        <v>2753</v>
      </c>
      <c r="AZ81" s="187" t="s">
        <v>2865</v>
      </c>
      <c r="BA81" s="187" t="s">
        <v>2753</v>
      </c>
      <c r="BB81" s="187" t="s">
        <v>2753</v>
      </c>
      <c r="BC81" s="187" t="s">
        <v>2865</v>
      </c>
      <c r="BD81" s="187" t="s">
        <v>2753</v>
      </c>
      <c r="BE81" s="187" t="s">
        <v>2753</v>
      </c>
      <c r="BF81" s="187" t="s">
        <v>2865</v>
      </c>
      <c r="BG81" s="187" t="s">
        <v>2753</v>
      </c>
      <c r="BH81" s="187" t="s">
        <v>2753</v>
      </c>
      <c r="BI81" s="187" t="s">
        <v>2865</v>
      </c>
      <c r="BJ81" s="187" t="s">
        <v>2753</v>
      </c>
      <c r="BK81" s="187" t="s">
        <v>2753</v>
      </c>
      <c r="BL81" s="187" t="s">
        <v>2865</v>
      </c>
      <c r="BM81" s="187" t="s">
        <v>2753</v>
      </c>
      <c r="BN81" s="187" t="s">
        <v>2753</v>
      </c>
      <c r="BO81" s="187" t="s">
        <v>2865</v>
      </c>
      <c r="BP81" s="187" t="s">
        <v>2753</v>
      </c>
      <c r="BQ81" s="187" t="s">
        <v>2753</v>
      </c>
      <c r="BR81" s="187" t="s">
        <v>2865</v>
      </c>
      <c r="BS81" s="187" t="s">
        <v>2753</v>
      </c>
      <c r="BT81" s="187" t="s">
        <v>2753</v>
      </c>
      <c r="BU81" s="187" t="s">
        <v>2865</v>
      </c>
      <c r="BV81" s="187" t="s">
        <v>2753</v>
      </c>
      <c r="BW81" s="187" t="s">
        <v>2753</v>
      </c>
      <c r="BX81" s="187" t="s">
        <v>2865</v>
      </c>
      <c r="BY81" s="187" t="s">
        <v>2753</v>
      </c>
      <c r="BZ81" s="187" t="s">
        <v>2753</v>
      </c>
      <c r="CA81" s="187" t="s">
        <v>2865</v>
      </c>
      <c r="CB81" s="187" t="s">
        <v>2753</v>
      </c>
      <c r="CC81" s="187" t="s">
        <v>2753</v>
      </c>
      <c r="CD81" s="187" t="s">
        <v>2865</v>
      </c>
      <c r="CE81" s="187" t="s">
        <v>2753</v>
      </c>
      <c r="CF81" s="187" t="s">
        <v>2753</v>
      </c>
      <c r="CG81" s="187" t="s">
        <v>2865</v>
      </c>
      <c r="CH81" s="187" t="s">
        <v>2753</v>
      </c>
      <c r="CI81" s="187" t="s">
        <v>2753</v>
      </c>
      <c r="CJ81" s="187" t="s">
        <v>2865</v>
      </c>
      <c r="CK81" s="187" t="s">
        <v>2753</v>
      </c>
      <c r="CL81" s="187" t="s">
        <v>2753</v>
      </c>
      <c r="CM81" s="187" t="s">
        <v>2865</v>
      </c>
      <c r="CN81" s="187" t="s">
        <v>2753</v>
      </c>
      <c r="CO81" s="187" t="s">
        <v>2753</v>
      </c>
      <c r="CP81" s="187" t="s">
        <v>2865</v>
      </c>
      <c r="CQ81" s="187" t="s">
        <v>2753</v>
      </c>
      <c r="CR81" s="187" t="s">
        <v>2753</v>
      </c>
      <c r="CS81" s="187" t="s">
        <v>2865</v>
      </c>
      <c r="CT81" s="187" t="s">
        <v>2753</v>
      </c>
      <c r="CU81" s="187" t="s">
        <v>2753</v>
      </c>
      <c r="CV81" s="187" t="s">
        <v>2865</v>
      </c>
      <c r="CW81" s="187" t="s">
        <v>2753</v>
      </c>
      <c r="CX81" s="187" t="s">
        <v>2753</v>
      </c>
      <c r="CY81" s="187" t="s">
        <v>2865</v>
      </c>
      <c r="CZ81" s="187" t="s">
        <v>2753</v>
      </c>
      <c r="DA81" s="187" t="s">
        <v>2753</v>
      </c>
      <c r="DB81" s="187" t="s">
        <v>2865</v>
      </c>
      <c r="DC81" s="187" t="s">
        <v>2753</v>
      </c>
      <c r="DD81" s="187" t="s">
        <v>2753</v>
      </c>
      <c r="DE81" s="187" t="s">
        <v>2865</v>
      </c>
      <c r="DF81" s="187" t="s">
        <v>2753</v>
      </c>
      <c r="DG81" s="187" t="s">
        <v>2753</v>
      </c>
      <c r="DH81" s="187" t="s">
        <v>2865</v>
      </c>
      <c r="DI81" s="187" t="s">
        <v>2753</v>
      </c>
      <c r="DJ81" s="187" t="s">
        <v>2753</v>
      </c>
      <c r="DK81" s="187" t="s">
        <v>2865</v>
      </c>
      <c r="DL81" s="187" t="s">
        <v>2753</v>
      </c>
      <c r="DM81" s="187" t="s">
        <v>2753</v>
      </c>
      <c r="DN81" s="187" t="s">
        <v>2865</v>
      </c>
      <c r="DO81" s="187" t="s">
        <v>2753</v>
      </c>
      <c r="DP81" s="187" t="s">
        <v>2753</v>
      </c>
      <c r="DQ81" s="187" t="s">
        <v>2865</v>
      </c>
      <c r="DR81" s="187" t="s">
        <v>2753</v>
      </c>
      <c r="DS81" s="187" t="s">
        <v>2753</v>
      </c>
      <c r="DT81" s="187" t="s">
        <v>2865</v>
      </c>
      <c r="DU81" s="187" t="s">
        <v>2753</v>
      </c>
      <c r="DV81" s="187" t="s">
        <v>2753</v>
      </c>
      <c r="DW81" s="187" t="s">
        <v>2865</v>
      </c>
      <c r="DX81" s="187" t="s">
        <v>2753</v>
      </c>
      <c r="DY81" s="187" t="s">
        <v>2753</v>
      </c>
      <c r="DZ81" s="187" t="s">
        <v>2865</v>
      </c>
      <c r="EA81" s="187" t="s">
        <v>2753</v>
      </c>
      <c r="EB81" s="187" t="s">
        <v>2753</v>
      </c>
      <c r="EC81" s="187" t="s">
        <v>2865</v>
      </c>
      <c r="ED81" s="187" t="s">
        <v>2753</v>
      </c>
      <c r="EE81" s="187" t="s">
        <v>2753</v>
      </c>
      <c r="EF81" s="187" t="s">
        <v>2865</v>
      </c>
      <c r="EG81" s="187" t="s">
        <v>2753</v>
      </c>
      <c r="EH81" s="187" t="s">
        <v>2753</v>
      </c>
      <c r="EI81" s="187" t="s">
        <v>2865</v>
      </c>
      <c r="EJ81" s="187" t="s">
        <v>2753</v>
      </c>
      <c r="EK81" s="187" t="s">
        <v>2753</v>
      </c>
      <c r="EL81" s="187" t="s">
        <v>2865</v>
      </c>
      <c r="EM81" s="187" t="s">
        <v>2753</v>
      </c>
      <c r="EN81" s="187" t="s">
        <v>2753</v>
      </c>
      <c r="EO81" s="187" t="s">
        <v>2865</v>
      </c>
      <c r="EP81" s="187" t="s">
        <v>2753</v>
      </c>
      <c r="EQ81" s="187" t="s">
        <v>2753</v>
      </c>
      <c r="ER81" s="187" t="s">
        <v>2865</v>
      </c>
      <c r="ES81" s="187" t="s">
        <v>2753</v>
      </c>
      <c r="ET81" s="187" t="s">
        <v>2753</v>
      </c>
    </row>
    <row r="82" spans="1:150" x14ac:dyDescent="0.3">
      <c r="A82" s="1"/>
      <c r="B82" s="188" t="s">
        <v>3264</v>
      </c>
      <c r="C82" s="188" t="s">
        <v>136</v>
      </c>
      <c r="D82" s="188" t="s">
        <v>148</v>
      </c>
      <c r="E82" s="188" t="s">
        <v>3265</v>
      </c>
      <c r="F82" s="188" t="s">
        <v>3266</v>
      </c>
      <c r="G82" s="189" t="s">
        <v>2865</v>
      </c>
      <c r="H82" s="189" t="s">
        <v>521</v>
      </c>
      <c r="I82" s="189" t="s">
        <v>521</v>
      </c>
      <c r="J82" s="189" t="s">
        <v>2865</v>
      </c>
      <c r="K82" s="189" t="s">
        <v>521</v>
      </c>
      <c r="L82" s="189" t="s">
        <v>521</v>
      </c>
      <c r="M82" s="189" t="s">
        <v>2865</v>
      </c>
      <c r="N82" s="189" t="s">
        <v>521</v>
      </c>
      <c r="O82" s="189" t="s">
        <v>521</v>
      </c>
      <c r="P82" s="189" t="s">
        <v>2865</v>
      </c>
      <c r="Q82" s="189" t="s">
        <v>521</v>
      </c>
      <c r="R82" s="189" t="s">
        <v>521</v>
      </c>
      <c r="S82" s="189" t="s">
        <v>2865</v>
      </c>
      <c r="T82" s="189" t="s">
        <v>521</v>
      </c>
      <c r="U82" s="189" t="s">
        <v>521</v>
      </c>
      <c r="V82" s="189" t="s">
        <v>2865</v>
      </c>
      <c r="W82" s="189" t="s">
        <v>521</v>
      </c>
      <c r="X82" s="189" t="s">
        <v>521</v>
      </c>
      <c r="Y82" s="189" t="s">
        <v>2865</v>
      </c>
      <c r="Z82" s="189" t="s">
        <v>521</v>
      </c>
      <c r="AA82" s="189" t="s">
        <v>521</v>
      </c>
      <c r="AB82" s="189" t="s">
        <v>2865</v>
      </c>
      <c r="AC82" s="189" t="s">
        <v>521</v>
      </c>
      <c r="AD82" s="189" t="s">
        <v>521</v>
      </c>
      <c r="AE82" s="189" t="s">
        <v>2865</v>
      </c>
      <c r="AF82" s="189" t="s">
        <v>521</v>
      </c>
      <c r="AG82" s="189" t="s">
        <v>521</v>
      </c>
      <c r="AH82" s="189" t="s">
        <v>2865</v>
      </c>
      <c r="AI82" s="189" t="s">
        <v>521</v>
      </c>
      <c r="AJ82" s="189" t="s">
        <v>521</v>
      </c>
      <c r="AK82" s="189" t="s">
        <v>2865</v>
      </c>
      <c r="AL82" s="189" t="s">
        <v>521</v>
      </c>
      <c r="AM82" s="189" t="s">
        <v>521</v>
      </c>
      <c r="AN82" s="189" t="s">
        <v>2865</v>
      </c>
      <c r="AO82" s="189" t="s">
        <v>521</v>
      </c>
      <c r="AP82" s="189" t="s">
        <v>521</v>
      </c>
      <c r="AQ82" s="189" t="s">
        <v>2865</v>
      </c>
      <c r="AR82" s="189" t="s">
        <v>521</v>
      </c>
      <c r="AS82" s="189" t="s">
        <v>521</v>
      </c>
      <c r="AT82" s="189" t="s">
        <v>2865</v>
      </c>
      <c r="AU82" s="189" t="s">
        <v>521</v>
      </c>
      <c r="AV82" s="189" t="s">
        <v>521</v>
      </c>
      <c r="AW82" s="189" t="s">
        <v>2865</v>
      </c>
      <c r="AX82" s="189" t="s">
        <v>521</v>
      </c>
      <c r="AY82" s="189" t="s">
        <v>521</v>
      </c>
      <c r="AZ82" s="189" t="s">
        <v>2865</v>
      </c>
      <c r="BA82" s="189" t="s">
        <v>521</v>
      </c>
      <c r="BB82" s="189" t="s">
        <v>521</v>
      </c>
      <c r="BC82" s="189" t="s">
        <v>2865</v>
      </c>
      <c r="BD82" s="189" t="s">
        <v>521</v>
      </c>
      <c r="BE82" s="189" t="s">
        <v>521</v>
      </c>
      <c r="BF82" s="189" t="s">
        <v>2865</v>
      </c>
      <c r="BG82" s="189" t="s">
        <v>521</v>
      </c>
      <c r="BH82" s="189" t="s">
        <v>521</v>
      </c>
      <c r="BI82" s="189" t="s">
        <v>2865</v>
      </c>
      <c r="BJ82" s="189" t="s">
        <v>521</v>
      </c>
      <c r="BK82" s="189" t="s">
        <v>521</v>
      </c>
      <c r="BL82" s="189" t="s">
        <v>2865</v>
      </c>
      <c r="BM82" s="189" t="s">
        <v>521</v>
      </c>
      <c r="BN82" s="189" t="s">
        <v>521</v>
      </c>
      <c r="BO82" s="189" t="s">
        <v>2865</v>
      </c>
      <c r="BP82" s="189" t="s">
        <v>521</v>
      </c>
      <c r="BQ82" s="189" t="s">
        <v>521</v>
      </c>
      <c r="BR82" s="189" t="s">
        <v>2865</v>
      </c>
      <c r="BS82" s="189" t="s">
        <v>521</v>
      </c>
      <c r="BT82" s="189" t="s">
        <v>521</v>
      </c>
      <c r="BU82" s="189" t="s">
        <v>2865</v>
      </c>
      <c r="BV82" s="189" t="s">
        <v>521</v>
      </c>
      <c r="BW82" s="189" t="s">
        <v>521</v>
      </c>
      <c r="BX82" s="189" t="s">
        <v>2865</v>
      </c>
      <c r="BY82" s="189" t="s">
        <v>521</v>
      </c>
      <c r="BZ82" s="189" t="s">
        <v>521</v>
      </c>
      <c r="CA82" s="189" t="s">
        <v>2865</v>
      </c>
      <c r="CB82" s="189" t="s">
        <v>521</v>
      </c>
      <c r="CC82" s="189" t="s">
        <v>521</v>
      </c>
      <c r="CD82" s="189" t="s">
        <v>2865</v>
      </c>
      <c r="CE82" s="189" t="s">
        <v>521</v>
      </c>
      <c r="CF82" s="189" t="s">
        <v>521</v>
      </c>
      <c r="CG82" s="189" t="s">
        <v>2865</v>
      </c>
      <c r="CH82" s="189" t="s">
        <v>521</v>
      </c>
      <c r="CI82" s="189" t="s">
        <v>521</v>
      </c>
      <c r="CJ82" s="189" t="s">
        <v>2865</v>
      </c>
      <c r="CK82" s="189" t="s">
        <v>521</v>
      </c>
      <c r="CL82" s="189" t="s">
        <v>521</v>
      </c>
      <c r="CM82" s="189" t="s">
        <v>2865</v>
      </c>
      <c r="CN82" s="189" t="s">
        <v>521</v>
      </c>
      <c r="CO82" s="189" t="s">
        <v>521</v>
      </c>
      <c r="CP82" s="189" t="s">
        <v>2865</v>
      </c>
      <c r="CQ82" s="189" t="s">
        <v>521</v>
      </c>
      <c r="CR82" s="189" t="s">
        <v>521</v>
      </c>
      <c r="CS82" s="189" t="s">
        <v>2865</v>
      </c>
      <c r="CT82" s="189" t="s">
        <v>521</v>
      </c>
      <c r="CU82" s="189" t="s">
        <v>521</v>
      </c>
      <c r="CV82" s="189" t="s">
        <v>2865</v>
      </c>
      <c r="CW82" s="189" t="s">
        <v>521</v>
      </c>
      <c r="CX82" s="189" t="s">
        <v>521</v>
      </c>
      <c r="CY82" s="189" t="s">
        <v>2865</v>
      </c>
      <c r="CZ82" s="189" t="s">
        <v>521</v>
      </c>
      <c r="DA82" s="189" t="s">
        <v>521</v>
      </c>
      <c r="DB82" s="189" t="s">
        <v>2865</v>
      </c>
      <c r="DC82" s="189" t="s">
        <v>521</v>
      </c>
      <c r="DD82" s="189" t="s">
        <v>521</v>
      </c>
      <c r="DE82" s="189" t="s">
        <v>2865</v>
      </c>
      <c r="DF82" s="189" t="s">
        <v>521</v>
      </c>
      <c r="DG82" s="189" t="s">
        <v>521</v>
      </c>
      <c r="DH82" s="189" t="s">
        <v>2865</v>
      </c>
      <c r="DI82" s="189" t="s">
        <v>521</v>
      </c>
      <c r="DJ82" s="189" t="s">
        <v>521</v>
      </c>
      <c r="DK82" s="189" t="s">
        <v>2865</v>
      </c>
      <c r="DL82" s="189" t="s">
        <v>521</v>
      </c>
      <c r="DM82" s="189" t="s">
        <v>521</v>
      </c>
      <c r="DN82" s="189" t="s">
        <v>2865</v>
      </c>
      <c r="DO82" s="189" t="s">
        <v>521</v>
      </c>
      <c r="DP82" s="189" t="s">
        <v>521</v>
      </c>
      <c r="DQ82" s="189" t="s">
        <v>2865</v>
      </c>
      <c r="DR82" s="189" t="s">
        <v>521</v>
      </c>
      <c r="DS82" s="189" t="s">
        <v>521</v>
      </c>
      <c r="DT82" s="189" t="s">
        <v>2865</v>
      </c>
      <c r="DU82" s="189" t="s">
        <v>521</v>
      </c>
      <c r="DV82" s="189" t="s">
        <v>521</v>
      </c>
      <c r="DW82" s="189" t="s">
        <v>2865</v>
      </c>
      <c r="DX82" s="189" t="s">
        <v>521</v>
      </c>
      <c r="DY82" s="189" t="s">
        <v>521</v>
      </c>
      <c r="DZ82" s="189" t="s">
        <v>2865</v>
      </c>
      <c r="EA82" s="189" t="s">
        <v>521</v>
      </c>
      <c r="EB82" s="189" t="s">
        <v>521</v>
      </c>
      <c r="EC82" s="189" t="s">
        <v>2865</v>
      </c>
      <c r="ED82" s="189" t="s">
        <v>521</v>
      </c>
      <c r="EE82" s="189" t="s">
        <v>521</v>
      </c>
      <c r="EF82" s="189" t="s">
        <v>2865</v>
      </c>
      <c r="EG82" s="189" t="s">
        <v>521</v>
      </c>
      <c r="EH82" s="189" t="s">
        <v>521</v>
      </c>
      <c r="EI82" s="189" t="s">
        <v>2865</v>
      </c>
      <c r="EJ82" s="189" t="s">
        <v>521</v>
      </c>
      <c r="EK82" s="189" t="s">
        <v>521</v>
      </c>
      <c r="EL82" s="189" t="s">
        <v>2865</v>
      </c>
      <c r="EM82" s="189" t="s">
        <v>521</v>
      </c>
      <c r="EN82" s="189" t="s">
        <v>521</v>
      </c>
      <c r="EO82" s="189" t="s">
        <v>2865</v>
      </c>
      <c r="EP82" s="189" t="s">
        <v>521</v>
      </c>
      <c r="EQ82" s="189" t="s">
        <v>521</v>
      </c>
      <c r="ER82" s="189" t="s">
        <v>2865</v>
      </c>
      <c r="ES82" s="189" t="s">
        <v>521</v>
      </c>
      <c r="ET82" s="189" t="s">
        <v>521</v>
      </c>
    </row>
    <row r="83" spans="1:150" x14ac:dyDescent="0.3">
      <c r="A83" s="1"/>
      <c r="B83" s="188" t="s">
        <v>3267</v>
      </c>
      <c r="C83" s="188" t="s">
        <v>136</v>
      </c>
      <c r="D83" s="188" t="s">
        <v>148</v>
      </c>
      <c r="E83" s="188" t="s">
        <v>3268</v>
      </c>
      <c r="F83" s="188" t="s">
        <v>3269</v>
      </c>
      <c r="G83" s="189" t="s">
        <v>2865</v>
      </c>
      <c r="H83" s="189" t="s">
        <v>521</v>
      </c>
      <c r="I83" s="189" t="s">
        <v>521</v>
      </c>
      <c r="J83" s="189" t="s">
        <v>2865</v>
      </c>
      <c r="K83" s="189" t="s">
        <v>521</v>
      </c>
      <c r="L83" s="189" t="s">
        <v>521</v>
      </c>
      <c r="M83" s="189" t="s">
        <v>2865</v>
      </c>
      <c r="N83" s="189" t="s">
        <v>521</v>
      </c>
      <c r="O83" s="189" t="s">
        <v>521</v>
      </c>
      <c r="P83" s="189" t="s">
        <v>2865</v>
      </c>
      <c r="Q83" s="189" t="s">
        <v>521</v>
      </c>
      <c r="R83" s="189" t="s">
        <v>521</v>
      </c>
      <c r="S83" s="189" t="s">
        <v>2865</v>
      </c>
      <c r="T83" s="189" t="s">
        <v>521</v>
      </c>
      <c r="U83" s="189" t="s">
        <v>521</v>
      </c>
      <c r="V83" s="189" t="s">
        <v>2865</v>
      </c>
      <c r="W83" s="189" t="s">
        <v>521</v>
      </c>
      <c r="X83" s="189" t="s">
        <v>521</v>
      </c>
      <c r="Y83" s="189" t="s">
        <v>2865</v>
      </c>
      <c r="Z83" s="189" t="s">
        <v>521</v>
      </c>
      <c r="AA83" s="189" t="s">
        <v>521</v>
      </c>
      <c r="AB83" s="189" t="s">
        <v>2865</v>
      </c>
      <c r="AC83" s="189" t="s">
        <v>521</v>
      </c>
      <c r="AD83" s="189" t="s">
        <v>521</v>
      </c>
      <c r="AE83" s="189" t="s">
        <v>2865</v>
      </c>
      <c r="AF83" s="189" t="s">
        <v>521</v>
      </c>
      <c r="AG83" s="189" t="s">
        <v>521</v>
      </c>
      <c r="AH83" s="189" t="s">
        <v>2865</v>
      </c>
      <c r="AI83" s="189" t="s">
        <v>521</v>
      </c>
      <c r="AJ83" s="189" t="s">
        <v>521</v>
      </c>
      <c r="AK83" s="189" t="s">
        <v>2865</v>
      </c>
      <c r="AL83" s="189" t="s">
        <v>521</v>
      </c>
      <c r="AM83" s="189" t="s">
        <v>521</v>
      </c>
      <c r="AN83" s="189" t="s">
        <v>2865</v>
      </c>
      <c r="AO83" s="189" t="s">
        <v>521</v>
      </c>
      <c r="AP83" s="189" t="s">
        <v>521</v>
      </c>
      <c r="AQ83" s="189" t="s">
        <v>2865</v>
      </c>
      <c r="AR83" s="189" t="s">
        <v>521</v>
      </c>
      <c r="AS83" s="189" t="s">
        <v>521</v>
      </c>
      <c r="AT83" s="189" t="s">
        <v>2865</v>
      </c>
      <c r="AU83" s="189" t="s">
        <v>521</v>
      </c>
      <c r="AV83" s="189" t="s">
        <v>521</v>
      </c>
      <c r="AW83" s="189" t="s">
        <v>2865</v>
      </c>
      <c r="AX83" s="189" t="s">
        <v>521</v>
      </c>
      <c r="AY83" s="189" t="s">
        <v>521</v>
      </c>
      <c r="AZ83" s="189" t="s">
        <v>2865</v>
      </c>
      <c r="BA83" s="189" t="s">
        <v>521</v>
      </c>
      <c r="BB83" s="189" t="s">
        <v>521</v>
      </c>
      <c r="BC83" s="189" t="s">
        <v>2865</v>
      </c>
      <c r="BD83" s="189" t="s">
        <v>521</v>
      </c>
      <c r="BE83" s="189" t="s">
        <v>521</v>
      </c>
      <c r="BF83" s="189" t="s">
        <v>2865</v>
      </c>
      <c r="BG83" s="189" t="s">
        <v>521</v>
      </c>
      <c r="BH83" s="189" t="s">
        <v>521</v>
      </c>
      <c r="BI83" s="189" t="s">
        <v>2865</v>
      </c>
      <c r="BJ83" s="189" t="s">
        <v>521</v>
      </c>
      <c r="BK83" s="189" t="s">
        <v>521</v>
      </c>
      <c r="BL83" s="189" t="s">
        <v>2865</v>
      </c>
      <c r="BM83" s="189" t="s">
        <v>521</v>
      </c>
      <c r="BN83" s="189" t="s">
        <v>521</v>
      </c>
      <c r="BO83" s="189" t="s">
        <v>2865</v>
      </c>
      <c r="BP83" s="189" t="s">
        <v>521</v>
      </c>
      <c r="BQ83" s="189" t="s">
        <v>521</v>
      </c>
      <c r="BR83" s="189" t="s">
        <v>2865</v>
      </c>
      <c r="BS83" s="189" t="s">
        <v>521</v>
      </c>
      <c r="BT83" s="189" t="s">
        <v>521</v>
      </c>
      <c r="BU83" s="189" t="s">
        <v>2865</v>
      </c>
      <c r="BV83" s="189" t="s">
        <v>521</v>
      </c>
      <c r="BW83" s="189" t="s">
        <v>521</v>
      </c>
      <c r="BX83" s="189" t="s">
        <v>2865</v>
      </c>
      <c r="BY83" s="189" t="s">
        <v>521</v>
      </c>
      <c r="BZ83" s="189" t="s">
        <v>521</v>
      </c>
      <c r="CA83" s="189" t="s">
        <v>2865</v>
      </c>
      <c r="CB83" s="189" t="s">
        <v>521</v>
      </c>
      <c r="CC83" s="189" t="s">
        <v>521</v>
      </c>
      <c r="CD83" s="189" t="s">
        <v>2865</v>
      </c>
      <c r="CE83" s="189" t="s">
        <v>521</v>
      </c>
      <c r="CF83" s="189" t="s">
        <v>521</v>
      </c>
      <c r="CG83" s="189" t="s">
        <v>2865</v>
      </c>
      <c r="CH83" s="189" t="s">
        <v>521</v>
      </c>
      <c r="CI83" s="189" t="s">
        <v>521</v>
      </c>
      <c r="CJ83" s="189" t="s">
        <v>2865</v>
      </c>
      <c r="CK83" s="189" t="s">
        <v>521</v>
      </c>
      <c r="CL83" s="189" t="s">
        <v>521</v>
      </c>
      <c r="CM83" s="189" t="s">
        <v>2865</v>
      </c>
      <c r="CN83" s="189" t="s">
        <v>521</v>
      </c>
      <c r="CO83" s="189" t="s">
        <v>521</v>
      </c>
      <c r="CP83" s="189" t="s">
        <v>2865</v>
      </c>
      <c r="CQ83" s="189" t="s">
        <v>521</v>
      </c>
      <c r="CR83" s="189" t="s">
        <v>521</v>
      </c>
      <c r="CS83" s="189" t="s">
        <v>2865</v>
      </c>
      <c r="CT83" s="189" t="s">
        <v>521</v>
      </c>
      <c r="CU83" s="189" t="s">
        <v>521</v>
      </c>
      <c r="CV83" s="189" t="s">
        <v>2865</v>
      </c>
      <c r="CW83" s="189" t="s">
        <v>521</v>
      </c>
      <c r="CX83" s="189" t="s">
        <v>521</v>
      </c>
      <c r="CY83" s="189" t="s">
        <v>2865</v>
      </c>
      <c r="CZ83" s="189" t="s">
        <v>521</v>
      </c>
      <c r="DA83" s="189" t="s">
        <v>521</v>
      </c>
      <c r="DB83" s="189" t="s">
        <v>2865</v>
      </c>
      <c r="DC83" s="189" t="s">
        <v>521</v>
      </c>
      <c r="DD83" s="189" t="s">
        <v>521</v>
      </c>
      <c r="DE83" s="189" t="s">
        <v>2865</v>
      </c>
      <c r="DF83" s="189" t="s">
        <v>521</v>
      </c>
      <c r="DG83" s="189" t="s">
        <v>521</v>
      </c>
      <c r="DH83" s="189" t="s">
        <v>2865</v>
      </c>
      <c r="DI83" s="189" t="s">
        <v>521</v>
      </c>
      <c r="DJ83" s="189" t="s">
        <v>521</v>
      </c>
      <c r="DK83" s="189" t="s">
        <v>2865</v>
      </c>
      <c r="DL83" s="189" t="s">
        <v>521</v>
      </c>
      <c r="DM83" s="189" t="s">
        <v>521</v>
      </c>
      <c r="DN83" s="189" t="s">
        <v>2865</v>
      </c>
      <c r="DO83" s="189" t="s">
        <v>521</v>
      </c>
      <c r="DP83" s="189" t="s">
        <v>521</v>
      </c>
      <c r="DQ83" s="189" t="s">
        <v>2865</v>
      </c>
      <c r="DR83" s="189" t="s">
        <v>521</v>
      </c>
      <c r="DS83" s="189" t="s">
        <v>521</v>
      </c>
      <c r="DT83" s="189" t="s">
        <v>2865</v>
      </c>
      <c r="DU83" s="189" t="s">
        <v>521</v>
      </c>
      <c r="DV83" s="189" t="s">
        <v>521</v>
      </c>
      <c r="DW83" s="189" t="s">
        <v>2865</v>
      </c>
      <c r="DX83" s="189" t="s">
        <v>521</v>
      </c>
      <c r="DY83" s="189" t="s">
        <v>521</v>
      </c>
      <c r="DZ83" s="189" t="s">
        <v>2865</v>
      </c>
      <c r="EA83" s="189" t="s">
        <v>521</v>
      </c>
      <c r="EB83" s="189" t="s">
        <v>521</v>
      </c>
      <c r="EC83" s="189" t="s">
        <v>2865</v>
      </c>
      <c r="ED83" s="189" t="s">
        <v>521</v>
      </c>
      <c r="EE83" s="189" t="s">
        <v>521</v>
      </c>
      <c r="EF83" s="189" t="s">
        <v>2865</v>
      </c>
      <c r="EG83" s="189" t="s">
        <v>521</v>
      </c>
      <c r="EH83" s="189" t="s">
        <v>521</v>
      </c>
      <c r="EI83" s="189" t="s">
        <v>2865</v>
      </c>
      <c r="EJ83" s="189" t="s">
        <v>521</v>
      </c>
      <c r="EK83" s="189" t="s">
        <v>521</v>
      </c>
      <c r="EL83" s="189" t="s">
        <v>2865</v>
      </c>
      <c r="EM83" s="189" t="s">
        <v>521</v>
      </c>
      <c r="EN83" s="189" t="s">
        <v>521</v>
      </c>
      <c r="EO83" s="189" t="s">
        <v>2865</v>
      </c>
      <c r="EP83" s="189" t="s">
        <v>521</v>
      </c>
      <c r="EQ83" s="189" t="s">
        <v>521</v>
      </c>
      <c r="ER83" s="189" t="s">
        <v>2865</v>
      </c>
      <c r="ES83" s="189" t="s">
        <v>521</v>
      </c>
      <c r="ET83" s="189" t="s">
        <v>521</v>
      </c>
    </row>
    <row r="84" spans="1:150" x14ac:dyDescent="0.3">
      <c r="A84" s="1"/>
      <c r="B84" s="188" t="s">
        <v>3270</v>
      </c>
      <c r="C84" s="188" t="s">
        <v>136</v>
      </c>
      <c r="D84" s="188" t="s">
        <v>148</v>
      </c>
      <c r="E84" s="188" t="s">
        <v>3271</v>
      </c>
      <c r="F84" s="188" t="s">
        <v>3272</v>
      </c>
      <c r="G84" s="189" t="s">
        <v>2865</v>
      </c>
      <c r="H84" s="189" t="s">
        <v>2753</v>
      </c>
      <c r="I84" s="189" t="s">
        <v>2753</v>
      </c>
      <c r="J84" s="189" t="s">
        <v>2865</v>
      </c>
      <c r="K84" s="189" t="s">
        <v>2753</v>
      </c>
      <c r="L84" s="189" t="s">
        <v>2753</v>
      </c>
      <c r="M84" s="189" t="s">
        <v>2865</v>
      </c>
      <c r="N84" s="189" t="s">
        <v>2753</v>
      </c>
      <c r="O84" s="189" t="s">
        <v>2753</v>
      </c>
      <c r="P84" s="189" t="s">
        <v>2865</v>
      </c>
      <c r="Q84" s="189" t="s">
        <v>2753</v>
      </c>
      <c r="R84" s="189" t="s">
        <v>2753</v>
      </c>
      <c r="S84" s="189" t="s">
        <v>2865</v>
      </c>
      <c r="T84" s="189" t="s">
        <v>2753</v>
      </c>
      <c r="U84" s="189" t="s">
        <v>2753</v>
      </c>
      <c r="V84" s="189" t="s">
        <v>2865</v>
      </c>
      <c r="W84" s="189" t="s">
        <v>2753</v>
      </c>
      <c r="X84" s="189" t="s">
        <v>2753</v>
      </c>
      <c r="Y84" s="189" t="s">
        <v>2865</v>
      </c>
      <c r="Z84" s="189" t="s">
        <v>2753</v>
      </c>
      <c r="AA84" s="189" t="s">
        <v>2753</v>
      </c>
      <c r="AB84" s="189" t="s">
        <v>2865</v>
      </c>
      <c r="AC84" s="189" t="s">
        <v>2753</v>
      </c>
      <c r="AD84" s="189" t="s">
        <v>2753</v>
      </c>
      <c r="AE84" s="189" t="s">
        <v>2865</v>
      </c>
      <c r="AF84" s="189" t="s">
        <v>2753</v>
      </c>
      <c r="AG84" s="189" t="s">
        <v>2753</v>
      </c>
      <c r="AH84" s="189" t="s">
        <v>2865</v>
      </c>
      <c r="AI84" s="189" t="s">
        <v>2753</v>
      </c>
      <c r="AJ84" s="189" t="s">
        <v>2753</v>
      </c>
      <c r="AK84" s="189" t="s">
        <v>2865</v>
      </c>
      <c r="AL84" s="189" t="s">
        <v>2753</v>
      </c>
      <c r="AM84" s="189" t="s">
        <v>2753</v>
      </c>
      <c r="AN84" s="189" t="s">
        <v>2865</v>
      </c>
      <c r="AO84" s="189" t="s">
        <v>2753</v>
      </c>
      <c r="AP84" s="189" t="s">
        <v>2753</v>
      </c>
      <c r="AQ84" s="189" t="s">
        <v>2865</v>
      </c>
      <c r="AR84" s="189" t="s">
        <v>2753</v>
      </c>
      <c r="AS84" s="189" t="s">
        <v>2753</v>
      </c>
      <c r="AT84" s="189" t="s">
        <v>2865</v>
      </c>
      <c r="AU84" s="189" t="s">
        <v>2753</v>
      </c>
      <c r="AV84" s="189" t="s">
        <v>2753</v>
      </c>
      <c r="AW84" s="189" t="s">
        <v>2865</v>
      </c>
      <c r="AX84" s="189" t="s">
        <v>2753</v>
      </c>
      <c r="AY84" s="189" t="s">
        <v>2753</v>
      </c>
      <c r="AZ84" s="189" t="s">
        <v>2865</v>
      </c>
      <c r="BA84" s="189" t="s">
        <v>2753</v>
      </c>
      <c r="BB84" s="189" t="s">
        <v>2753</v>
      </c>
      <c r="BC84" s="189" t="s">
        <v>2865</v>
      </c>
      <c r="BD84" s="189" t="s">
        <v>2753</v>
      </c>
      <c r="BE84" s="189" t="s">
        <v>2753</v>
      </c>
      <c r="BF84" s="189" t="s">
        <v>2865</v>
      </c>
      <c r="BG84" s="189" t="s">
        <v>2753</v>
      </c>
      <c r="BH84" s="189" t="s">
        <v>2753</v>
      </c>
      <c r="BI84" s="189" t="s">
        <v>2865</v>
      </c>
      <c r="BJ84" s="189" t="s">
        <v>2753</v>
      </c>
      <c r="BK84" s="189" t="s">
        <v>2753</v>
      </c>
      <c r="BL84" s="189" t="s">
        <v>2865</v>
      </c>
      <c r="BM84" s="189" t="s">
        <v>2753</v>
      </c>
      <c r="BN84" s="189" t="s">
        <v>2753</v>
      </c>
      <c r="BO84" s="189" t="s">
        <v>2865</v>
      </c>
      <c r="BP84" s="189" t="s">
        <v>2753</v>
      </c>
      <c r="BQ84" s="189" t="s">
        <v>2753</v>
      </c>
      <c r="BR84" s="189" t="s">
        <v>2865</v>
      </c>
      <c r="BS84" s="189" t="s">
        <v>2753</v>
      </c>
      <c r="BT84" s="189" t="s">
        <v>2753</v>
      </c>
      <c r="BU84" s="189" t="s">
        <v>2865</v>
      </c>
      <c r="BV84" s="189" t="s">
        <v>2753</v>
      </c>
      <c r="BW84" s="189" t="s">
        <v>2753</v>
      </c>
      <c r="BX84" s="189" t="s">
        <v>2865</v>
      </c>
      <c r="BY84" s="189" t="s">
        <v>2753</v>
      </c>
      <c r="BZ84" s="189" t="s">
        <v>2753</v>
      </c>
      <c r="CA84" s="189" t="s">
        <v>2865</v>
      </c>
      <c r="CB84" s="189" t="s">
        <v>2753</v>
      </c>
      <c r="CC84" s="189" t="s">
        <v>2753</v>
      </c>
      <c r="CD84" s="189" t="s">
        <v>2865</v>
      </c>
      <c r="CE84" s="189" t="s">
        <v>2753</v>
      </c>
      <c r="CF84" s="189" t="s">
        <v>2753</v>
      </c>
      <c r="CG84" s="189" t="s">
        <v>2865</v>
      </c>
      <c r="CH84" s="189" t="s">
        <v>2753</v>
      </c>
      <c r="CI84" s="189" t="s">
        <v>2753</v>
      </c>
      <c r="CJ84" s="189" t="s">
        <v>2865</v>
      </c>
      <c r="CK84" s="189" t="s">
        <v>2753</v>
      </c>
      <c r="CL84" s="189" t="s">
        <v>2753</v>
      </c>
      <c r="CM84" s="189" t="s">
        <v>2865</v>
      </c>
      <c r="CN84" s="189" t="s">
        <v>2753</v>
      </c>
      <c r="CO84" s="189" t="s">
        <v>2753</v>
      </c>
      <c r="CP84" s="189" t="s">
        <v>2865</v>
      </c>
      <c r="CQ84" s="189" t="s">
        <v>2753</v>
      </c>
      <c r="CR84" s="189" t="s">
        <v>2753</v>
      </c>
      <c r="CS84" s="189" t="s">
        <v>2865</v>
      </c>
      <c r="CT84" s="189" t="s">
        <v>2753</v>
      </c>
      <c r="CU84" s="189" t="s">
        <v>2753</v>
      </c>
      <c r="CV84" s="189" t="s">
        <v>2865</v>
      </c>
      <c r="CW84" s="189" t="s">
        <v>2753</v>
      </c>
      <c r="CX84" s="189" t="s">
        <v>2753</v>
      </c>
      <c r="CY84" s="189" t="s">
        <v>2865</v>
      </c>
      <c r="CZ84" s="189" t="s">
        <v>2753</v>
      </c>
      <c r="DA84" s="189" t="s">
        <v>2753</v>
      </c>
      <c r="DB84" s="189" t="s">
        <v>2865</v>
      </c>
      <c r="DC84" s="189" t="s">
        <v>2753</v>
      </c>
      <c r="DD84" s="189" t="s">
        <v>2753</v>
      </c>
      <c r="DE84" s="189" t="s">
        <v>2865</v>
      </c>
      <c r="DF84" s="189" t="s">
        <v>2753</v>
      </c>
      <c r="DG84" s="189" t="s">
        <v>2753</v>
      </c>
      <c r="DH84" s="189" t="s">
        <v>2865</v>
      </c>
      <c r="DI84" s="189" t="s">
        <v>2753</v>
      </c>
      <c r="DJ84" s="189" t="s">
        <v>2753</v>
      </c>
      <c r="DK84" s="189" t="s">
        <v>2865</v>
      </c>
      <c r="DL84" s="189" t="s">
        <v>2753</v>
      </c>
      <c r="DM84" s="189" t="s">
        <v>2753</v>
      </c>
      <c r="DN84" s="189" t="s">
        <v>2865</v>
      </c>
      <c r="DO84" s="189" t="s">
        <v>2753</v>
      </c>
      <c r="DP84" s="189" t="s">
        <v>2753</v>
      </c>
      <c r="DQ84" s="189" t="s">
        <v>2865</v>
      </c>
      <c r="DR84" s="189" t="s">
        <v>2753</v>
      </c>
      <c r="DS84" s="189" t="s">
        <v>2753</v>
      </c>
      <c r="DT84" s="189" t="s">
        <v>2865</v>
      </c>
      <c r="DU84" s="189" t="s">
        <v>2753</v>
      </c>
      <c r="DV84" s="189" t="s">
        <v>2753</v>
      </c>
      <c r="DW84" s="189" t="s">
        <v>2865</v>
      </c>
      <c r="DX84" s="189" t="s">
        <v>2753</v>
      </c>
      <c r="DY84" s="189" t="s">
        <v>2753</v>
      </c>
      <c r="DZ84" s="189" t="s">
        <v>2865</v>
      </c>
      <c r="EA84" s="189" t="s">
        <v>2753</v>
      </c>
      <c r="EB84" s="189" t="s">
        <v>2753</v>
      </c>
      <c r="EC84" s="189" t="s">
        <v>2865</v>
      </c>
      <c r="ED84" s="189" t="s">
        <v>2753</v>
      </c>
      <c r="EE84" s="189" t="s">
        <v>2753</v>
      </c>
      <c r="EF84" s="189" t="s">
        <v>2865</v>
      </c>
      <c r="EG84" s="189" t="s">
        <v>2753</v>
      </c>
      <c r="EH84" s="189" t="s">
        <v>2753</v>
      </c>
      <c r="EI84" s="189" t="s">
        <v>2865</v>
      </c>
      <c r="EJ84" s="189" t="s">
        <v>2753</v>
      </c>
      <c r="EK84" s="189" t="s">
        <v>2753</v>
      </c>
      <c r="EL84" s="189" t="s">
        <v>2865</v>
      </c>
      <c r="EM84" s="189" t="s">
        <v>2753</v>
      </c>
      <c r="EN84" s="189" t="s">
        <v>2753</v>
      </c>
      <c r="EO84" s="189" t="s">
        <v>2865</v>
      </c>
      <c r="EP84" s="189" t="s">
        <v>2753</v>
      </c>
      <c r="EQ84" s="189" t="s">
        <v>2753</v>
      </c>
      <c r="ER84" s="189" t="s">
        <v>2865</v>
      </c>
      <c r="ES84" s="189" t="s">
        <v>2753</v>
      </c>
      <c r="ET84" s="189" t="s">
        <v>2753</v>
      </c>
    </row>
    <row r="85" spans="1:150" x14ac:dyDescent="0.3">
      <c r="A85" s="1"/>
      <c r="B85" s="187" t="s">
        <v>3273</v>
      </c>
      <c r="C85" s="187" t="s">
        <v>156</v>
      </c>
      <c r="D85" s="187" t="s">
        <v>159</v>
      </c>
      <c r="E85" s="187" t="s">
        <v>3274</v>
      </c>
      <c r="F85" s="187" t="s">
        <v>3275</v>
      </c>
      <c r="G85" s="187" t="s">
        <v>2865</v>
      </c>
      <c r="H85" s="187" t="s">
        <v>2753</v>
      </c>
      <c r="I85" s="187" t="s">
        <v>2753</v>
      </c>
      <c r="J85" s="187" t="s">
        <v>2865</v>
      </c>
      <c r="K85" s="187" t="s">
        <v>2753</v>
      </c>
      <c r="L85" s="187" t="s">
        <v>2753</v>
      </c>
      <c r="M85" s="187" t="s">
        <v>2865</v>
      </c>
      <c r="N85" s="187" t="s">
        <v>2753</v>
      </c>
      <c r="O85" s="187" t="s">
        <v>2753</v>
      </c>
      <c r="P85" s="187" t="s">
        <v>2865</v>
      </c>
      <c r="Q85" s="187" t="s">
        <v>2753</v>
      </c>
      <c r="R85" s="187" t="s">
        <v>2753</v>
      </c>
      <c r="S85" s="187" t="s">
        <v>2865</v>
      </c>
      <c r="T85" s="187" t="s">
        <v>2753</v>
      </c>
      <c r="U85" s="187" t="s">
        <v>2753</v>
      </c>
      <c r="V85" s="187" t="s">
        <v>2865</v>
      </c>
      <c r="W85" s="187" t="s">
        <v>2753</v>
      </c>
      <c r="X85" s="187" t="s">
        <v>2753</v>
      </c>
      <c r="Y85" s="187" t="s">
        <v>2865</v>
      </c>
      <c r="Z85" s="187" t="s">
        <v>2753</v>
      </c>
      <c r="AA85" s="187" t="s">
        <v>2753</v>
      </c>
      <c r="AB85" s="187" t="s">
        <v>2865</v>
      </c>
      <c r="AC85" s="187" t="s">
        <v>2753</v>
      </c>
      <c r="AD85" s="187" t="s">
        <v>2753</v>
      </c>
      <c r="AE85" s="187" t="s">
        <v>2865</v>
      </c>
      <c r="AF85" s="187" t="s">
        <v>2753</v>
      </c>
      <c r="AG85" s="187" t="s">
        <v>2753</v>
      </c>
      <c r="AH85" s="187" t="s">
        <v>2865</v>
      </c>
      <c r="AI85" s="187" t="s">
        <v>2753</v>
      </c>
      <c r="AJ85" s="187" t="s">
        <v>2753</v>
      </c>
      <c r="AK85" s="187" t="s">
        <v>2865</v>
      </c>
      <c r="AL85" s="187" t="s">
        <v>2753</v>
      </c>
      <c r="AM85" s="187" t="s">
        <v>2753</v>
      </c>
      <c r="AN85" s="187" t="s">
        <v>2865</v>
      </c>
      <c r="AO85" s="187" t="s">
        <v>2753</v>
      </c>
      <c r="AP85" s="187" t="s">
        <v>2753</v>
      </c>
      <c r="AQ85" s="187" t="s">
        <v>2865</v>
      </c>
      <c r="AR85" s="187" t="s">
        <v>2753</v>
      </c>
      <c r="AS85" s="187" t="s">
        <v>2753</v>
      </c>
      <c r="AT85" s="187" t="s">
        <v>2865</v>
      </c>
      <c r="AU85" s="187" t="s">
        <v>2753</v>
      </c>
      <c r="AV85" s="187" t="s">
        <v>2753</v>
      </c>
      <c r="AW85" s="187" t="s">
        <v>2865</v>
      </c>
      <c r="AX85" s="187" t="s">
        <v>2753</v>
      </c>
      <c r="AY85" s="187" t="s">
        <v>2753</v>
      </c>
      <c r="AZ85" s="187" t="s">
        <v>2865</v>
      </c>
      <c r="BA85" s="187" t="s">
        <v>2753</v>
      </c>
      <c r="BB85" s="187" t="s">
        <v>2753</v>
      </c>
      <c r="BC85" s="187" t="s">
        <v>2865</v>
      </c>
      <c r="BD85" s="187" t="s">
        <v>2753</v>
      </c>
      <c r="BE85" s="187" t="s">
        <v>2753</v>
      </c>
      <c r="BF85" s="187" t="s">
        <v>2865</v>
      </c>
      <c r="BG85" s="187" t="s">
        <v>2753</v>
      </c>
      <c r="BH85" s="187" t="s">
        <v>2753</v>
      </c>
      <c r="BI85" s="187" t="s">
        <v>2865</v>
      </c>
      <c r="BJ85" s="187" t="s">
        <v>2753</v>
      </c>
      <c r="BK85" s="187" t="s">
        <v>2753</v>
      </c>
      <c r="BL85" s="187" t="s">
        <v>2865</v>
      </c>
      <c r="BM85" s="187" t="s">
        <v>2753</v>
      </c>
      <c r="BN85" s="187" t="s">
        <v>2753</v>
      </c>
      <c r="BO85" s="187" t="s">
        <v>2865</v>
      </c>
      <c r="BP85" s="187" t="s">
        <v>2753</v>
      </c>
      <c r="BQ85" s="187" t="s">
        <v>2753</v>
      </c>
      <c r="BR85" s="187" t="s">
        <v>2865</v>
      </c>
      <c r="BS85" s="187" t="s">
        <v>2753</v>
      </c>
      <c r="BT85" s="187" t="s">
        <v>2753</v>
      </c>
      <c r="BU85" s="187" t="s">
        <v>2865</v>
      </c>
      <c r="BV85" s="187" t="s">
        <v>2753</v>
      </c>
      <c r="BW85" s="187" t="s">
        <v>2753</v>
      </c>
      <c r="BX85" s="187" t="s">
        <v>2865</v>
      </c>
      <c r="BY85" s="187" t="s">
        <v>2753</v>
      </c>
      <c r="BZ85" s="187" t="s">
        <v>2753</v>
      </c>
      <c r="CA85" s="187" t="s">
        <v>2865</v>
      </c>
      <c r="CB85" s="187" t="s">
        <v>2753</v>
      </c>
      <c r="CC85" s="187" t="s">
        <v>2753</v>
      </c>
      <c r="CD85" s="187" t="s">
        <v>2865</v>
      </c>
      <c r="CE85" s="187" t="s">
        <v>2753</v>
      </c>
      <c r="CF85" s="187" t="s">
        <v>2753</v>
      </c>
      <c r="CG85" s="187" t="s">
        <v>2865</v>
      </c>
      <c r="CH85" s="187" t="s">
        <v>2753</v>
      </c>
      <c r="CI85" s="187" t="s">
        <v>2753</v>
      </c>
      <c r="CJ85" s="187" t="s">
        <v>2865</v>
      </c>
      <c r="CK85" s="187" t="s">
        <v>2753</v>
      </c>
      <c r="CL85" s="187" t="s">
        <v>2753</v>
      </c>
      <c r="CM85" s="187" t="s">
        <v>2865</v>
      </c>
      <c r="CN85" s="187" t="s">
        <v>2753</v>
      </c>
      <c r="CO85" s="187" t="s">
        <v>2753</v>
      </c>
      <c r="CP85" s="187" t="s">
        <v>2865</v>
      </c>
      <c r="CQ85" s="187" t="s">
        <v>2753</v>
      </c>
      <c r="CR85" s="187" t="s">
        <v>2753</v>
      </c>
      <c r="CS85" s="187" t="s">
        <v>2865</v>
      </c>
      <c r="CT85" s="187" t="s">
        <v>2753</v>
      </c>
      <c r="CU85" s="187" t="s">
        <v>2753</v>
      </c>
      <c r="CV85" s="187" t="s">
        <v>2865</v>
      </c>
      <c r="CW85" s="187" t="s">
        <v>2753</v>
      </c>
      <c r="CX85" s="187" t="s">
        <v>2753</v>
      </c>
      <c r="CY85" s="187" t="s">
        <v>2865</v>
      </c>
      <c r="CZ85" s="187" t="s">
        <v>2753</v>
      </c>
      <c r="DA85" s="187" t="s">
        <v>2753</v>
      </c>
      <c r="DB85" s="187" t="s">
        <v>2865</v>
      </c>
      <c r="DC85" s="187" t="s">
        <v>2753</v>
      </c>
      <c r="DD85" s="187" t="s">
        <v>2753</v>
      </c>
      <c r="DE85" s="187" t="s">
        <v>2865</v>
      </c>
      <c r="DF85" s="187" t="s">
        <v>2753</v>
      </c>
      <c r="DG85" s="187" t="s">
        <v>2753</v>
      </c>
      <c r="DH85" s="187" t="s">
        <v>2865</v>
      </c>
      <c r="DI85" s="187" t="s">
        <v>2753</v>
      </c>
      <c r="DJ85" s="187" t="s">
        <v>2753</v>
      </c>
      <c r="DK85" s="187" t="s">
        <v>2865</v>
      </c>
      <c r="DL85" s="187" t="s">
        <v>2753</v>
      </c>
      <c r="DM85" s="187" t="s">
        <v>2753</v>
      </c>
      <c r="DN85" s="187" t="s">
        <v>2865</v>
      </c>
      <c r="DO85" s="187" t="s">
        <v>2753</v>
      </c>
      <c r="DP85" s="187" t="s">
        <v>2753</v>
      </c>
      <c r="DQ85" s="187" t="s">
        <v>2865</v>
      </c>
      <c r="DR85" s="187" t="s">
        <v>2753</v>
      </c>
      <c r="DS85" s="187" t="s">
        <v>2753</v>
      </c>
      <c r="DT85" s="187" t="s">
        <v>2865</v>
      </c>
      <c r="DU85" s="187" t="s">
        <v>2753</v>
      </c>
      <c r="DV85" s="187" t="s">
        <v>2753</v>
      </c>
      <c r="DW85" s="187" t="s">
        <v>2865</v>
      </c>
      <c r="DX85" s="187" t="s">
        <v>2753</v>
      </c>
      <c r="DY85" s="187" t="s">
        <v>2753</v>
      </c>
      <c r="DZ85" s="187" t="s">
        <v>2865</v>
      </c>
      <c r="EA85" s="187" t="s">
        <v>2753</v>
      </c>
      <c r="EB85" s="187" t="s">
        <v>2753</v>
      </c>
      <c r="EC85" s="187" t="s">
        <v>2865</v>
      </c>
      <c r="ED85" s="187" t="s">
        <v>2753</v>
      </c>
      <c r="EE85" s="187" t="s">
        <v>2753</v>
      </c>
      <c r="EF85" s="187" t="s">
        <v>2865</v>
      </c>
      <c r="EG85" s="187" t="s">
        <v>2753</v>
      </c>
      <c r="EH85" s="187" t="s">
        <v>2753</v>
      </c>
      <c r="EI85" s="187" t="s">
        <v>2865</v>
      </c>
      <c r="EJ85" s="187" t="s">
        <v>2753</v>
      </c>
      <c r="EK85" s="187" t="s">
        <v>2753</v>
      </c>
      <c r="EL85" s="187" t="s">
        <v>2865</v>
      </c>
      <c r="EM85" s="187" t="s">
        <v>2753</v>
      </c>
      <c r="EN85" s="187" t="s">
        <v>2753</v>
      </c>
      <c r="EO85" s="187" t="s">
        <v>2865</v>
      </c>
      <c r="EP85" s="187" t="s">
        <v>2753</v>
      </c>
      <c r="EQ85" s="187" t="s">
        <v>2753</v>
      </c>
      <c r="ER85" s="187" t="s">
        <v>2865</v>
      </c>
      <c r="ES85" s="187" t="s">
        <v>2753</v>
      </c>
      <c r="ET85" s="187" t="s">
        <v>2753</v>
      </c>
    </row>
    <row r="86" spans="1:150" x14ac:dyDescent="0.3">
      <c r="A86" s="1"/>
      <c r="B86" s="188" t="s">
        <v>3276</v>
      </c>
      <c r="C86" s="188" t="s">
        <v>156</v>
      </c>
      <c r="D86" s="188" t="s">
        <v>159</v>
      </c>
      <c r="E86" s="188" t="s">
        <v>3277</v>
      </c>
      <c r="F86" s="188" t="s">
        <v>3278</v>
      </c>
      <c r="G86" s="189" t="s">
        <v>2865</v>
      </c>
      <c r="H86" s="189" t="s">
        <v>2753</v>
      </c>
      <c r="I86" s="189" t="s">
        <v>2753</v>
      </c>
      <c r="J86" s="189" t="s">
        <v>2865</v>
      </c>
      <c r="K86" s="189" t="s">
        <v>2753</v>
      </c>
      <c r="L86" s="189" t="s">
        <v>2753</v>
      </c>
      <c r="M86" s="189" t="s">
        <v>2865</v>
      </c>
      <c r="N86" s="189" t="s">
        <v>2753</v>
      </c>
      <c r="O86" s="189" t="s">
        <v>2753</v>
      </c>
      <c r="P86" s="189" t="s">
        <v>2865</v>
      </c>
      <c r="Q86" s="189" t="s">
        <v>2753</v>
      </c>
      <c r="R86" s="189" t="s">
        <v>2753</v>
      </c>
      <c r="S86" s="189" t="s">
        <v>2865</v>
      </c>
      <c r="T86" s="189" t="s">
        <v>2753</v>
      </c>
      <c r="U86" s="189" t="s">
        <v>2753</v>
      </c>
      <c r="V86" s="189" t="s">
        <v>2865</v>
      </c>
      <c r="W86" s="189" t="s">
        <v>2753</v>
      </c>
      <c r="X86" s="189" t="s">
        <v>2753</v>
      </c>
      <c r="Y86" s="189" t="s">
        <v>2865</v>
      </c>
      <c r="Z86" s="189" t="s">
        <v>2753</v>
      </c>
      <c r="AA86" s="189" t="s">
        <v>2753</v>
      </c>
      <c r="AB86" s="189" t="s">
        <v>2865</v>
      </c>
      <c r="AC86" s="189" t="s">
        <v>2753</v>
      </c>
      <c r="AD86" s="189" t="s">
        <v>2753</v>
      </c>
      <c r="AE86" s="189" t="s">
        <v>2865</v>
      </c>
      <c r="AF86" s="189" t="s">
        <v>2753</v>
      </c>
      <c r="AG86" s="189" t="s">
        <v>2753</v>
      </c>
      <c r="AH86" s="189" t="s">
        <v>2865</v>
      </c>
      <c r="AI86" s="189" t="s">
        <v>2753</v>
      </c>
      <c r="AJ86" s="189" t="s">
        <v>2753</v>
      </c>
      <c r="AK86" s="189" t="s">
        <v>2865</v>
      </c>
      <c r="AL86" s="189" t="s">
        <v>2753</v>
      </c>
      <c r="AM86" s="189" t="s">
        <v>2753</v>
      </c>
      <c r="AN86" s="189" t="s">
        <v>2865</v>
      </c>
      <c r="AO86" s="189" t="s">
        <v>2753</v>
      </c>
      <c r="AP86" s="189" t="s">
        <v>2753</v>
      </c>
      <c r="AQ86" s="189" t="s">
        <v>2865</v>
      </c>
      <c r="AR86" s="189" t="s">
        <v>2753</v>
      </c>
      <c r="AS86" s="189" t="s">
        <v>2753</v>
      </c>
      <c r="AT86" s="189" t="s">
        <v>2865</v>
      </c>
      <c r="AU86" s="189" t="s">
        <v>2753</v>
      </c>
      <c r="AV86" s="189" t="s">
        <v>2753</v>
      </c>
      <c r="AW86" s="189" t="s">
        <v>2865</v>
      </c>
      <c r="AX86" s="189" t="s">
        <v>2753</v>
      </c>
      <c r="AY86" s="189" t="s">
        <v>2753</v>
      </c>
      <c r="AZ86" s="189" t="s">
        <v>2865</v>
      </c>
      <c r="BA86" s="189" t="s">
        <v>2753</v>
      </c>
      <c r="BB86" s="189" t="s">
        <v>2753</v>
      </c>
      <c r="BC86" s="189" t="s">
        <v>2865</v>
      </c>
      <c r="BD86" s="189" t="s">
        <v>2753</v>
      </c>
      <c r="BE86" s="189" t="s">
        <v>2753</v>
      </c>
      <c r="BF86" s="189" t="s">
        <v>2865</v>
      </c>
      <c r="BG86" s="189" t="s">
        <v>2753</v>
      </c>
      <c r="BH86" s="189" t="s">
        <v>2753</v>
      </c>
      <c r="BI86" s="189" t="s">
        <v>2865</v>
      </c>
      <c r="BJ86" s="189" t="s">
        <v>2753</v>
      </c>
      <c r="BK86" s="189" t="s">
        <v>2753</v>
      </c>
      <c r="BL86" s="189" t="s">
        <v>2865</v>
      </c>
      <c r="BM86" s="189" t="s">
        <v>2753</v>
      </c>
      <c r="BN86" s="189" t="s">
        <v>2753</v>
      </c>
      <c r="BO86" s="189" t="s">
        <v>2865</v>
      </c>
      <c r="BP86" s="189" t="s">
        <v>2753</v>
      </c>
      <c r="BQ86" s="189" t="s">
        <v>2753</v>
      </c>
      <c r="BR86" s="189" t="s">
        <v>2865</v>
      </c>
      <c r="BS86" s="189" t="s">
        <v>2753</v>
      </c>
      <c r="BT86" s="189" t="s">
        <v>2753</v>
      </c>
      <c r="BU86" s="189" t="s">
        <v>2865</v>
      </c>
      <c r="BV86" s="189" t="s">
        <v>2753</v>
      </c>
      <c r="BW86" s="189" t="s">
        <v>2753</v>
      </c>
      <c r="BX86" s="189" t="s">
        <v>2865</v>
      </c>
      <c r="BY86" s="189" t="s">
        <v>2753</v>
      </c>
      <c r="BZ86" s="189" t="s">
        <v>2753</v>
      </c>
      <c r="CA86" s="189" t="s">
        <v>2865</v>
      </c>
      <c r="CB86" s="189" t="s">
        <v>2753</v>
      </c>
      <c r="CC86" s="189" t="s">
        <v>2753</v>
      </c>
      <c r="CD86" s="189" t="s">
        <v>2865</v>
      </c>
      <c r="CE86" s="189" t="s">
        <v>2753</v>
      </c>
      <c r="CF86" s="189" t="s">
        <v>2753</v>
      </c>
      <c r="CG86" s="189" t="s">
        <v>2865</v>
      </c>
      <c r="CH86" s="189" t="s">
        <v>2753</v>
      </c>
      <c r="CI86" s="189" t="s">
        <v>2753</v>
      </c>
      <c r="CJ86" s="189" t="s">
        <v>2865</v>
      </c>
      <c r="CK86" s="189" t="s">
        <v>2753</v>
      </c>
      <c r="CL86" s="189" t="s">
        <v>2753</v>
      </c>
      <c r="CM86" s="189" t="s">
        <v>2865</v>
      </c>
      <c r="CN86" s="189" t="s">
        <v>2753</v>
      </c>
      <c r="CO86" s="189" t="s">
        <v>2753</v>
      </c>
      <c r="CP86" s="189" t="s">
        <v>2865</v>
      </c>
      <c r="CQ86" s="189" t="s">
        <v>2753</v>
      </c>
      <c r="CR86" s="189" t="s">
        <v>2753</v>
      </c>
      <c r="CS86" s="189" t="s">
        <v>2865</v>
      </c>
      <c r="CT86" s="189" t="s">
        <v>2753</v>
      </c>
      <c r="CU86" s="189" t="s">
        <v>2753</v>
      </c>
      <c r="CV86" s="189" t="s">
        <v>2865</v>
      </c>
      <c r="CW86" s="189" t="s">
        <v>2753</v>
      </c>
      <c r="CX86" s="189" t="s">
        <v>2753</v>
      </c>
      <c r="CY86" s="189" t="s">
        <v>2865</v>
      </c>
      <c r="CZ86" s="189" t="s">
        <v>2753</v>
      </c>
      <c r="DA86" s="189" t="s">
        <v>2753</v>
      </c>
      <c r="DB86" s="189" t="s">
        <v>2865</v>
      </c>
      <c r="DC86" s="189" t="s">
        <v>2753</v>
      </c>
      <c r="DD86" s="189" t="s">
        <v>2753</v>
      </c>
      <c r="DE86" s="189" t="s">
        <v>2865</v>
      </c>
      <c r="DF86" s="189" t="s">
        <v>2753</v>
      </c>
      <c r="DG86" s="189" t="s">
        <v>2753</v>
      </c>
      <c r="DH86" s="189" t="s">
        <v>2865</v>
      </c>
      <c r="DI86" s="189" t="s">
        <v>2753</v>
      </c>
      <c r="DJ86" s="189" t="s">
        <v>2753</v>
      </c>
      <c r="DK86" s="189" t="s">
        <v>2865</v>
      </c>
      <c r="DL86" s="189" t="s">
        <v>2753</v>
      </c>
      <c r="DM86" s="189" t="s">
        <v>2753</v>
      </c>
      <c r="DN86" s="189" t="s">
        <v>2865</v>
      </c>
      <c r="DO86" s="189" t="s">
        <v>2753</v>
      </c>
      <c r="DP86" s="189" t="s">
        <v>2753</v>
      </c>
      <c r="DQ86" s="189" t="s">
        <v>2865</v>
      </c>
      <c r="DR86" s="189" t="s">
        <v>2753</v>
      </c>
      <c r="DS86" s="189" t="s">
        <v>2753</v>
      </c>
      <c r="DT86" s="189" t="s">
        <v>2865</v>
      </c>
      <c r="DU86" s="189" t="s">
        <v>2753</v>
      </c>
      <c r="DV86" s="189" t="s">
        <v>2753</v>
      </c>
      <c r="DW86" s="189" t="s">
        <v>2865</v>
      </c>
      <c r="DX86" s="189" t="s">
        <v>2753</v>
      </c>
      <c r="DY86" s="189" t="s">
        <v>2753</v>
      </c>
      <c r="DZ86" s="189" t="s">
        <v>2865</v>
      </c>
      <c r="EA86" s="189" t="s">
        <v>2753</v>
      </c>
      <c r="EB86" s="189" t="s">
        <v>2753</v>
      </c>
      <c r="EC86" s="189" t="s">
        <v>2865</v>
      </c>
      <c r="ED86" s="189" t="s">
        <v>2753</v>
      </c>
      <c r="EE86" s="189" t="s">
        <v>2753</v>
      </c>
      <c r="EF86" s="189" t="s">
        <v>2865</v>
      </c>
      <c r="EG86" s="189" t="s">
        <v>2753</v>
      </c>
      <c r="EH86" s="189" t="s">
        <v>2753</v>
      </c>
      <c r="EI86" s="189" t="s">
        <v>2865</v>
      </c>
      <c r="EJ86" s="189" t="s">
        <v>2753</v>
      </c>
      <c r="EK86" s="189" t="s">
        <v>2753</v>
      </c>
      <c r="EL86" s="189" t="s">
        <v>2865</v>
      </c>
      <c r="EM86" s="189" t="s">
        <v>2753</v>
      </c>
      <c r="EN86" s="189" t="s">
        <v>2753</v>
      </c>
      <c r="EO86" s="189" t="s">
        <v>2865</v>
      </c>
      <c r="EP86" s="189" t="s">
        <v>2753</v>
      </c>
      <c r="EQ86" s="189" t="s">
        <v>2753</v>
      </c>
      <c r="ER86" s="189" t="s">
        <v>2865</v>
      </c>
      <c r="ES86" s="189" t="s">
        <v>2753</v>
      </c>
      <c r="ET86" s="189" t="s">
        <v>2753</v>
      </c>
    </row>
    <row r="87" spans="1:150" x14ac:dyDescent="0.3">
      <c r="A87" s="1"/>
      <c r="B87" s="188" t="s">
        <v>3279</v>
      </c>
      <c r="C87" s="188" t="s">
        <v>156</v>
      </c>
      <c r="D87" s="188" t="s">
        <v>159</v>
      </c>
      <c r="E87" s="188" t="s">
        <v>3280</v>
      </c>
      <c r="F87" s="188" t="s">
        <v>3281</v>
      </c>
      <c r="G87" s="189" t="s">
        <v>2865</v>
      </c>
      <c r="H87" s="189" t="s">
        <v>2753</v>
      </c>
      <c r="I87" s="189" t="s">
        <v>2753</v>
      </c>
      <c r="J87" s="189" t="s">
        <v>2865</v>
      </c>
      <c r="K87" s="189" t="s">
        <v>2753</v>
      </c>
      <c r="L87" s="189" t="s">
        <v>2753</v>
      </c>
      <c r="M87" s="189" t="s">
        <v>2865</v>
      </c>
      <c r="N87" s="189" t="s">
        <v>2753</v>
      </c>
      <c r="O87" s="189" t="s">
        <v>2753</v>
      </c>
      <c r="P87" s="189" t="s">
        <v>2865</v>
      </c>
      <c r="Q87" s="189" t="s">
        <v>2753</v>
      </c>
      <c r="R87" s="189" t="s">
        <v>2753</v>
      </c>
      <c r="S87" s="189" t="s">
        <v>2865</v>
      </c>
      <c r="T87" s="189" t="s">
        <v>2753</v>
      </c>
      <c r="U87" s="189" t="s">
        <v>2753</v>
      </c>
      <c r="V87" s="189" t="s">
        <v>2865</v>
      </c>
      <c r="W87" s="189" t="s">
        <v>2753</v>
      </c>
      <c r="X87" s="189" t="s">
        <v>2753</v>
      </c>
      <c r="Y87" s="189" t="s">
        <v>2865</v>
      </c>
      <c r="Z87" s="189" t="s">
        <v>2753</v>
      </c>
      <c r="AA87" s="189" t="s">
        <v>2753</v>
      </c>
      <c r="AB87" s="189" t="s">
        <v>2865</v>
      </c>
      <c r="AC87" s="189" t="s">
        <v>2753</v>
      </c>
      <c r="AD87" s="189" t="s">
        <v>2753</v>
      </c>
      <c r="AE87" s="189" t="s">
        <v>2865</v>
      </c>
      <c r="AF87" s="189" t="s">
        <v>2753</v>
      </c>
      <c r="AG87" s="189" t="s">
        <v>2753</v>
      </c>
      <c r="AH87" s="189" t="s">
        <v>2865</v>
      </c>
      <c r="AI87" s="189" t="s">
        <v>2753</v>
      </c>
      <c r="AJ87" s="189" t="s">
        <v>2753</v>
      </c>
      <c r="AK87" s="189" t="s">
        <v>2865</v>
      </c>
      <c r="AL87" s="189" t="s">
        <v>2753</v>
      </c>
      <c r="AM87" s="189" t="s">
        <v>2753</v>
      </c>
      <c r="AN87" s="189" t="s">
        <v>2865</v>
      </c>
      <c r="AO87" s="189" t="s">
        <v>2753</v>
      </c>
      <c r="AP87" s="189" t="s">
        <v>2753</v>
      </c>
      <c r="AQ87" s="189" t="s">
        <v>2865</v>
      </c>
      <c r="AR87" s="189" t="s">
        <v>2753</v>
      </c>
      <c r="AS87" s="189" t="s">
        <v>2753</v>
      </c>
      <c r="AT87" s="189" t="s">
        <v>2865</v>
      </c>
      <c r="AU87" s="189" t="s">
        <v>2753</v>
      </c>
      <c r="AV87" s="189" t="s">
        <v>2753</v>
      </c>
      <c r="AW87" s="189" t="s">
        <v>2865</v>
      </c>
      <c r="AX87" s="189" t="s">
        <v>2753</v>
      </c>
      <c r="AY87" s="189" t="s">
        <v>2753</v>
      </c>
      <c r="AZ87" s="189" t="s">
        <v>2865</v>
      </c>
      <c r="BA87" s="189" t="s">
        <v>2753</v>
      </c>
      <c r="BB87" s="189" t="s">
        <v>2753</v>
      </c>
      <c r="BC87" s="189" t="s">
        <v>2865</v>
      </c>
      <c r="BD87" s="189" t="s">
        <v>2753</v>
      </c>
      <c r="BE87" s="189" t="s">
        <v>2753</v>
      </c>
      <c r="BF87" s="189" t="s">
        <v>2865</v>
      </c>
      <c r="BG87" s="189" t="s">
        <v>2753</v>
      </c>
      <c r="BH87" s="189" t="s">
        <v>2753</v>
      </c>
      <c r="BI87" s="189" t="s">
        <v>2865</v>
      </c>
      <c r="BJ87" s="189" t="s">
        <v>2753</v>
      </c>
      <c r="BK87" s="189" t="s">
        <v>2753</v>
      </c>
      <c r="BL87" s="189" t="s">
        <v>2865</v>
      </c>
      <c r="BM87" s="189" t="s">
        <v>2753</v>
      </c>
      <c r="BN87" s="189" t="s">
        <v>2753</v>
      </c>
      <c r="BO87" s="189" t="s">
        <v>2865</v>
      </c>
      <c r="BP87" s="189" t="s">
        <v>2753</v>
      </c>
      <c r="BQ87" s="189" t="s">
        <v>2753</v>
      </c>
      <c r="BR87" s="189" t="s">
        <v>2865</v>
      </c>
      <c r="BS87" s="189" t="s">
        <v>2753</v>
      </c>
      <c r="BT87" s="189" t="s">
        <v>2753</v>
      </c>
      <c r="BU87" s="189" t="s">
        <v>2865</v>
      </c>
      <c r="BV87" s="189" t="s">
        <v>2753</v>
      </c>
      <c r="BW87" s="189" t="s">
        <v>2753</v>
      </c>
      <c r="BX87" s="189" t="s">
        <v>2865</v>
      </c>
      <c r="BY87" s="189" t="s">
        <v>2753</v>
      </c>
      <c r="BZ87" s="189" t="s">
        <v>2753</v>
      </c>
      <c r="CA87" s="189" t="s">
        <v>2865</v>
      </c>
      <c r="CB87" s="189" t="s">
        <v>2753</v>
      </c>
      <c r="CC87" s="189" t="s">
        <v>2753</v>
      </c>
      <c r="CD87" s="189" t="s">
        <v>2865</v>
      </c>
      <c r="CE87" s="189" t="s">
        <v>2753</v>
      </c>
      <c r="CF87" s="189" t="s">
        <v>2753</v>
      </c>
      <c r="CG87" s="189" t="s">
        <v>2865</v>
      </c>
      <c r="CH87" s="189" t="s">
        <v>2753</v>
      </c>
      <c r="CI87" s="189" t="s">
        <v>2753</v>
      </c>
      <c r="CJ87" s="189" t="s">
        <v>2865</v>
      </c>
      <c r="CK87" s="189" t="s">
        <v>2753</v>
      </c>
      <c r="CL87" s="189" t="s">
        <v>2753</v>
      </c>
      <c r="CM87" s="189" t="s">
        <v>2865</v>
      </c>
      <c r="CN87" s="189" t="s">
        <v>2753</v>
      </c>
      <c r="CO87" s="189" t="s">
        <v>2753</v>
      </c>
      <c r="CP87" s="189" t="s">
        <v>2865</v>
      </c>
      <c r="CQ87" s="189" t="s">
        <v>2753</v>
      </c>
      <c r="CR87" s="189" t="s">
        <v>2753</v>
      </c>
      <c r="CS87" s="189" t="s">
        <v>2865</v>
      </c>
      <c r="CT87" s="189" t="s">
        <v>2753</v>
      </c>
      <c r="CU87" s="189" t="s">
        <v>2753</v>
      </c>
      <c r="CV87" s="189" t="s">
        <v>2865</v>
      </c>
      <c r="CW87" s="189" t="s">
        <v>2753</v>
      </c>
      <c r="CX87" s="189" t="s">
        <v>2753</v>
      </c>
      <c r="CY87" s="189" t="s">
        <v>2865</v>
      </c>
      <c r="CZ87" s="189" t="s">
        <v>2753</v>
      </c>
      <c r="DA87" s="189" t="s">
        <v>2753</v>
      </c>
      <c r="DB87" s="189" t="s">
        <v>2865</v>
      </c>
      <c r="DC87" s="189" t="s">
        <v>2753</v>
      </c>
      <c r="DD87" s="189" t="s">
        <v>2753</v>
      </c>
      <c r="DE87" s="189" t="s">
        <v>2865</v>
      </c>
      <c r="DF87" s="189" t="s">
        <v>2753</v>
      </c>
      <c r="DG87" s="189" t="s">
        <v>2753</v>
      </c>
      <c r="DH87" s="189" t="s">
        <v>2865</v>
      </c>
      <c r="DI87" s="189" t="s">
        <v>2753</v>
      </c>
      <c r="DJ87" s="189" t="s">
        <v>2753</v>
      </c>
      <c r="DK87" s="189" t="s">
        <v>2865</v>
      </c>
      <c r="DL87" s="189" t="s">
        <v>2753</v>
      </c>
      <c r="DM87" s="189" t="s">
        <v>2753</v>
      </c>
      <c r="DN87" s="189" t="s">
        <v>2865</v>
      </c>
      <c r="DO87" s="189" t="s">
        <v>2753</v>
      </c>
      <c r="DP87" s="189" t="s">
        <v>2753</v>
      </c>
      <c r="DQ87" s="189" t="s">
        <v>2865</v>
      </c>
      <c r="DR87" s="189" t="s">
        <v>2753</v>
      </c>
      <c r="DS87" s="189" t="s">
        <v>2753</v>
      </c>
      <c r="DT87" s="189" t="s">
        <v>2865</v>
      </c>
      <c r="DU87" s="189" t="s">
        <v>2753</v>
      </c>
      <c r="DV87" s="189" t="s">
        <v>2753</v>
      </c>
      <c r="DW87" s="189" t="s">
        <v>2865</v>
      </c>
      <c r="DX87" s="189" t="s">
        <v>2753</v>
      </c>
      <c r="DY87" s="189" t="s">
        <v>2753</v>
      </c>
      <c r="DZ87" s="189" t="s">
        <v>2865</v>
      </c>
      <c r="EA87" s="189" t="s">
        <v>2753</v>
      </c>
      <c r="EB87" s="189" t="s">
        <v>2753</v>
      </c>
      <c r="EC87" s="189" t="s">
        <v>2865</v>
      </c>
      <c r="ED87" s="189" t="s">
        <v>2753</v>
      </c>
      <c r="EE87" s="189" t="s">
        <v>2753</v>
      </c>
      <c r="EF87" s="189" t="s">
        <v>2865</v>
      </c>
      <c r="EG87" s="189" t="s">
        <v>2753</v>
      </c>
      <c r="EH87" s="189" t="s">
        <v>2753</v>
      </c>
      <c r="EI87" s="189" t="s">
        <v>2865</v>
      </c>
      <c r="EJ87" s="189" t="s">
        <v>2753</v>
      </c>
      <c r="EK87" s="189" t="s">
        <v>2753</v>
      </c>
      <c r="EL87" s="189" t="s">
        <v>2865</v>
      </c>
      <c r="EM87" s="189" t="s">
        <v>2753</v>
      </c>
      <c r="EN87" s="189" t="s">
        <v>2753</v>
      </c>
      <c r="EO87" s="189" t="s">
        <v>2865</v>
      </c>
      <c r="EP87" s="189" t="s">
        <v>2753</v>
      </c>
      <c r="EQ87" s="189" t="s">
        <v>2753</v>
      </c>
      <c r="ER87" s="189" t="s">
        <v>2865</v>
      </c>
      <c r="ES87" s="189" t="s">
        <v>2753</v>
      </c>
      <c r="ET87" s="189" t="s">
        <v>2753</v>
      </c>
    </row>
    <row r="88" spans="1:150" x14ac:dyDescent="0.3">
      <c r="A88" s="1"/>
      <c r="B88" s="240" t="s">
        <v>901</v>
      </c>
      <c r="C88" s="240" t="s">
        <v>521</v>
      </c>
      <c r="D88" s="240" t="s">
        <v>521</v>
      </c>
      <c r="E88" s="240" t="s">
        <v>521</v>
      </c>
      <c r="F88" s="240" t="s">
        <v>521</v>
      </c>
      <c r="G88" s="1" t="s">
        <v>521</v>
      </c>
      <c r="H88" s="190" t="s">
        <v>2753</v>
      </c>
      <c r="I88" s="190" t="s">
        <v>2753</v>
      </c>
      <c r="J88" s="1" t="s">
        <v>521</v>
      </c>
      <c r="K88" s="190" t="s">
        <v>2753</v>
      </c>
      <c r="L88" s="190" t="s">
        <v>2753</v>
      </c>
      <c r="M88" s="1" t="s">
        <v>521</v>
      </c>
      <c r="N88" s="190" t="s">
        <v>2753</v>
      </c>
      <c r="O88" s="190" t="s">
        <v>2753</v>
      </c>
      <c r="P88" s="1" t="s">
        <v>521</v>
      </c>
      <c r="Q88" s="190" t="s">
        <v>2753</v>
      </c>
      <c r="R88" s="190" t="s">
        <v>2753</v>
      </c>
      <c r="S88" s="1" t="s">
        <v>521</v>
      </c>
      <c r="T88" s="190" t="s">
        <v>2753</v>
      </c>
      <c r="U88" s="190" t="s">
        <v>2753</v>
      </c>
      <c r="V88" s="1" t="s">
        <v>521</v>
      </c>
      <c r="W88" s="190" t="s">
        <v>2753</v>
      </c>
      <c r="X88" s="190" t="s">
        <v>2753</v>
      </c>
      <c r="Y88" s="1" t="s">
        <v>521</v>
      </c>
      <c r="Z88" s="190" t="s">
        <v>2753</v>
      </c>
      <c r="AA88" s="190" t="s">
        <v>2753</v>
      </c>
      <c r="AB88" s="1" t="s">
        <v>521</v>
      </c>
      <c r="AC88" s="190" t="s">
        <v>2753</v>
      </c>
      <c r="AD88" s="190" t="s">
        <v>2753</v>
      </c>
      <c r="AE88" s="1" t="s">
        <v>521</v>
      </c>
      <c r="AF88" s="190" t="s">
        <v>2753</v>
      </c>
      <c r="AG88" s="190" t="s">
        <v>2753</v>
      </c>
      <c r="AH88" s="1" t="s">
        <v>521</v>
      </c>
      <c r="AI88" s="190" t="s">
        <v>2753</v>
      </c>
      <c r="AJ88" s="190" t="s">
        <v>2753</v>
      </c>
      <c r="AK88" s="1" t="s">
        <v>521</v>
      </c>
      <c r="AL88" s="190" t="s">
        <v>2753</v>
      </c>
      <c r="AM88" s="190" t="s">
        <v>2753</v>
      </c>
      <c r="AN88" s="1" t="s">
        <v>521</v>
      </c>
      <c r="AO88" s="190" t="s">
        <v>2753</v>
      </c>
      <c r="AP88" s="190" t="s">
        <v>2753</v>
      </c>
      <c r="AQ88" s="1" t="s">
        <v>521</v>
      </c>
      <c r="AR88" s="190" t="s">
        <v>2753</v>
      </c>
      <c r="AS88" s="190" t="s">
        <v>2753</v>
      </c>
      <c r="AT88" s="1" t="s">
        <v>521</v>
      </c>
      <c r="AU88" s="190" t="s">
        <v>2753</v>
      </c>
      <c r="AV88" s="190" t="s">
        <v>2753</v>
      </c>
      <c r="AW88" s="1" t="s">
        <v>521</v>
      </c>
      <c r="AX88" s="190" t="s">
        <v>2753</v>
      </c>
      <c r="AY88" s="190" t="s">
        <v>2753</v>
      </c>
      <c r="AZ88" s="1" t="s">
        <v>521</v>
      </c>
      <c r="BA88" s="190" t="s">
        <v>2753</v>
      </c>
      <c r="BB88" s="190" t="s">
        <v>2753</v>
      </c>
      <c r="BC88" s="1" t="s">
        <v>521</v>
      </c>
      <c r="BD88" s="190" t="s">
        <v>2753</v>
      </c>
      <c r="BE88" s="190" t="s">
        <v>2753</v>
      </c>
      <c r="BF88" s="1" t="s">
        <v>521</v>
      </c>
      <c r="BG88" s="190" t="s">
        <v>2753</v>
      </c>
      <c r="BH88" s="190" t="s">
        <v>2753</v>
      </c>
      <c r="BI88" s="1" t="s">
        <v>521</v>
      </c>
      <c r="BJ88" s="190" t="s">
        <v>2753</v>
      </c>
      <c r="BK88" s="190" t="s">
        <v>2753</v>
      </c>
      <c r="BL88" s="1" t="s">
        <v>521</v>
      </c>
      <c r="BM88" s="190" t="s">
        <v>2753</v>
      </c>
      <c r="BN88" s="190" t="s">
        <v>2753</v>
      </c>
      <c r="BO88" s="1" t="s">
        <v>521</v>
      </c>
      <c r="BP88" s="190" t="s">
        <v>2753</v>
      </c>
      <c r="BQ88" s="190" t="s">
        <v>2753</v>
      </c>
      <c r="BR88" s="1" t="s">
        <v>521</v>
      </c>
      <c r="BS88" s="190" t="s">
        <v>2753</v>
      </c>
      <c r="BT88" s="190" t="s">
        <v>2753</v>
      </c>
      <c r="BU88" s="1" t="s">
        <v>521</v>
      </c>
      <c r="BV88" s="190" t="s">
        <v>2753</v>
      </c>
      <c r="BW88" s="190" t="s">
        <v>2753</v>
      </c>
      <c r="BX88" s="1" t="s">
        <v>521</v>
      </c>
      <c r="BY88" s="190" t="s">
        <v>2753</v>
      </c>
      <c r="BZ88" s="190" t="s">
        <v>2753</v>
      </c>
      <c r="CA88" s="1" t="s">
        <v>521</v>
      </c>
      <c r="CB88" s="190" t="s">
        <v>2753</v>
      </c>
      <c r="CC88" s="190" t="s">
        <v>2753</v>
      </c>
      <c r="CD88" s="1" t="s">
        <v>521</v>
      </c>
      <c r="CE88" s="190" t="s">
        <v>2753</v>
      </c>
      <c r="CF88" s="190" t="s">
        <v>2753</v>
      </c>
      <c r="CG88" s="1" t="s">
        <v>521</v>
      </c>
      <c r="CH88" s="190" t="s">
        <v>2753</v>
      </c>
      <c r="CI88" s="190" t="s">
        <v>2753</v>
      </c>
      <c r="CJ88" s="1" t="s">
        <v>521</v>
      </c>
      <c r="CK88" s="190" t="s">
        <v>2753</v>
      </c>
      <c r="CL88" s="190" t="s">
        <v>2753</v>
      </c>
      <c r="CM88" s="1" t="s">
        <v>521</v>
      </c>
      <c r="CN88" s="190" t="s">
        <v>2753</v>
      </c>
      <c r="CO88" s="190" t="s">
        <v>2753</v>
      </c>
      <c r="CP88" s="1" t="s">
        <v>521</v>
      </c>
      <c r="CQ88" s="190" t="s">
        <v>2753</v>
      </c>
      <c r="CR88" s="190" t="s">
        <v>2753</v>
      </c>
      <c r="CS88" s="1" t="s">
        <v>521</v>
      </c>
      <c r="CT88" s="190" t="s">
        <v>2753</v>
      </c>
      <c r="CU88" s="190" t="s">
        <v>2753</v>
      </c>
      <c r="CV88" s="1" t="s">
        <v>521</v>
      </c>
      <c r="CW88" s="190" t="s">
        <v>2753</v>
      </c>
      <c r="CX88" s="190" t="s">
        <v>2753</v>
      </c>
      <c r="CY88" s="1" t="s">
        <v>521</v>
      </c>
      <c r="CZ88" s="190" t="s">
        <v>2753</v>
      </c>
      <c r="DA88" s="190" t="s">
        <v>2753</v>
      </c>
      <c r="DB88" s="1" t="s">
        <v>521</v>
      </c>
      <c r="DC88" s="190" t="s">
        <v>2753</v>
      </c>
      <c r="DD88" s="190" t="s">
        <v>2753</v>
      </c>
      <c r="DE88" s="1" t="s">
        <v>521</v>
      </c>
      <c r="DF88" s="190" t="s">
        <v>2753</v>
      </c>
      <c r="DG88" s="190" t="s">
        <v>2753</v>
      </c>
      <c r="DH88" s="1" t="s">
        <v>521</v>
      </c>
      <c r="DI88" s="190" t="s">
        <v>2753</v>
      </c>
      <c r="DJ88" s="190" t="s">
        <v>2753</v>
      </c>
      <c r="DK88" s="1" t="s">
        <v>521</v>
      </c>
      <c r="DL88" s="190" t="s">
        <v>2753</v>
      </c>
      <c r="DM88" s="190" t="s">
        <v>2753</v>
      </c>
      <c r="DN88" s="1" t="s">
        <v>521</v>
      </c>
      <c r="DO88" s="191" t="s">
        <v>3282</v>
      </c>
      <c r="DP88" s="191" t="s">
        <v>3283</v>
      </c>
      <c r="DQ88" s="1" t="s">
        <v>521</v>
      </c>
      <c r="DR88" s="191" t="s">
        <v>3284</v>
      </c>
      <c r="DS88" s="191" t="s">
        <v>3285</v>
      </c>
      <c r="DT88" s="1" t="s">
        <v>521</v>
      </c>
      <c r="DU88" s="191" t="s">
        <v>3284</v>
      </c>
      <c r="DV88" s="191" t="s">
        <v>3285</v>
      </c>
      <c r="DW88" s="1" t="s">
        <v>521</v>
      </c>
      <c r="DX88" s="191" t="s">
        <v>3284</v>
      </c>
      <c r="DY88" s="191" t="s">
        <v>3285</v>
      </c>
      <c r="DZ88" s="1" t="s">
        <v>521</v>
      </c>
      <c r="EA88" s="191" t="s">
        <v>3284</v>
      </c>
      <c r="EB88" s="191" t="s">
        <v>3286</v>
      </c>
      <c r="EC88" s="1" t="s">
        <v>521</v>
      </c>
      <c r="ED88" s="191" t="s">
        <v>3287</v>
      </c>
      <c r="EE88" s="191" t="s">
        <v>3285</v>
      </c>
      <c r="EF88" s="1" t="s">
        <v>521</v>
      </c>
      <c r="EG88" s="191" t="s">
        <v>3284</v>
      </c>
      <c r="EH88" s="191" t="s">
        <v>3286</v>
      </c>
      <c r="EI88" s="1" t="s">
        <v>521</v>
      </c>
      <c r="EJ88" s="191" t="s">
        <v>2872</v>
      </c>
      <c r="EK88" s="191" t="s">
        <v>3288</v>
      </c>
      <c r="EL88" s="1" t="s">
        <v>521</v>
      </c>
      <c r="EM88" s="191" t="s">
        <v>2872</v>
      </c>
      <c r="EN88" s="191" t="s">
        <v>3289</v>
      </c>
      <c r="EO88" s="1" t="s">
        <v>521</v>
      </c>
      <c r="EP88" s="191" t="s">
        <v>2872</v>
      </c>
      <c r="EQ88" s="191" t="s">
        <v>3288</v>
      </c>
      <c r="ER88" s="1" t="s">
        <v>521</v>
      </c>
      <c r="ES88" s="191" t="s">
        <v>3290</v>
      </c>
      <c r="ET88" s="191" t="s">
        <v>3288</v>
      </c>
    </row>
    <row r="89" spans="1:150" x14ac:dyDescent="0.3">
      <c r="A89" s="1"/>
      <c r="B89" s="241" t="s">
        <v>3291</v>
      </c>
      <c r="C89" s="241" t="s">
        <v>521</v>
      </c>
      <c r="D89" s="241" t="s">
        <v>521</v>
      </c>
      <c r="E89" s="241" t="s">
        <v>521</v>
      </c>
      <c r="F89" s="241" t="s">
        <v>521</v>
      </c>
      <c r="G89" s="192"/>
      <c r="H89" s="192" t="s">
        <v>521</v>
      </c>
      <c r="I89" s="192" t="s">
        <v>521</v>
      </c>
      <c r="J89" s="192"/>
      <c r="K89" s="192" t="s">
        <v>521</v>
      </c>
      <c r="L89" s="192" t="s">
        <v>521</v>
      </c>
      <c r="M89" s="192"/>
      <c r="N89" s="192" t="s">
        <v>521</v>
      </c>
      <c r="O89" s="192" t="s">
        <v>521</v>
      </c>
      <c r="P89" s="192"/>
      <c r="Q89" s="192" t="s">
        <v>521</v>
      </c>
      <c r="R89" s="192" t="s">
        <v>521</v>
      </c>
      <c r="S89" s="192"/>
      <c r="T89" s="192" t="s">
        <v>521</v>
      </c>
      <c r="U89" s="192" t="s">
        <v>521</v>
      </c>
      <c r="V89" s="192"/>
      <c r="W89" s="192" t="s">
        <v>521</v>
      </c>
      <c r="X89" s="192" t="s">
        <v>521</v>
      </c>
      <c r="Y89" s="192"/>
      <c r="Z89" s="192" t="s">
        <v>521</v>
      </c>
      <c r="AA89" s="192" t="s">
        <v>521</v>
      </c>
      <c r="AB89" s="192"/>
      <c r="AC89" s="192" t="s">
        <v>521</v>
      </c>
      <c r="AD89" s="192" t="s">
        <v>521</v>
      </c>
      <c r="AE89" s="192"/>
      <c r="AF89" s="192" t="s">
        <v>521</v>
      </c>
      <c r="AG89" s="192" t="s">
        <v>521</v>
      </c>
      <c r="AH89" s="192"/>
      <c r="AI89" s="192" t="s">
        <v>521</v>
      </c>
      <c r="AJ89" s="192" t="s">
        <v>521</v>
      </c>
      <c r="AK89" s="192"/>
      <c r="AL89" s="192" t="s">
        <v>521</v>
      </c>
      <c r="AM89" s="192" t="s">
        <v>521</v>
      </c>
      <c r="AN89" s="192"/>
      <c r="AO89" s="192" t="s">
        <v>521</v>
      </c>
      <c r="AP89" s="192" t="s">
        <v>521</v>
      </c>
      <c r="AQ89" s="192"/>
      <c r="AR89" s="192" t="s">
        <v>521</v>
      </c>
      <c r="AS89" s="192" t="s">
        <v>521</v>
      </c>
      <c r="AT89" s="192"/>
      <c r="AU89" s="192" t="s">
        <v>521</v>
      </c>
      <c r="AV89" s="192" t="s">
        <v>521</v>
      </c>
      <c r="AW89" s="192"/>
      <c r="AX89" s="192" t="s">
        <v>521</v>
      </c>
      <c r="AY89" s="192" t="s">
        <v>521</v>
      </c>
      <c r="AZ89" s="192"/>
      <c r="BA89" s="192" t="s">
        <v>521</v>
      </c>
      <c r="BB89" s="192" t="s">
        <v>521</v>
      </c>
      <c r="BC89" s="192"/>
      <c r="BD89" s="192" t="s">
        <v>521</v>
      </c>
      <c r="BE89" s="192" t="s">
        <v>521</v>
      </c>
      <c r="BF89" s="192"/>
      <c r="BG89" s="192" t="s">
        <v>521</v>
      </c>
      <c r="BH89" s="192" t="s">
        <v>521</v>
      </c>
      <c r="BI89" s="192"/>
      <c r="BJ89" s="192" t="s">
        <v>521</v>
      </c>
      <c r="BK89" s="192" t="s">
        <v>521</v>
      </c>
      <c r="BL89" s="192"/>
      <c r="BM89" s="192" t="s">
        <v>521</v>
      </c>
      <c r="BN89" s="192" t="s">
        <v>521</v>
      </c>
      <c r="BO89" s="192"/>
      <c r="BP89" s="192" t="s">
        <v>521</v>
      </c>
      <c r="BQ89" s="192" t="s">
        <v>521</v>
      </c>
      <c r="BR89" s="192"/>
      <c r="BS89" s="192" t="s">
        <v>521</v>
      </c>
      <c r="BT89" s="192" t="s">
        <v>521</v>
      </c>
      <c r="BU89" s="192"/>
      <c r="BV89" s="192" t="s">
        <v>521</v>
      </c>
      <c r="BW89" s="192" t="s">
        <v>521</v>
      </c>
      <c r="BX89" s="192"/>
      <c r="BY89" s="192" t="s">
        <v>521</v>
      </c>
      <c r="BZ89" s="192" t="s">
        <v>521</v>
      </c>
      <c r="CA89" s="192"/>
      <c r="CB89" s="192" t="s">
        <v>521</v>
      </c>
      <c r="CC89" s="192" t="s">
        <v>521</v>
      </c>
      <c r="CD89" s="192"/>
      <c r="CE89" s="192" t="s">
        <v>521</v>
      </c>
      <c r="CF89" s="192" t="s">
        <v>521</v>
      </c>
      <c r="CG89" s="192"/>
      <c r="CH89" s="192" t="s">
        <v>521</v>
      </c>
      <c r="CI89" s="192" t="s">
        <v>521</v>
      </c>
      <c r="CJ89" s="192"/>
      <c r="CK89" s="192" t="s">
        <v>521</v>
      </c>
      <c r="CL89" s="192" t="s">
        <v>521</v>
      </c>
      <c r="CM89" s="192"/>
      <c r="CN89" s="192" t="s">
        <v>521</v>
      </c>
      <c r="CO89" s="192" t="s">
        <v>521</v>
      </c>
      <c r="CP89" s="192"/>
      <c r="CQ89" s="192" t="s">
        <v>521</v>
      </c>
      <c r="CR89" s="192" t="s">
        <v>521</v>
      </c>
      <c r="CS89" s="192"/>
      <c r="CT89" s="192" t="s">
        <v>521</v>
      </c>
      <c r="CU89" s="192" t="s">
        <v>521</v>
      </c>
      <c r="CV89" s="192"/>
      <c r="CW89" s="192" t="s">
        <v>521</v>
      </c>
      <c r="CX89" s="192" t="s">
        <v>521</v>
      </c>
      <c r="CY89" s="192"/>
      <c r="CZ89" s="192" t="s">
        <v>521</v>
      </c>
      <c r="DA89" s="192" t="s">
        <v>521</v>
      </c>
      <c r="DB89" s="192"/>
      <c r="DC89" s="192" t="s">
        <v>521</v>
      </c>
      <c r="DD89" s="192" t="s">
        <v>521</v>
      </c>
      <c r="DE89" s="192"/>
      <c r="DF89" s="192" t="s">
        <v>521</v>
      </c>
      <c r="DG89" s="192" t="s">
        <v>521</v>
      </c>
      <c r="DH89" s="192"/>
      <c r="DI89" s="192" t="s">
        <v>521</v>
      </c>
      <c r="DJ89" s="192" t="s">
        <v>521</v>
      </c>
      <c r="DK89" s="192"/>
      <c r="DL89" s="192" t="s">
        <v>521</v>
      </c>
      <c r="DM89" s="192" t="s">
        <v>521</v>
      </c>
      <c r="DN89" s="192"/>
      <c r="DO89" s="192" t="s">
        <v>521</v>
      </c>
      <c r="DP89" s="192" t="s">
        <v>521</v>
      </c>
      <c r="DQ89" s="192"/>
      <c r="DR89" s="192" t="s">
        <v>521</v>
      </c>
      <c r="DS89" s="192" t="s">
        <v>521</v>
      </c>
      <c r="DT89" s="192"/>
      <c r="DU89" s="192" t="s">
        <v>521</v>
      </c>
      <c r="DV89" s="192" t="s">
        <v>521</v>
      </c>
      <c r="DW89" s="192"/>
      <c r="DX89" s="192" t="s">
        <v>521</v>
      </c>
      <c r="DY89" s="192" t="s">
        <v>521</v>
      </c>
      <c r="DZ89" s="192"/>
      <c r="EA89" s="192" t="s">
        <v>521</v>
      </c>
      <c r="EB89" s="192" t="s">
        <v>521</v>
      </c>
      <c r="EC89" s="192"/>
      <c r="ED89" s="192" t="s">
        <v>521</v>
      </c>
      <c r="EE89" s="192" t="s">
        <v>521</v>
      </c>
      <c r="EF89" s="192"/>
      <c r="EG89" s="192" t="s">
        <v>521</v>
      </c>
      <c r="EH89" s="192" t="s">
        <v>521</v>
      </c>
      <c r="EI89" s="192"/>
      <c r="EJ89" s="192" t="s">
        <v>521</v>
      </c>
      <c r="EK89" s="192" t="s">
        <v>521</v>
      </c>
      <c r="EL89" s="192"/>
      <c r="EM89" s="192" t="s">
        <v>521</v>
      </c>
      <c r="EN89" s="192" t="s">
        <v>521</v>
      </c>
      <c r="EO89" s="192"/>
      <c r="EP89" s="192" t="s">
        <v>521</v>
      </c>
      <c r="EQ89" s="192" t="s">
        <v>521</v>
      </c>
      <c r="ER89" s="192"/>
      <c r="ES89" s="192" t="s">
        <v>521</v>
      </c>
      <c r="ET89" s="192" t="s">
        <v>521</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8" t="s">
        <v>0</v>
      </c>
      <c r="C3" s="199"/>
      <c r="D3" s="199"/>
      <c r="E3" s="199"/>
      <c r="F3" s="201"/>
      <c r="G3" s="201"/>
    </row>
    <row r="4" spans="1:7" ht="0" hidden="1" customHeight="1" x14ac:dyDescent="0.3">
      <c r="A4" s="1"/>
      <c r="B4" s="1"/>
      <c r="C4" s="1"/>
      <c r="D4" s="1"/>
      <c r="E4" s="1"/>
    </row>
    <row r="5" spans="1:7" ht="22.8" x14ac:dyDescent="0.4">
      <c r="A5" s="1"/>
      <c r="B5" s="22" t="s">
        <v>3292</v>
      </c>
      <c r="C5" s="1"/>
      <c r="D5" s="1"/>
      <c r="E5" s="1"/>
    </row>
    <row r="6" spans="1:7" x14ac:dyDescent="0.3">
      <c r="A6" s="1"/>
      <c r="B6" s="242" t="s">
        <v>31</v>
      </c>
      <c r="C6" s="242"/>
      <c r="D6" s="242" t="s">
        <v>2021</v>
      </c>
      <c r="E6" s="242"/>
    </row>
    <row r="7" spans="1:7" ht="36" customHeight="1" x14ac:dyDescent="0.3">
      <c r="A7" s="1"/>
      <c r="B7" s="194" t="s">
        <v>59</v>
      </c>
      <c r="C7" s="194" t="s">
        <v>515</v>
      </c>
      <c r="D7" s="193" t="s">
        <v>3293</v>
      </c>
      <c r="E7" s="193" t="s">
        <v>3294</v>
      </c>
    </row>
    <row r="8" spans="1:7" x14ac:dyDescent="0.3">
      <c r="A8" s="1"/>
      <c r="B8" s="195" t="s">
        <v>63</v>
      </c>
      <c r="C8" s="195" t="s">
        <v>750</v>
      </c>
      <c r="D8" s="196">
        <v>0</v>
      </c>
      <c r="E8" s="197">
        <v>0</v>
      </c>
    </row>
    <row r="9" spans="1:7" x14ac:dyDescent="0.3">
      <c r="A9" s="1"/>
      <c r="B9" s="195" t="s">
        <v>63</v>
      </c>
      <c r="C9" s="195" t="s">
        <v>751</v>
      </c>
      <c r="D9" s="196">
        <v>0</v>
      </c>
      <c r="E9" s="197">
        <v>0</v>
      </c>
    </row>
    <row r="10" spans="1:7" x14ac:dyDescent="0.3">
      <c r="A10" s="1"/>
      <c r="B10" s="195" t="s">
        <v>63</v>
      </c>
      <c r="C10" s="195" t="s">
        <v>752</v>
      </c>
      <c r="D10" s="196">
        <v>0</v>
      </c>
      <c r="E10" s="197">
        <v>0</v>
      </c>
    </row>
    <row r="11" spans="1:7" x14ac:dyDescent="0.3">
      <c r="A11" s="1"/>
      <c r="B11" s="195" t="s">
        <v>63</v>
      </c>
      <c r="C11" s="195" t="s">
        <v>753</v>
      </c>
      <c r="D11" s="196">
        <v>0</v>
      </c>
      <c r="E11" s="197">
        <v>0</v>
      </c>
    </row>
    <row r="12" spans="1:7" x14ac:dyDescent="0.3">
      <c r="A12" s="1"/>
      <c r="B12" s="195" t="s">
        <v>63</v>
      </c>
      <c r="C12" s="195" t="s">
        <v>754</v>
      </c>
      <c r="D12" s="196">
        <v>0</v>
      </c>
      <c r="E12" s="197">
        <v>0</v>
      </c>
    </row>
    <row r="13" spans="1:7" x14ac:dyDescent="0.3">
      <c r="A13" s="1"/>
      <c r="B13" s="195" t="s">
        <v>63</v>
      </c>
      <c r="C13" s="195" t="s">
        <v>755</v>
      </c>
      <c r="D13" s="196">
        <v>0</v>
      </c>
      <c r="E13" s="197">
        <v>0</v>
      </c>
    </row>
    <row r="14" spans="1:7" x14ac:dyDescent="0.3">
      <c r="A14" s="1"/>
      <c r="B14" s="195" t="s">
        <v>63</v>
      </c>
      <c r="C14" s="195" t="s">
        <v>756</v>
      </c>
      <c r="D14" s="196">
        <v>0</v>
      </c>
      <c r="E14" s="197">
        <v>0</v>
      </c>
    </row>
    <row r="15" spans="1:7" x14ac:dyDescent="0.3">
      <c r="A15" s="1"/>
      <c r="B15" s="195" t="s">
        <v>63</v>
      </c>
      <c r="C15" s="195" t="s">
        <v>757</v>
      </c>
      <c r="D15" s="196">
        <v>0</v>
      </c>
      <c r="E15" s="197">
        <v>0</v>
      </c>
    </row>
    <row r="16" spans="1:7" x14ac:dyDescent="0.3">
      <c r="A16" s="1"/>
      <c r="B16" s="195" t="s">
        <v>63</v>
      </c>
      <c r="C16" s="195" t="s">
        <v>758</v>
      </c>
      <c r="D16" s="196">
        <v>0</v>
      </c>
      <c r="E16" s="197">
        <v>0</v>
      </c>
    </row>
    <row r="17" spans="1:5" x14ac:dyDescent="0.3">
      <c r="A17" s="1"/>
      <c r="B17" s="195" t="s">
        <v>63</v>
      </c>
      <c r="C17" s="195" t="s">
        <v>759</v>
      </c>
      <c r="D17" s="196">
        <v>0</v>
      </c>
      <c r="E17" s="197">
        <v>0</v>
      </c>
    </row>
    <row r="18" spans="1:5" x14ac:dyDescent="0.3">
      <c r="A18" s="1"/>
      <c r="B18" s="195" t="s">
        <v>63</v>
      </c>
      <c r="C18" s="195" t="s">
        <v>760</v>
      </c>
      <c r="D18" s="196">
        <v>0</v>
      </c>
      <c r="E18" s="197">
        <v>0</v>
      </c>
    </row>
    <row r="19" spans="1:5" x14ac:dyDescent="0.3">
      <c r="A19" s="1"/>
      <c r="B19" s="195" t="s">
        <v>63</v>
      </c>
      <c r="C19" s="195" t="s">
        <v>761</v>
      </c>
      <c r="D19" s="196">
        <v>0</v>
      </c>
      <c r="E19" s="197">
        <v>0</v>
      </c>
    </row>
    <row r="20" spans="1:5" x14ac:dyDescent="0.3">
      <c r="A20" s="1"/>
      <c r="B20" s="195" t="s">
        <v>63</v>
      </c>
      <c r="C20" s="195" t="s">
        <v>762</v>
      </c>
      <c r="D20" s="196">
        <v>0</v>
      </c>
      <c r="E20" s="197">
        <v>0</v>
      </c>
    </row>
    <row r="21" spans="1:5" x14ac:dyDescent="0.3">
      <c r="A21" s="1"/>
      <c r="B21" s="195" t="s">
        <v>63</v>
      </c>
      <c r="C21" s="195" t="s">
        <v>763</v>
      </c>
      <c r="D21" s="196">
        <v>0</v>
      </c>
      <c r="E21" s="197">
        <v>0</v>
      </c>
    </row>
    <row r="22" spans="1:5" x14ac:dyDescent="0.3">
      <c r="A22" s="1"/>
      <c r="B22" s="195" t="s">
        <v>63</v>
      </c>
      <c r="C22" s="195" t="s">
        <v>764</v>
      </c>
      <c r="D22" s="196">
        <v>0</v>
      </c>
      <c r="E22" s="197">
        <v>0</v>
      </c>
    </row>
    <row r="23" spans="1:5" x14ac:dyDescent="0.3">
      <c r="A23" s="1"/>
      <c r="B23" s="195" t="s">
        <v>63</v>
      </c>
      <c r="C23" s="195" t="s">
        <v>765</v>
      </c>
      <c r="D23" s="196">
        <v>0</v>
      </c>
      <c r="E23" s="197">
        <v>0</v>
      </c>
    </row>
    <row r="24" spans="1:5" x14ac:dyDescent="0.3">
      <c r="A24" s="1"/>
      <c r="B24" s="195" t="s">
        <v>63</v>
      </c>
      <c r="C24" s="195" t="s">
        <v>766</v>
      </c>
      <c r="D24" s="196">
        <v>0</v>
      </c>
      <c r="E24" s="197">
        <v>0</v>
      </c>
    </row>
    <row r="25" spans="1:5" x14ac:dyDescent="0.3">
      <c r="A25" s="1"/>
      <c r="B25" s="195" t="s">
        <v>63</v>
      </c>
      <c r="C25" s="195" t="s">
        <v>767</v>
      </c>
      <c r="D25" s="196">
        <v>0</v>
      </c>
      <c r="E25" s="197">
        <v>0</v>
      </c>
    </row>
    <row r="26" spans="1:5" x14ac:dyDescent="0.3">
      <c r="A26" s="1"/>
      <c r="B26" s="195" t="s">
        <v>63</v>
      </c>
      <c r="C26" s="195" t="s">
        <v>768</v>
      </c>
      <c r="D26" s="196">
        <v>0</v>
      </c>
      <c r="E26" s="197">
        <v>0</v>
      </c>
    </row>
    <row r="27" spans="1:5" x14ac:dyDescent="0.3">
      <c r="A27" s="1"/>
      <c r="B27" s="195" t="s">
        <v>63</v>
      </c>
      <c r="C27" s="195" t="s">
        <v>769</v>
      </c>
      <c r="D27" s="196">
        <v>0</v>
      </c>
      <c r="E27" s="197">
        <v>0</v>
      </c>
    </row>
    <row r="28" spans="1:5" x14ac:dyDescent="0.3">
      <c r="A28" s="1"/>
      <c r="B28" s="195" t="s">
        <v>63</v>
      </c>
      <c r="C28" s="195" t="s">
        <v>770</v>
      </c>
      <c r="D28" s="196">
        <v>0</v>
      </c>
      <c r="E28" s="197">
        <v>0</v>
      </c>
    </row>
    <row r="29" spans="1:5" x14ac:dyDescent="0.3">
      <c r="A29" s="1"/>
      <c r="B29" s="195" t="s">
        <v>63</v>
      </c>
      <c r="C29" s="195" t="s">
        <v>771</v>
      </c>
      <c r="D29" s="196">
        <v>0</v>
      </c>
      <c r="E29" s="197">
        <v>0</v>
      </c>
    </row>
    <row r="30" spans="1:5" x14ac:dyDescent="0.3">
      <c r="A30" s="1"/>
      <c r="B30" s="195" t="s">
        <v>63</v>
      </c>
      <c r="C30" s="195" t="s">
        <v>772</v>
      </c>
      <c r="D30" s="196">
        <v>0</v>
      </c>
      <c r="E30" s="197">
        <v>0</v>
      </c>
    </row>
    <row r="31" spans="1:5" x14ac:dyDescent="0.3">
      <c r="A31" s="1"/>
      <c r="B31" s="195" t="s">
        <v>63</v>
      </c>
      <c r="C31" s="195" t="s">
        <v>773</v>
      </c>
      <c r="D31" s="196">
        <v>0</v>
      </c>
      <c r="E31" s="197">
        <v>0</v>
      </c>
    </row>
    <row r="32" spans="1:5" x14ac:dyDescent="0.3">
      <c r="A32" s="1"/>
      <c r="B32" s="195" t="s">
        <v>63</v>
      </c>
      <c r="C32" s="195" t="s">
        <v>774</v>
      </c>
      <c r="D32" s="196">
        <v>0</v>
      </c>
      <c r="E32" s="197">
        <v>0</v>
      </c>
    </row>
    <row r="33" spans="1:5" x14ac:dyDescent="0.3">
      <c r="A33" s="1"/>
      <c r="B33" s="195" t="s">
        <v>63</v>
      </c>
      <c r="C33" s="195" t="s">
        <v>775</v>
      </c>
      <c r="D33" s="196">
        <v>0</v>
      </c>
      <c r="E33" s="197">
        <v>0</v>
      </c>
    </row>
    <row r="34" spans="1:5" x14ac:dyDescent="0.3">
      <c r="A34" s="1"/>
      <c r="B34" s="195" t="s">
        <v>63</v>
      </c>
      <c r="C34" s="195" t="s">
        <v>776</v>
      </c>
      <c r="D34" s="196">
        <v>0</v>
      </c>
      <c r="E34" s="197">
        <v>0</v>
      </c>
    </row>
    <row r="35" spans="1:5" x14ac:dyDescent="0.3">
      <c r="A35" s="1"/>
      <c r="B35" s="195" t="s">
        <v>63</v>
      </c>
      <c r="C35" s="195" t="s">
        <v>777</v>
      </c>
      <c r="D35" s="196">
        <v>0</v>
      </c>
      <c r="E35" s="197">
        <v>0</v>
      </c>
    </row>
    <row r="36" spans="1:5" x14ac:dyDescent="0.3">
      <c r="A36" s="1"/>
      <c r="B36" s="195" t="s">
        <v>63</v>
      </c>
      <c r="C36" s="195" t="s">
        <v>778</v>
      </c>
      <c r="D36" s="196">
        <v>0</v>
      </c>
      <c r="E36" s="197">
        <v>0</v>
      </c>
    </row>
    <row r="37" spans="1:5" x14ac:dyDescent="0.3">
      <c r="A37" s="1"/>
      <c r="B37" s="195" t="s">
        <v>63</v>
      </c>
      <c r="C37" s="195" t="s">
        <v>779</v>
      </c>
      <c r="D37" s="196">
        <v>0</v>
      </c>
      <c r="E37" s="197">
        <v>0</v>
      </c>
    </row>
    <row r="38" spans="1:5" x14ac:dyDescent="0.3">
      <c r="A38" s="1"/>
      <c r="B38" s="195" t="s">
        <v>63</v>
      </c>
      <c r="C38" s="195" t="s">
        <v>780</v>
      </c>
      <c r="D38" s="196">
        <v>0</v>
      </c>
      <c r="E38" s="197">
        <v>0</v>
      </c>
    </row>
    <row r="39" spans="1:5" x14ac:dyDescent="0.3">
      <c r="A39" s="1"/>
      <c r="B39" s="195" t="s">
        <v>63</v>
      </c>
      <c r="C39" s="195" t="s">
        <v>781</v>
      </c>
      <c r="D39" s="196">
        <v>0</v>
      </c>
      <c r="E39" s="197">
        <v>0</v>
      </c>
    </row>
    <row r="40" spans="1:5" x14ac:dyDescent="0.3">
      <c r="A40" s="1"/>
      <c r="B40" s="195" t="s">
        <v>63</v>
      </c>
      <c r="C40" s="195" t="s">
        <v>782</v>
      </c>
      <c r="D40" s="196">
        <v>0</v>
      </c>
      <c r="E40" s="197">
        <v>0</v>
      </c>
    </row>
    <row r="41" spans="1:5" x14ac:dyDescent="0.3">
      <c r="A41" s="1"/>
      <c r="B41" s="195" t="s">
        <v>63</v>
      </c>
      <c r="C41" s="195" t="s">
        <v>783</v>
      </c>
      <c r="D41" s="196">
        <v>0</v>
      </c>
      <c r="E41" s="197">
        <v>0</v>
      </c>
    </row>
    <row r="42" spans="1:5" x14ac:dyDescent="0.3">
      <c r="A42" s="1"/>
      <c r="B42" s="195" t="s">
        <v>63</v>
      </c>
      <c r="C42" s="195" t="s">
        <v>784</v>
      </c>
      <c r="D42" s="196">
        <v>0</v>
      </c>
      <c r="E42" s="197">
        <v>0</v>
      </c>
    </row>
    <row r="43" spans="1:5" x14ac:dyDescent="0.3">
      <c r="A43" s="1"/>
      <c r="B43" s="195" t="s">
        <v>63</v>
      </c>
      <c r="C43" s="195" t="s">
        <v>785</v>
      </c>
      <c r="D43" s="196">
        <v>0</v>
      </c>
      <c r="E43" s="197">
        <v>0</v>
      </c>
    </row>
    <row r="44" spans="1:5" x14ac:dyDescent="0.3">
      <c r="A44" s="1"/>
      <c r="B44" s="195" t="s">
        <v>63</v>
      </c>
      <c r="C44" s="195" t="s">
        <v>786</v>
      </c>
      <c r="D44" s="196">
        <v>0</v>
      </c>
      <c r="E44" s="197">
        <v>0</v>
      </c>
    </row>
    <row r="45" spans="1:5" x14ac:dyDescent="0.3">
      <c r="A45" s="1"/>
      <c r="B45" s="195" t="s">
        <v>63</v>
      </c>
      <c r="C45" s="195" t="s">
        <v>787</v>
      </c>
      <c r="D45" s="196">
        <v>0</v>
      </c>
      <c r="E45" s="197">
        <v>0</v>
      </c>
    </row>
    <row r="46" spans="1:5" x14ac:dyDescent="0.3">
      <c r="A46" s="1"/>
      <c r="B46" s="195" t="s">
        <v>63</v>
      </c>
      <c r="C46" s="195" t="s">
        <v>788</v>
      </c>
      <c r="D46" s="196">
        <v>0</v>
      </c>
      <c r="E46" s="197">
        <v>0</v>
      </c>
    </row>
    <row r="47" spans="1:5" x14ac:dyDescent="0.3">
      <c r="A47" s="1"/>
      <c r="B47" s="195" t="s">
        <v>63</v>
      </c>
      <c r="C47" s="195" t="s">
        <v>789</v>
      </c>
      <c r="D47" s="196">
        <v>0</v>
      </c>
      <c r="E47" s="197">
        <v>0</v>
      </c>
    </row>
    <row r="48" spans="1:5" x14ac:dyDescent="0.3">
      <c r="A48" s="1"/>
      <c r="B48" s="195" t="s">
        <v>63</v>
      </c>
      <c r="C48" s="195" t="s">
        <v>790</v>
      </c>
      <c r="D48" s="196">
        <v>0</v>
      </c>
      <c r="E48" s="197">
        <v>0</v>
      </c>
    </row>
    <row r="49" spans="1:5" x14ac:dyDescent="0.3">
      <c r="A49" s="1"/>
      <c r="B49" s="195" t="s">
        <v>63</v>
      </c>
      <c r="C49" s="195" t="s">
        <v>791</v>
      </c>
      <c r="D49" s="196">
        <v>0</v>
      </c>
      <c r="E49" s="197">
        <v>0</v>
      </c>
    </row>
    <row r="50" spans="1:5" x14ac:dyDescent="0.3">
      <c r="A50" s="1"/>
      <c r="B50" s="195" t="s">
        <v>63</v>
      </c>
      <c r="C50" s="195" t="s">
        <v>792</v>
      </c>
      <c r="D50" s="196">
        <v>0</v>
      </c>
      <c r="E50" s="197">
        <v>0</v>
      </c>
    </row>
    <row r="51" spans="1:5" x14ac:dyDescent="0.3">
      <c r="A51" s="1"/>
      <c r="B51" s="195" t="s">
        <v>63</v>
      </c>
      <c r="C51" s="195" t="s">
        <v>793</v>
      </c>
      <c r="D51" s="196">
        <v>0</v>
      </c>
      <c r="E51" s="197">
        <v>0</v>
      </c>
    </row>
    <row r="52" spans="1:5" x14ac:dyDescent="0.3">
      <c r="A52" s="1"/>
      <c r="B52" s="195" t="s">
        <v>63</v>
      </c>
      <c r="C52" s="195" t="s">
        <v>794</v>
      </c>
      <c r="D52" s="196">
        <v>0</v>
      </c>
      <c r="E52" s="197">
        <v>0</v>
      </c>
    </row>
    <row r="53" spans="1:5" x14ac:dyDescent="0.3">
      <c r="A53" s="1"/>
      <c r="B53" s="195" t="s">
        <v>63</v>
      </c>
      <c r="C53" s="195" t="s">
        <v>795</v>
      </c>
      <c r="D53" s="196">
        <v>0</v>
      </c>
      <c r="E53" s="197">
        <v>0</v>
      </c>
    </row>
    <row r="54" spans="1:5" x14ac:dyDescent="0.3">
      <c r="A54" s="1"/>
      <c r="B54" s="195" t="s">
        <v>63</v>
      </c>
      <c r="C54" s="195" t="s">
        <v>796</v>
      </c>
      <c r="D54" s="196">
        <v>0</v>
      </c>
      <c r="E54" s="197">
        <v>0</v>
      </c>
    </row>
    <row r="55" spans="1:5" x14ac:dyDescent="0.3">
      <c r="A55" s="1"/>
      <c r="B55" s="195" t="s">
        <v>63</v>
      </c>
      <c r="C55" s="195" t="s">
        <v>64</v>
      </c>
      <c r="D55" s="196">
        <v>0</v>
      </c>
      <c r="E55" s="197">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8" t="s">
        <v>0</v>
      </c>
      <c r="C3" s="199"/>
      <c r="D3" s="201"/>
      <c r="E3" s="201"/>
      <c r="F3" s="201"/>
      <c r="G3" s="201"/>
    </row>
    <row r="4" spans="1:7" ht="0" hidden="1" customHeight="1" x14ac:dyDescent="0.3">
      <c r="A4" s="1"/>
      <c r="B4" s="1"/>
      <c r="C4" s="1"/>
    </row>
    <row r="5" spans="1:7" ht="30" customHeight="1" x14ac:dyDescent="0.3">
      <c r="A5" s="1"/>
      <c r="B5" s="2" t="s">
        <v>521</v>
      </c>
      <c r="C5" s="1"/>
    </row>
    <row r="6" spans="1:7" ht="34.950000000000003" customHeight="1" x14ac:dyDescent="0.3">
      <c r="A6" s="1"/>
      <c r="B6" s="3" t="s">
        <v>3295</v>
      </c>
      <c r="C6" s="3" t="s">
        <v>3296</v>
      </c>
    </row>
    <row r="7" spans="1:7" ht="26.4" x14ac:dyDescent="0.3">
      <c r="B7" s="87">
        <v>1</v>
      </c>
      <c r="C7" s="6" t="s">
        <v>3304</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B7" sqref="B7:C8"/>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8" t="s">
        <v>0</v>
      </c>
      <c r="C3" s="199"/>
      <c r="D3" s="201"/>
      <c r="E3" s="201"/>
      <c r="F3" s="201"/>
      <c r="G3" s="201"/>
    </row>
    <row r="4" spans="1:7" ht="0" hidden="1" customHeight="1" x14ac:dyDescent="0.3">
      <c r="A4" s="1"/>
      <c r="B4" s="1"/>
      <c r="C4" s="1"/>
    </row>
    <row r="5" spans="1:7" ht="30" customHeight="1" x14ac:dyDescent="0.3">
      <c r="A5" s="1"/>
      <c r="B5" s="2" t="s">
        <v>521</v>
      </c>
      <c r="C5" s="1"/>
    </row>
    <row r="6" spans="1:7" ht="34.950000000000003" customHeight="1" x14ac:dyDescent="0.3">
      <c r="A6" s="1"/>
      <c r="B6" s="3" t="s">
        <v>3295</v>
      </c>
      <c r="C6" s="3" t="s">
        <v>3297</v>
      </c>
    </row>
    <row r="7" spans="1:7" ht="45" customHeight="1" x14ac:dyDescent="0.3">
      <c r="A7" s="1"/>
      <c r="B7" s="87">
        <v>1</v>
      </c>
      <c r="C7" s="6" t="s">
        <v>3305</v>
      </c>
    </row>
    <row r="8" spans="1:7" x14ac:dyDescent="0.3">
      <c r="B8" s="87">
        <v>2</v>
      </c>
      <c r="C8" s="6" t="s">
        <v>3298</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2026-02-14T14:21:00Z</dcterms:created>
  <dcterms:modified xsi:type="dcterms:W3CDTF">2026-02-14T14:21:01Z</dcterms:modified>
</cp:coreProperties>
</file>